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Meghan\Documents\eps-virginia\"/>
    </mc:Choice>
  </mc:AlternateContent>
  <bookViews>
    <workbookView xWindow="0" yWindow="0" windowWidth="28800" windowHeight="12645"/>
  </bookViews>
  <sheets>
    <sheet name="Change in Jobs - Feedbacks Off" sheetId="5" r:id="rId1"/>
    <sheet name="Comparisons - Feedbacks Off" sheetId="6" r:id="rId2"/>
    <sheet name="Raw Data -Feedbacks Off" sheetId="7" r:id="rId3"/>
    <sheet name="Change in Jobs - Feedbacks On" sheetId="4" r:id="rId4"/>
    <sheet name="Comparisons - Feedbacks On" sheetId="3" r:id="rId5"/>
    <sheet name="Raw Data -Feedbacks On" sheetId="2" r:id="rId6"/>
    <sheet name="ISIC Codes" sheetId="1" r:id="rId7"/>
  </sheets>
  <calcPr calcId="162913"/>
  <pivotCaches>
    <pivotCache cacheId="58" r:id="rId8"/>
    <pivotCache cacheId="6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115" i="7" l="1"/>
  <c r="AJ153" i="7" s="1"/>
  <c r="AJ191" i="7" s="1"/>
  <c r="AJ229" i="7" s="1"/>
  <c r="AJ267" i="7" s="1"/>
  <c r="AJ305" i="7" s="1"/>
  <c r="AJ343" i="7" s="1"/>
  <c r="AJ381" i="7" s="1"/>
  <c r="AJ419" i="7" s="1"/>
  <c r="AJ457" i="7" s="1"/>
  <c r="AJ495" i="7" s="1"/>
  <c r="AJ533" i="7" s="1"/>
  <c r="AJ571" i="7" s="1"/>
  <c r="AJ609" i="7" s="1"/>
  <c r="AJ647" i="7" s="1"/>
  <c r="AJ685" i="7" s="1"/>
  <c r="AJ723" i="7" s="1"/>
  <c r="AJ761" i="7" s="1"/>
  <c r="AJ799" i="7" s="1"/>
  <c r="AJ837" i="7" s="1"/>
  <c r="AJ875" i="7" s="1"/>
  <c r="AJ913" i="7" s="1"/>
  <c r="AJ951" i="7" s="1"/>
  <c r="AJ989" i="7" s="1"/>
  <c r="AJ1027" i="7" s="1"/>
  <c r="AJ1065" i="7" s="1"/>
  <c r="AJ1103" i="7" s="1"/>
  <c r="AJ1141" i="7" s="1"/>
  <c r="AJ1179" i="7" s="1"/>
  <c r="AJ1217" i="7" s="1"/>
  <c r="AJ1255" i="7" s="1"/>
  <c r="AJ1293" i="7" s="1"/>
  <c r="AJ1331" i="7" s="1"/>
  <c r="AJ1369" i="7" s="1"/>
  <c r="AJ1407" i="7" s="1"/>
  <c r="AJ1445" i="7" s="1"/>
  <c r="AJ1483" i="7" s="1"/>
  <c r="AJ1521" i="7" s="1"/>
  <c r="AJ1559" i="7" s="1"/>
  <c r="AJ1597" i="7" s="1"/>
  <c r="AJ1635" i="7" s="1"/>
  <c r="AJ1673" i="7" s="1"/>
  <c r="AJ1711" i="7" s="1"/>
  <c r="AJ1749" i="7" s="1"/>
  <c r="AJ1787" i="7" s="1"/>
  <c r="AJ1825" i="7" s="1"/>
  <c r="AJ1863" i="7" s="1"/>
  <c r="AJ1901" i="7" s="1"/>
  <c r="AJ1939" i="7" s="1"/>
  <c r="AJ77" i="7"/>
  <c r="AJ76" i="7"/>
  <c r="AJ114" i="7" s="1"/>
  <c r="AJ152" i="7" s="1"/>
  <c r="AJ190" i="7" s="1"/>
  <c r="AJ228" i="7" s="1"/>
  <c r="AJ266" i="7" s="1"/>
  <c r="AJ304" i="7" s="1"/>
  <c r="AJ342" i="7" s="1"/>
  <c r="AJ380" i="7" s="1"/>
  <c r="AJ418" i="7" s="1"/>
  <c r="AJ456" i="7" s="1"/>
  <c r="AJ494" i="7" s="1"/>
  <c r="AJ532" i="7" s="1"/>
  <c r="AJ570" i="7" s="1"/>
  <c r="AJ608" i="7" s="1"/>
  <c r="AJ646" i="7" s="1"/>
  <c r="AJ684" i="7" s="1"/>
  <c r="AJ722" i="7" s="1"/>
  <c r="AJ760" i="7" s="1"/>
  <c r="AJ798" i="7" s="1"/>
  <c r="AJ836" i="7" s="1"/>
  <c r="AJ874" i="7" s="1"/>
  <c r="AJ912" i="7" s="1"/>
  <c r="AJ950" i="7" s="1"/>
  <c r="AJ988" i="7" s="1"/>
  <c r="AJ1026" i="7" s="1"/>
  <c r="AJ1064" i="7" s="1"/>
  <c r="AJ1102" i="7" s="1"/>
  <c r="AJ1140" i="7" s="1"/>
  <c r="AJ1178" i="7" s="1"/>
  <c r="AJ1216" i="7" s="1"/>
  <c r="AJ1254" i="7" s="1"/>
  <c r="AJ1292" i="7" s="1"/>
  <c r="AJ1330" i="7" s="1"/>
  <c r="AJ1368" i="7" s="1"/>
  <c r="AJ1406" i="7" s="1"/>
  <c r="AJ1444" i="7" s="1"/>
  <c r="AJ1482" i="7" s="1"/>
  <c r="AJ1520" i="7" s="1"/>
  <c r="AJ1558" i="7" s="1"/>
  <c r="AJ1596" i="7" s="1"/>
  <c r="AJ1634" i="7" s="1"/>
  <c r="AJ1672" i="7" s="1"/>
  <c r="AJ1710" i="7" s="1"/>
  <c r="AJ1748" i="7" s="1"/>
  <c r="AJ1786" i="7" s="1"/>
  <c r="AJ1824" i="7" s="1"/>
  <c r="AJ1862" i="7" s="1"/>
  <c r="AJ1900" i="7" s="1"/>
  <c r="AJ1938" i="7" s="1"/>
  <c r="AJ37" i="7"/>
  <c r="AJ75" i="7" s="1"/>
  <c r="AJ113" i="7" s="1"/>
  <c r="AJ151" i="7" s="1"/>
  <c r="AJ189" i="7" s="1"/>
  <c r="AJ227" i="7" s="1"/>
  <c r="AJ265" i="7" s="1"/>
  <c r="AJ303" i="7" s="1"/>
  <c r="AJ341" i="7" s="1"/>
  <c r="AJ379" i="7" s="1"/>
  <c r="AJ417" i="7" s="1"/>
  <c r="AJ455" i="7" s="1"/>
  <c r="AJ493" i="7" s="1"/>
  <c r="AJ531" i="7" s="1"/>
  <c r="AJ569" i="7" s="1"/>
  <c r="AJ607" i="7" s="1"/>
  <c r="AJ645" i="7" s="1"/>
  <c r="AJ683" i="7" s="1"/>
  <c r="AJ721" i="7" s="1"/>
  <c r="AJ759" i="7" s="1"/>
  <c r="AJ797" i="7" s="1"/>
  <c r="AJ835" i="7" s="1"/>
  <c r="AJ873" i="7" s="1"/>
  <c r="AJ911" i="7" s="1"/>
  <c r="AJ949" i="7" s="1"/>
  <c r="AJ987" i="7" s="1"/>
  <c r="AJ1025" i="7" s="1"/>
  <c r="AJ1063" i="7" s="1"/>
  <c r="AJ1101" i="7" s="1"/>
  <c r="AJ1139" i="7" s="1"/>
  <c r="AJ1177" i="7" s="1"/>
  <c r="AJ1215" i="7" s="1"/>
  <c r="AJ1253" i="7" s="1"/>
  <c r="AJ1291" i="7" s="1"/>
  <c r="AJ1329" i="7" s="1"/>
  <c r="AJ1367" i="7" s="1"/>
  <c r="AJ1405" i="7" s="1"/>
  <c r="AJ1443" i="7" s="1"/>
  <c r="AJ1481" i="7" s="1"/>
  <c r="AJ1519" i="7" s="1"/>
  <c r="AJ1557" i="7" s="1"/>
  <c r="AJ1595" i="7" s="1"/>
  <c r="AJ1633" i="7" s="1"/>
  <c r="AJ1671" i="7" s="1"/>
  <c r="AJ1709" i="7" s="1"/>
  <c r="AJ1747" i="7" s="1"/>
  <c r="AJ1785" i="7" s="1"/>
  <c r="AJ1823" i="7" s="1"/>
  <c r="AJ1861" i="7" s="1"/>
  <c r="AJ1899" i="7" s="1"/>
  <c r="AJ1937" i="7" s="1"/>
  <c r="AJ36" i="7"/>
  <c r="AJ74" i="7" s="1"/>
  <c r="AJ112" i="7" s="1"/>
  <c r="AJ150" i="7" s="1"/>
  <c r="AJ188" i="7" s="1"/>
  <c r="AJ226" i="7" s="1"/>
  <c r="AJ264" i="7" s="1"/>
  <c r="AJ302" i="7" s="1"/>
  <c r="AJ340" i="7" s="1"/>
  <c r="AJ378" i="7" s="1"/>
  <c r="AJ416" i="7" s="1"/>
  <c r="AJ454" i="7" s="1"/>
  <c r="AJ492" i="7" s="1"/>
  <c r="AJ530" i="7" s="1"/>
  <c r="AJ568" i="7" s="1"/>
  <c r="AJ606" i="7" s="1"/>
  <c r="AJ644" i="7" s="1"/>
  <c r="AJ682" i="7" s="1"/>
  <c r="AJ720" i="7" s="1"/>
  <c r="AJ758" i="7" s="1"/>
  <c r="AJ796" i="7" s="1"/>
  <c r="AJ834" i="7" s="1"/>
  <c r="AJ872" i="7" s="1"/>
  <c r="AJ910" i="7" s="1"/>
  <c r="AJ948" i="7" s="1"/>
  <c r="AJ986" i="7" s="1"/>
  <c r="AJ1024" i="7" s="1"/>
  <c r="AJ1062" i="7" s="1"/>
  <c r="AJ1100" i="7" s="1"/>
  <c r="AJ1138" i="7" s="1"/>
  <c r="AJ1176" i="7" s="1"/>
  <c r="AJ1214" i="7" s="1"/>
  <c r="AJ1252" i="7" s="1"/>
  <c r="AJ1290" i="7" s="1"/>
  <c r="AJ1328" i="7" s="1"/>
  <c r="AJ1366" i="7" s="1"/>
  <c r="AJ1404" i="7" s="1"/>
  <c r="AJ1442" i="7" s="1"/>
  <c r="AJ1480" i="7" s="1"/>
  <c r="AJ1518" i="7" s="1"/>
  <c r="AJ1556" i="7" s="1"/>
  <c r="AJ1594" i="7" s="1"/>
  <c r="AJ1632" i="7" s="1"/>
  <c r="AJ1670" i="7" s="1"/>
  <c r="AJ1708" i="7" s="1"/>
  <c r="AJ1746" i="7" s="1"/>
  <c r="AJ1784" i="7" s="1"/>
  <c r="AJ1822" i="7" s="1"/>
  <c r="AJ1860" i="7" s="1"/>
  <c r="AJ1898" i="7" s="1"/>
  <c r="AJ1936" i="7" s="1"/>
  <c r="AJ35" i="7"/>
  <c r="AJ73" i="7" s="1"/>
  <c r="AJ111" i="7" s="1"/>
  <c r="AJ149" i="7" s="1"/>
  <c r="AJ187" i="7" s="1"/>
  <c r="AJ225" i="7" s="1"/>
  <c r="AJ263" i="7" s="1"/>
  <c r="AJ301" i="7" s="1"/>
  <c r="AJ339" i="7" s="1"/>
  <c r="AJ377" i="7" s="1"/>
  <c r="AJ415" i="7" s="1"/>
  <c r="AJ453" i="7" s="1"/>
  <c r="AJ491" i="7" s="1"/>
  <c r="AJ529" i="7" s="1"/>
  <c r="AJ567" i="7" s="1"/>
  <c r="AJ605" i="7" s="1"/>
  <c r="AJ643" i="7" s="1"/>
  <c r="AJ681" i="7" s="1"/>
  <c r="AJ719" i="7" s="1"/>
  <c r="AJ757" i="7" s="1"/>
  <c r="AJ795" i="7" s="1"/>
  <c r="AJ833" i="7" s="1"/>
  <c r="AJ871" i="7" s="1"/>
  <c r="AJ909" i="7" s="1"/>
  <c r="AJ947" i="7" s="1"/>
  <c r="AJ985" i="7" s="1"/>
  <c r="AJ1023" i="7" s="1"/>
  <c r="AJ1061" i="7" s="1"/>
  <c r="AJ1099" i="7" s="1"/>
  <c r="AJ1137" i="7" s="1"/>
  <c r="AJ1175" i="7" s="1"/>
  <c r="AJ1213" i="7" s="1"/>
  <c r="AJ1251" i="7" s="1"/>
  <c r="AJ1289" i="7" s="1"/>
  <c r="AJ1327" i="7" s="1"/>
  <c r="AJ1365" i="7" s="1"/>
  <c r="AJ1403" i="7" s="1"/>
  <c r="AJ1441" i="7" s="1"/>
  <c r="AJ1479" i="7" s="1"/>
  <c r="AJ1517" i="7" s="1"/>
  <c r="AJ1555" i="7" s="1"/>
  <c r="AJ1593" i="7" s="1"/>
  <c r="AJ1631" i="7" s="1"/>
  <c r="AJ1669" i="7" s="1"/>
  <c r="AJ1707" i="7" s="1"/>
  <c r="AJ1745" i="7" s="1"/>
  <c r="AJ1783" i="7" s="1"/>
  <c r="AJ1821" i="7" s="1"/>
  <c r="AJ1859" i="7" s="1"/>
  <c r="AJ1897" i="7" s="1"/>
  <c r="AJ1935" i="7" s="1"/>
  <c r="AJ34" i="7"/>
  <c r="AJ72" i="7" s="1"/>
  <c r="AJ110" i="7" s="1"/>
  <c r="AJ148" i="7" s="1"/>
  <c r="AJ186" i="7" s="1"/>
  <c r="AJ224" i="7" s="1"/>
  <c r="AJ262" i="7" s="1"/>
  <c r="AJ300" i="7" s="1"/>
  <c r="AJ338" i="7" s="1"/>
  <c r="AJ376" i="7" s="1"/>
  <c r="AJ414" i="7" s="1"/>
  <c r="AJ452" i="7" s="1"/>
  <c r="AJ490" i="7" s="1"/>
  <c r="AJ528" i="7" s="1"/>
  <c r="AJ566" i="7" s="1"/>
  <c r="AJ604" i="7" s="1"/>
  <c r="AJ642" i="7" s="1"/>
  <c r="AJ680" i="7" s="1"/>
  <c r="AJ718" i="7" s="1"/>
  <c r="AJ756" i="7" s="1"/>
  <c r="AJ794" i="7" s="1"/>
  <c r="AJ832" i="7" s="1"/>
  <c r="AJ870" i="7" s="1"/>
  <c r="AJ908" i="7" s="1"/>
  <c r="AJ946" i="7" s="1"/>
  <c r="AJ984" i="7" s="1"/>
  <c r="AJ1022" i="7" s="1"/>
  <c r="AJ1060" i="7" s="1"/>
  <c r="AJ1098" i="7" s="1"/>
  <c r="AJ1136" i="7" s="1"/>
  <c r="AJ1174" i="7" s="1"/>
  <c r="AJ1212" i="7" s="1"/>
  <c r="AJ1250" i="7" s="1"/>
  <c r="AJ1288" i="7" s="1"/>
  <c r="AJ1326" i="7" s="1"/>
  <c r="AJ1364" i="7" s="1"/>
  <c r="AJ1402" i="7" s="1"/>
  <c r="AJ1440" i="7" s="1"/>
  <c r="AJ1478" i="7" s="1"/>
  <c r="AJ1516" i="7" s="1"/>
  <c r="AJ1554" i="7" s="1"/>
  <c r="AJ1592" i="7" s="1"/>
  <c r="AJ1630" i="7" s="1"/>
  <c r="AJ1668" i="7" s="1"/>
  <c r="AJ1706" i="7" s="1"/>
  <c r="AJ1744" i="7" s="1"/>
  <c r="AJ1782" i="7" s="1"/>
  <c r="AJ1820" i="7" s="1"/>
  <c r="AJ1858" i="7" s="1"/>
  <c r="AJ1896" i="7" s="1"/>
  <c r="AJ1934" i="7" s="1"/>
  <c r="AJ33" i="7"/>
  <c r="AJ71" i="7" s="1"/>
  <c r="AJ109" i="7" s="1"/>
  <c r="AJ147" i="7" s="1"/>
  <c r="AJ185" i="7" s="1"/>
  <c r="AJ223" i="7" s="1"/>
  <c r="AJ261" i="7" s="1"/>
  <c r="AJ299" i="7" s="1"/>
  <c r="AJ337" i="7" s="1"/>
  <c r="AJ375" i="7" s="1"/>
  <c r="AJ413" i="7" s="1"/>
  <c r="AJ451" i="7" s="1"/>
  <c r="AJ489" i="7" s="1"/>
  <c r="AJ527" i="7" s="1"/>
  <c r="AJ565" i="7" s="1"/>
  <c r="AJ603" i="7" s="1"/>
  <c r="AJ641" i="7" s="1"/>
  <c r="AJ679" i="7" s="1"/>
  <c r="AJ717" i="7" s="1"/>
  <c r="AJ755" i="7" s="1"/>
  <c r="AJ793" i="7" s="1"/>
  <c r="AJ831" i="7" s="1"/>
  <c r="AJ869" i="7" s="1"/>
  <c r="AJ907" i="7" s="1"/>
  <c r="AJ945" i="7" s="1"/>
  <c r="AJ983" i="7" s="1"/>
  <c r="AJ1021" i="7" s="1"/>
  <c r="AJ1059" i="7" s="1"/>
  <c r="AJ1097" i="7" s="1"/>
  <c r="AJ1135" i="7" s="1"/>
  <c r="AJ1173" i="7" s="1"/>
  <c r="AJ1211" i="7" s="1"/>
  <c r="AJ1249" i="7" s="1"/>
  <c r="AJ1287" i="7" s="1"/>
  <c r="AJ1325" i="7" s="1"/>
  <c r="AJ1363" i="7" s="1"/>
  <c r="AJ1401" i="7" s="1"/>
  <c r="AJ1439" i="7" s="1"/>
  <c r="AJ1477" i="7" s="1"/>
  <c r="AJ1515" i="7" s="1"/>
  <c r="AJ1553" i="7" s="1"/>
  <c r="AJ1591" i="7" s="1"/>
  <c r="AJ1629" i="7" s="1"/>
  <c r="AJ1667" i="7" s="1"/>
  <c r="AJ1705" i="7" s="1"/>
  <c r="AJ1743" i="7" s="1"/>
  <c r="AJ1781" i="7" s="1"/>
  <c r="AJ1819" i="7" s="1"/>
  <c r="AJ1857" i="7" s="1"/>
  <c r="AJ1895" i="7" s="1"/>
  <c r="AJ1933" i="7" s="1"/>
  <c r="AJ32" i="7"/>
  <c r="AJ70" i="7" s="1"/>
  <c r="AJ108" i="7" s="1"/>
  <c r="AJ146" i="7" s="1"/>
  <c r="AJ184" i="7" s="1"/>
  <c r="AJ222" i="7" s="1"/>
  <c r="AJ260" i="7" s="1"/>
  <c r="AJ298" i="7" s="1"/>
  <c r="AJ336" i="7" s="1"/>
  <c r="AJ374" i="7" s="1"/>
  <c r="AJ412" i="7" s="1"/>
  <c r="AJ450" i="7" s="1"/>
  <c r="AJ488" i="7" s="1"/>
  <c r="AJ526" i="7" s="1"/>
  <c r="AJ564" i="7" s="1"/>
  <c r="AJ602" i="7" s="1"/>
  <c r="AJ640" i="7" s="1"/>
  <c r="AJ678" i="7" s="1"/>
  <c r="AJ716" i="7" s="1"/>
  <c r="AJ754" i="7" s="1"/>
  <c r="AJ792" i="7" s="1"/>
  <c r="AJ830" i="7" s="1"/>
  <c r="AJ868" i="7" s="1"/>
  <c r="AJ906" i="7" s="1"/>
  <c r="AJ944" i="7" s="1"/>
  <c r="AJ982" i="7" s="1"/>
  <c r="AJ1020" i="7" s="1"/>
  <c r="AJ1058" i="7" s="1"/>
  <c r="AJ1096" i="7" s="1"/>
  <c r="AJ1134" i="7" s="1"/>
  <c r="AJ1172" i="7" s="1"/>
  <c r="AJ1210" i="7" s="1"/>
  <c r="AJ1248" i="7" s="1"/>
  <c r="AJ1286" i="7" s="1"/>
  <c r="AJ1324" i="7" s="1"/>
  <c r="AJ1362" i="7" s="1"/>
  <c r="AJ1400" i="7" s="1"/>
  <c r="AJ1438" i="7" s="1"/>
  <c r="AJ1476" i="7" s="1"/>
  <c r="AJ1514" i="7" s="1"/>
  <c r="AJ1552" i="7" s="1"/>
  <c r="AJ1590" i="7" s="1"/>
  <c r="AJ1628" i="7" s="1"/>
  <c r="AJ1666" i="7" s="1"/>
  <c r="AJ1704" i="7" s="1"/>
  <c r="AJ1742" i="7" s="1"/>
  <c r="AJ1780" i="7" s="1"/>
  <c r="AJ1818" i="7" s="1"/>
  <c r="AJ1856" i="7" s="1"/>
  <c r="AJ1894" i="7" s="1"/>
  <c r="AJ1932" i="7" s="1"/>
  <c r="AJ31" i="7"/>
  <c r="AJ69" i="7" s="1"/>
  <c r="AJ107" i="7" s="1"/>
  <c r="AJ145" i="7" s="1"/>
  <c r="AJ183" i="7" s="1"/>
  <c r="AJ221" i="7" s="1"/>
  <c r="AJ259" i="7" s="1"/>
  <c r="AJ297" i="7" s="1"/>
  <c r="AJ335" i="7" s="1"/>
  <c r="AJ373" i="7" s="1"/>
  <c r="AJ411" i="7" s="1"/>
  <c r="AJ449" i="7" s="1"/>
  <c r="AJ487" i="7" s="1"/>
  <c r="AJ525" i="7" s="1"/>
  <c r="AJ563" i="7" s="1"/>
  <c r="AJ601" i="7" s="1"/>
  <c r="AJ639" i="7" s="1"/>
  <c r="AJ677" i="7" s="1"/>
  <c r="AJ715" i="7" s="1"/>
  <c r="AJ753" i="7" s="1"/>
  <c r="AJ791" i="7" s="1"/>
  <c r="AJ829" i="7" s="1"/>
  <c r="AJ867" i="7" s="1"/>
  <c r="AJ905" i="7" s="1"/>
  <c r="AJ943" i="7" s="1"/>
  <c r="AJ981" i="7" s="1"/>
  <c r="AJ1019" i="7" s="1"/>
  <c r="AJ1057" i="7" s="1"/>
  <c r="AJ1095" i="7" s="1"/>
  <c r="AJ1133" i="7" s="1"/>
  <c r="AJ1171" i="7" s="1"/>
  <c r="AJ1209" i="7" s="1"/>
  <c r="AJ1247" i="7" s="1"/>
  <c r="AJ1285" i="7" s="1"/>
  <c r="AJ1323" i="7" s="1"/>
  <c r="AJ1361" i="7" s="1"/>
  <c r="AJ1399" i="7" s="1"/>
  <c r="AJ1437" i="7" s="1"/>
  <c r="AJ1475" i="7" s="1"/>
  <c r="AJ1513" i="7" s="1"/>
  <c r="AJ1551" i="7" s="1"/>
  <c r="AJ1589" i="7" s="1"/>
  <c r="AJ1627" i="7" s="1"/>
  <c r="AJ1665" i="7" s="1"/>
  <c r="AJ1703" i="7" s="1"/>
  <c r="AJ1741" i="7" s="1"/>
  <c r="AJ1779" i="7" s="1"/>
  <c r="AJ1817" i="7" s="1"/>
  <c r="AJ1855" i="7" s="1"/>
  <c r="AJ1893" i="7" s="1"/>
  <c r="AJ1931" i="7" s="1"/>
  <c r="AJ30" i="7"/>
  <c r="AJ68" i="7" s="1"/>
  <c r="AJ106" i="7" s="1"/>
  <c r="AJ144" i="7" s="1"/>
  <c r="AJ182" i="7" s="1"/>
  <c r="AJ220" i="7" s="1"/>
  <c r="AJ258" i="7" s="1"/>
  <c r="AJ296" i="7" s="1"/>
  <c r="AJ334" i="7" s="1"/>
  <c r="AJ372" i="7" s="1"/>
  <c r="AJ410" i="7" s="1"/>
  <c r="AJ448" i="7" s="1"/>
  <c r="AJ486" i="7" s="1"/>
  <c r="AJ524" i="7" s="1"/>
  <c r="AJ562" i="7" s="1"/>
  <c r="AJ600" i="7" s="1"/>
  <c r="AJ638" i="7" s="1"/>
  <c r="AJ676" i="7" s="1"/>
  <c r="AJ714" i="7" s="1"/>
  <c r="AJ752" i="7" s="1"/>
  <c r="AJ790" i="7" s="1"/>
  <c r="AJ828" i="7" s="1"/>
  <c r="AJ866" i="7" s="1"/>
  <c r="AJ904" i="7" s="1"/>
  <c r="AJ942" i="7" s="1"/>
  <c r="AJ980" i="7" s="1"/>
  <c r="AJ1018" i="7" s="1"/>
  <c r="AJ1056" i="7" s="1"/>
  <c r="AJ1094" i="7" s="1"/>
  <c r="AJ1132" i="7" s="1"/>
  <c r="AJ1170" i="7" s="1"/>
  <c r="AJ1208" i="7" s="1"/>
  <c r="AJ1246" i="7" s="1"/>
  <c r="AJ1284" i="7" s="1"/>
  <c r="AJ1322" i="7" s="1"/>
  <c r="AJ1360" i="7" s="1"/>
  <c r="AJ1398" i="7" s="1"/>
  <c r="AJ1436" i="7" s="1"/>
  <c r="AJ1474" i="7" s="1"/>
  <c r="AJ1512" i="7" s="1"/>
  <c r="AJ1550" i="7" s="1"/>
  <c r="AJ1588" i="7" s="1"/>
  <c r="AJ1626" i="7" s="1"/>
  <c r="AJ1664" i="7" s="1"/>
  <c r="AJ1702" i="7" s="1"/>
  <c r="AJ1740" i="7" s="1"/>
  <c r="AJ1778" i="7" s="1"/>
  <c r="AJ1816" i="7" s="1"/>
  <c r="AJ1854" i="7" s="1"/>
  <c r="AJ1892" i="7" s="1"/>
  <c r="AJ1930" i="7" s="1"/>
  <c r="AJ29" i="7"/>
  <c r="AJ67" i="7" s="1"/>
  <c r="AJ105" i="7" s="1"/>
  <c r="AJ143" i="7" s="1"/>
  <c r="AJ181" i="7" s="1"/>
  <c r="AJ219" i="7" s="1"/>
  <c r="AJ257" i="7" s="1"/>
  <c r="AJ295" i="7" s="1"/>
  <c r="AJ333" i="7" s="1"/>
  <c r="AJ371" i="7" s="1"/>
  <c r="AJ409" i="7" s="1"/>
  <c r="AJ447" i="7" s="1"/>
  <c r="AJ485" i="7" s="1"/>
  <c r="AJ523" i="7" s="1"/>
  <c r="AJ561" i="7" s="1"/>
  <c r="AJ599" i="7" s="1"/>
  <c r="AJ637" i="7" s="1"/>
  <c r="AJ675" i="7" s="1"/>
  <c r="AJ713" i="7" s="1"/>
  <c r="AJ751" i="7" s="1"/>
  <c r="AJ789" i="7" s="1"/>
  <c r="AJ827" i="7" s="1"/>
  <c r="AJ865" i="7" s="1"/>
  <c r="AJ903" i="7" s="1"/>
  <c r="AJ941" i="7" s="1"/>
  <c r="AJ979" i="7" s="1"/>
  <c r="AJ1017" i="7" s="1"/>
  <c r="AJ1055" i="7" s="1"/>
  <c r="AJ1093" i="7" s="1"/>
  <c r="AJ1131" i="7" s="1"/>
  <c r="AJ1169" i="7" s="1"/>
  <c r="AJ1207" i="7" s="1"/>
  <c r="AJ1245" i="7" s="1"/>
  <c r="AJ1283" i="7" s="1"/>
  <c r="AJ1321" i="7" s="1"/>
  <c r="AJ1359" i="7" s="1"/>
  <c r="AJ1397" i="7" s="1"/>
  <c r="AJ1435" i="7" s="1"/>
  <c r="AJ1473" i="7" s="1"/>
  <c r="AJ1511" i="7" s="1"/>
  <c r="AJ1549" i="7" s="1"/>
  <c r="AJ1587" i="7" s="1"/>
  <c r="AJ1625" i="7" s="1"/>
  <c r="AJ1663" i="7" s="1"/>
  <c r="AJ1701" i="7" s="1"/>
  <c r="AJ1739" i="7" s="1"/>
  <c r="AJ1777" i="7" s="1"/>
  <c r="AJ1815" i="7" s="1"/>
  <c r="AJ1853" i="7" s="1"/>
  <c r="AJ1891" i="7" s="1"/>
  <c r="AJ1929" i="7" s="1"/>
  <c r="AJ28" i="7"/>
  <c r="AJ66" i="7" s="1"/>
  <c r="AJ104" i="7" s="1"/>
  <c r="AJ142" i="7" s="1"/>
  <c r="AJ180" i="7" s="1"/>
  <c r="AJ218" i="7" s="1"/>
  <c r="AJ256" i="7" s="1"/>
  <c r="AJ294" i="7" s="1"/>
  <c r="AJ332" i="7" s="1"/>
  <c r="AJ370" i="7" s="1"/>
  <c r="AJ408" i="7" s="1"/>
  <c r="AJ446" i="7" s="1"/>
  <c r="AJ484" i="7" s="1"/>
  <c r="AJ522" i="7" s="1"/>
  <c r="AJ560" i="7" s="1"/>
  <c r="AJ598" i="7" s="1"/>
  <c r="AJ636" i="7" s="1"/>
  <c r="AJ674" i="7" s="1"/>
  <c r="AJ712" i="7" s="1"/>
  <c r="AJ750" i="7" s="1"/>
  <c r="AJ788" i="7" s="1"/>
  <c r="AJ826" i="7" s="1"/>
  <c r="AJ864" i="7" s="1"/>
  <c r="AJ902" i="7" s="1"/>
  <c r="AJ940" i="7" s="1"/>
  <c r="AJ978" i="7" s="1"/>
  <c r="AJ1016" i="7" s="1"/>
  <c r="AJ1054" i="7" s="1"/>
  <c r="AJ1092" i="7" s="1"/>
  <c r="AJ1130" i="7" s="1"/>
  <c r="AJ1168" i="7" s="1"/>
  <c r="AJ1206" i="7" s="1"/>
  <c r="AJ1244" i="7" s="1"/>
  <c r="AJ1282" i="7" s="1"/>
  <c r="AJ1320" i="7" s="1"/>
  <c r="AJ1358" i="7" s="1"/>
  <c r="AJ1396" i="7" s="1"/>
  <c r="AJ1434" i="7" s="1"/>
  <c r="AJ1472" i="7" s="1"/>
  <c r="AJ1510" i="7" s="1"/>
  <c r="AJ1548" i="7" s="1"/>
  <c r="AJ1586" i="7" s="1"/>
  <c r="AJ1624" i="7" s="1"/>
  <c r="AJ1662" i="7" s="1"/>
  <c r="AJ1700" i="7" s="1"/>
  <c r="AJ1738" i="7" s="1"/>
  <c r="AJ1776" i="7" s="1"/>
  <c r="AJ1814" i="7" s="1"/>
  <c r="AJ1852" i="7" s="1"/>
  <c r="AJ1890" i="7" s="1"/>
  <c r="AJ1928" i="7" s="1"/>
  <c r="AJ27" i="7"/>
  <c r="AJ65" i="7" s="1"/>
  <c r="AJ103" i="7" s="1"/>
  <c r="AJ141" i="7" s="1"/>
  <c r="AJ179" i="7" s="1"/>
  <c r="AJ217" i="7" s="1"/>
  <c r="AJ255" i="7" s="1"/>
  <c r="AJ293" i="7" s="1"/>
  <c r="AJ331" i="7" s="1"/>
  <c r="AJ369" i="7" s="1"/>
  <c r="AJ407" i="7" s="1"/>
  <c r="AJ445" i="7" s="1"/>
  <c r="AJ483" i="7" s="1"/>
  <c r="AJ521" i="7" s="1"/>
  <c r="AJ559" i="7" s="1"/>
  <c r="AJ597" i="7" s="1"/>
  <c r="AJ635" i="7" s="1"/>
  <c r="AJ673" i="7" s="1"/>
  <c r="AJ711" i="7" s="1"/>
  <c r="AJ749" i="7" s="1"/>
  <c r="AJ787" i="7" s="1"/>
  <c r="AJ825" i="7" s="1"/>
  <c r="AJ863" i="7" s="1"/>
  <c r="AJ901" i="7" s="1"/>
  <c r="AJ939" i="7" s="1"/>
  <c r="AJ977" i="7" s="1"/>
  <c r="AJ1015" i="7" s="1"/>
  <c r="AJ1053" i="7" s="1"/>
  <c r="AJ1091" i="7" s="1"/>
  <c r="AJ1129" i="7" s="1"/>
  <c r="AJ1167" i="7" s="1"/>
  <c r="AJ1205" i="7" s="1"/>
  <c r="AJ1243" i="7" s="1"/>
  <c r="AJ1281" i="7" s="1"/>
  <c r="AJ1319" i="7" s="1"/>
  <c r="AJ1357" i="7" s="1"/>
  <c r="AJ1395" i="7" s="1"/>
  <c r="AJ1433" i="7" s="1"/>
  <c r="AJ1471" i="7" s="1"/>
  <c r="AJ1509" i="7" s="1"/>
  <c r="AJ1547" i="7" s="1"/>
  <c r="AJ1585" i="7" s="1"/>
  <c r="AJ1623" i="7" s="1"/>
  <c r="AJ1661" i="7" s="1"/>
  <c r="AJ1699" i="7" s="1"/>
  <c r="AJ1737" i="7" s="1"/>
  <c r="AJ1775" i="7" s="1"/>
  <c r="AJ1813" i="7" s="1"/>
  <c r="AJ1851" i="7" s="1"/>
  <c r="AJ1889" i="7" s="1"/>
  <c r="AJ1927" i="7" s="1"/>
  <c r="AJ26" i="7"/>
  <c r="AJ64" i="7" s="1"/>
  <c r="AJ102" i="7" s="1"/>
  <c r="AJ140" i="7" s="1"/>
  <c r="AJ178" i="7" s="1"/>
  <c r="AJ216" i="7" s="1"/>
  <c r="AJ254" i="7" s="1"/>
  <c r="AJ292" i="7" s="1"/>
  <c r="AJ330" i="7" s="1"/>
  <c r="AJ368" i="7" s="1"/>
  <c r="AJ406" i="7" s="1"/>
  <c r="AJ444" i="7" s="1"/>
  <c r="AJ482" i="7" s="1"/>
  <c r="AJ520" i="7" s="1"/>
  <c r="AJ558" i="7" s="1"/>
  <c r="AJ596" i="7" s="1"/>
  <c r="AJ634" i="7" s="1"/>
  <c r="AJ672" i="7" s="1"/>
  <c r="AJ710" i="7" s="1"/>
  <c r="AJ748" i="7" s="1"/>
  <c r="AJ786" i="7" s="1"/>
  <c r="AJ824" i="7" s="1"/>
  <c r="AJ862" i="7" s="1"/>
  <c r="AJ900" i="7" s="1"/>
  <c r="AJ938" i="7" s="1"/>
  <c r="AJ976" i="7" s="1"/>
  <c r="AJ1014" i="7" s="1"/>
  <c r="AJ1052" i="7" s="1"/>
  <c r="AJ1090" i="7" s="1"/>
  <c r="AJ1128" i="7" s="1"/>
  <c r="AJ1166" i="7" s="1"/>
  <c r="AJ1204" i="7" s="1"/>
  <c r="AJ1242" i="7" s="1"/>
  <c r="AJ1280" i="7" s="1"/>
  <c r="AJ1318" i="7" s="1"/>
  <c r="AJ1356" i="7" s="1"/>
  <c r="AJ1394" i="7" s="1"/>
  <c r="AJ1432" i="7" s="1"/>
  <c r="AJ1470" i="7" s="1"/>
  <c r="AJ1508" i="7" s="1"/>
  <c r="AJ1546" i="7" s="1"/>
  <c r="AJ1584" i="7" s="1"/>
  <c r="AJ1622" i="7" s="1"/>
  <c r="AJ1660" i="7" s="1"/>
  <c r="AJ1698" i="7" s="1"/>
  <c r="AJ1736" i="7" s="1"/>
  <c r="AJ1774" i="7" s="1"/>
  <c r="AJ1812" i="7" s="1"/>
  <c r="AJ1850" i="7" s="1"/>
  <c r="AJ1888" i="7" s="1"/>
  <c r="AJ1926" i="7" s="1"/>
  <c r="AJ25" i="7"/>
  <c r="AJ63" i="7" s="1"/>
  <c r="AJ101" i="7" s="1"/>
  <c r="AJ139" i="7" s="1"/>
  <c r="AJ177" i="7" s="1"/>
  <c r="AJ215" i="7" s="1"/>
  <c r="AJ253" i="7" s="1"/>
  <c r="AJ291" i="7" s="1"/>
  <c r="AJ329" i="7" s="1"/>
  <c r="AJ367" i="7" s="1"/>
  <c r="AJ405" i="7" s="1"/>
  <c r="AJ443" i="7" s="1"/>
  <c r="AJ481" i="7" s="1"/>
  <c r="AJ519" i="7" s="1"/>
  <c r="AJ557" i="7" s="1"/>
  <c r="AJ595" i="7" s="1"/>
  <c r="AJ633" i="7" s="1"/>
  <c r="AJ671" i="7" s="1"/>
  <c r="AJ709" i="7" s="1"/>
  <c r="AJ747" i="7" s="1"/>
  <c r="AJ785" i="7" s="1"/>
  <c r="AJ823" i="7" s="1"/>
  <c r="AJ861" i="7" s="1"/>
  <c r="AJ899" i="7" s="1"/>
  <c r="AJ937" i="7" s="1"/>
  <c r="AJ975" i="7" s="1"/>
  <c r="AJ1013" i="7" s="1"/>
  <c r="AJ1051" i="7" s="1"/>
  <c r="AJ1089" i="7" s="1"/>
  <c r="AJ1127" i="7" s="1"/>
  <c r="AJ1165" i="7" s="1"/>
  <c r="AJ1203" i="7" s="1"/>
  <c r="AJ1241" i="7" s="1"/>
  <c r="AJ1279" i="7" s="1"/>
  <c r="AJ1317" i="7" s="1"/>
  <c r="AJ1355" i="7" s="1"/>
  <c r="AJ1393" i="7" s="1"/>
  <c r="AJ1431" i="7" s="1"/>
  <c r="AJ1469" i="7" s="1"/>
  <c r="AJ1507" i="7" s="1"/>
  <c r="AJ1545" i="7" s="1"/>
  <c r="AJ1583" i="7" s="1"/>
  <c r="AJ1621" i="7" s="1"/>
  <c r="AJ1659" i="7" s="1"/>
  <c r="AJ1697" i="7" s="1"/>
  <c r="AJ1735" i="7" s="1"/>
  <c r="AJ1773" i="7" s="1"/>
  <c r="AJ1811" i="7" s="1"/>
  <c r="AJ1849" i="7" s="1"/>
  <c r="AJ1887" i="7" s="1"/>
  <c r="AJ1925" i="7" s="1"/>
  <c r="AJ24" i="7"/>
  <c r="AJ62" i="7" s="1"/>
  <c r="AJ100" i="7" s="1"/>
  <c r="AJ138" i="7" s="1"/>
  <c r="AJ176" i="7" s="1"/>
  <c r="AJ214" i="7" s="1"/>
  <c r="AJ252" i="7" s="1"/>
  <c r="AJ290" i="7" s="1"/>
  <c r="AJ328" i="7" s="1"/>
  <c r="AJ366" i="7" s="1"/>
  <c r="AJ404" i="7" s="1"/>
  <c r="AJ442" i="7" s="1"/>
  <c r="AJ480" i="7" s="1"/>
  <c r="AJ518" i="7" s="1"/>
  <c r="AJ556" i="7" s="1"/>
  <c r="AJ594" i="7" s="1"/>
  <c r="AJ632" i="7" s="1"/>
  <c r="AJ670" i="7" s="1"/>
  <c r="AJ708" i="7" s="1"/>
  <c r="AJ746" i="7" s="1"/>
  <c r="AJ784" i="7" s="1"/>
  <c r="AJ822" i="7" s="1"/>
  <c r="AJ860" i="7" s="1"/>
  <c r="AJ898" i="7" s="1"/>
  <c r="AJ936" i="7" s="1"/>
  <c r="AJ974" i="7" s="1"/>
  <c r="AJ1012" i="7" s="1"/>
  <c r="AJ1050" i="7" s="1"/>
  <c r="AJ1088" i="7" s="1"/>
  <c r="AJ1126" i="7" s="1"/>
  <c r="AJ1164" i="7" s="1"/>
  <c r="AJ1202" i="7" s="1"/>
  <c r="AJ1240" i="7" s="1"/>
  <c r="AJ1278" i="7" s="1"/>
  <c r="AJ1316" i="7" s="1"/>
  <c r="AJ1354" i="7" s="1"/>
  <c r="AJ1392" i="7" s="1"/>
  <c r="AJ1430" i="7" s="1"/>
  <c r="AJ1468" i="7" s="1"/>
  <c r="AJ1506" i="7" s="1"/>
  <c r="AJ1544" i="7" s="1"/>
  <c r="AJ1582" i="7" s="1"/>
  <c r="AJ1620" i="7" s="1"/>
  <c r="AJ1658" i="7" s="1"/>
  <c r="AJ1696" i="7" s="1"/>
  <c r="AJ1734" i="7" s="1"/>
  <c r="AJ1772" i="7" s="1"/>
  <c r="AJ1810" i="7" s="1"/>
  <c r="AJ1848" i="7" s="1"/>
  <c r="AJ1886" i="7" s="1"/>
  <c r="AJ1924" i="7" s="1"/>
  <c r="AJ23" i="7"/>
  <c r="AJ61" i="7" s="1"/>
  <c r="AJ99" i="7" s="1"/>
  <c r="AJ137" i="7" s="1"/>
  <c r="AJ175" i="7" s="1"/>
  <c r="AJ213" i="7" s="1"/>
  <c r="AJ251" i="7" s="1"/>
  <c r="AJ289" i="7" s="1"/>
  <c r="AJ327" i="7" s="1"/>
  <c r="AJ365" i="7" s="1"/>
  <c r="AJ403" i="7" s="1"/>
  <c r="AJ441" i="7" s="1"/>
  <c r="AJ479" i="7" s="1"/>
  <c r="AJ517" i="7" s="1"/>
  <c r="AJ555" i="7" s="1"/>
  <c r="AJ593" i="7" s="1"/>
  <c r="AJ631" i="7" s="1"/>
  <c r="AJ669" i="7" s="1"/>
  <c r="AJ707" i="7" s="1"/>
  <c r="AJ745" i="7" s="1"/>
  <c r="AJ783" i="7" s="1"/>
  <c r="AJ821" i="7" s="1"/>
  <c r="AJ859" i="7" s="1"/>
  <c r="AJ897" i="7" s="1"/>
  <c r="AJ935" i="7" s="1"/>
  <c r="AJ973" i="7" s="1"/>
  <c r="AJ1011" i="7" s="1"/>
  <c r="AJ1049" i="7" s="1"/>
  <c r="AJ1087" i="7" s="1"/>
  <c r="AJ1125" i="7" s="1"/>
  <c r="AJ1163" i="7" s="1"/>
  <c r="AJ1201" i="7" s="1"/>
  <c r="AJ1239" i="7" s="1"/>
  <c r="AJ1277" i="7" s="1"/>
  <c r="AJ1315" i="7" s="1"/>
  <c r="AJ1353" i="7" s="1"/>
  <c r="AJ1391" i="7" s="1"/>
  <c r="AJ1429" i="7" s="1"/>
  <c r="AJ1467" i="7" s="1"/>
  <c r="AJ1505" i="7" s="1"/>
  <c r="AJ1543" i="7" s="1"/>
  <c r="AJ1581" i="7" s="1"/>
  <c r="AJ1619" i="7" s="1"/>
  <c r="AJ1657" i="7" s="1"/>
  <c r="AJ1695" i="7" s="1"/>
  <c r="AJ1733" i="7" s="1"/>
  <c r="AJ1771" i="7" s="1"/>
  <c r="AJ1809" i="7" s="1"/>
  <c r="AJ1847" i="7" s="1"/>
  <c r="AJ1885" i="7" s="1"/>
  <c r="AJ1923" i="7" s="1"/>
  <c r="AJ22" i="7"/>
  <c r="AJ60" i="7" s="1"/>
  <c r="AJ98" i="7" s="1"/>
  <c r="AJ136" i="7" s="1"/>
  <c r="AJ174" i="7" s="1"/>
  <c r="AJ212" i="7" s="1"/>
  <c r="AJ250" i="7" s="1"/>
  <c r="AJ288" i="7" s="1"/>
  <c r="AJ326" i="7" s="1"/>
  <c r="AJ364" i="7" s="1"/>
  <c r="AJ402" i="7" s="1"/>
  <c r="AJ440" i="7" s="1"/>
  <c r="AJ478" i="7" s="1"/>
  <c r="AJ516" i="7" s="1"/>
  <c r="AJ554" i="7" s="1"/>
  <c r="AJ592" i="7" s="1"/>
  <c r="AJ630" i="7" s="1"/>
  <c r="AJ668" i="7" s="1"/>
  <c r="AJ706" i="7" s="1"/>
  <c r="AJ744" i="7" s="1"/>
  <c r="AJ782" i="7" s="1"/>
  <c r="AJ820" i="7" s="1"/>
  <c r="AJ858" i="7" s="1"/>
  <c r="AJ896" i="7" s="1"/>
  <c r="AJ934" i="7" s="1"/>
  <c r="AJ972" i="7" s="1"/>
  <c r="AJ1010" i="7" s="1"/>
  <c r="AJ1048" i="7" s="1"/>
  <c r="AJ1086" i="7" s="1"/>
  <c r="AJ1124" i="7" s="1"/>
  <c r="AJ1162" i="7" s="1"/>
  <c r="AJ1200" i="7" s="1"/>
  <c r="AJ1238" i="7" s="1"/>
  <c r="AJ1276" i="7" s="1"/>
  <c r="AJ1314" i="7" s="1"/>
  <c r="AJ1352" i="7" s="1"/>
  <c r="AJ1390" i="7" s="1"/>
  <c r="AJ1428" i="7" s="1"/>
  <c r="AJ1466" i="7" s="1"/>
  <c r="AJ1504" i="7" s="1"/>
  <c r="AJ1542" i="7" s="1"/>
  <c r="AJ1580" i="7" s="1"/>
  <c r="AJ1618" i="7" s="1"/>
  <c r="AJ1656" i="7" s="1"/>
  <c r="AJ1694" i="7" s="1"/>
  <c r="AJ1732" i="7" s="1"/>
  <c r="AJ1770" i="7" s="1"/>
  <c r="AJ1808" i="7" s="1"/>
  <c r="AJ1846" i="7" s="1"/>
  <c r="AJ1884" i="7" s="1"/>
  <c r="AJ1922" i="7" s="1"/>
  <c r="AJ21" i="7"/>
  <c r="AJ59" i="7" s="1"/>
  <c r="AJ97" i="7" s="1"/>
  <c r="AJ135" i="7" s="1"/>
  <c r="AJ173" i="7" s="1"/>
  <c r="AJ211" i="7" s="1"/>
  <c r="AJ249" i="7" s="1"/>
  <c r="AJ287" i="7" s="1"/>
  <c r="AJ325" i="7" s="1"/>
  <c r="AJ363" i="7" s="1"/>
  <c r="AJ401" i="7" s="1"/>
  <c r="AJ439" i="7" s="1"/>
  <c r="AJ477" i="7" s="1"/>
  <c r="AJ515" i="7" s="1"/>
  <c r="AJ553" i="7" s="1"/>
  <c r="AJ591" i="7" s="1"/>
  <c r="AJ629" i="7" s="1"/>
  <c r="AJ667" i="7" s="1"/>
  <c r="AJ705" i="7" s="1"/>
  <c r="AJ743" i="7" s="1"/>
  <c r="AJ781" i="7" s="1"/>
  <c r="AJ819" i="7" s="1"/>
  <c r="AJ857" i="7" s="1"/>
  <c r="AJ895" i="7" s="1"/>
  <c r="AJ933" i="7" s="1"/>
  <c r="AJ971" i="7" s="1"/>
  <c r="AJ1009" i="7" s="1"/>
  <c r="AJ1047" i="7" s="1"/>
  <c r="AJ1085" i="7" s="1"/>
  <c r="AJ1123" i="7" s="1"/>
  <c r="AJ1161" i="7" s="1"/>
  <c r="AJ1199" i="7" s="1"/>
  <c r="AJ1237" i="7" s="1"/>
  <c r="AJ1275" i="7" s="1"/>
  <c r="AJ1313" i="7" s="1"/>
  <c r="AJ1351" i="7" s="1"/>
  <c r="AJ1389" i="7" s="1"/>
  <c r="AJ1427" i="7" s="1"/>
  <c r="AJ1465" i="7" s="1"/>
  <c r="AJ1503" i="7" s="1"/>
  <c r="AJ1541" i="7" s="1"/>
  <c r="AJ1579" i="7" s="1"/>
  <c r="AJ1617" i="7" s="1"/>
  <c r="AJ1655" i="7" s="1"/>
  <c r="AJ1693" i="7" s="1"/>
  <c r="AJ1731" i="7" s="1"/>
  <c r="AJ1769" i="7" s="1"/>
  <c r="AJ1807" i="7" s="1"/>
  <c r="AJ1845" i="7" s="1"/>
  <c r="AJ1883" i="7" s="1"/>
  <c r="AJ1921" i="7" s="1"/>
  <c r="AJ20" i="7"/>
  <c r="AJ58" i="7" s="1"/>
  <c r="AJ96" i="7" s="1"/>
  <c r="AJ134" i="7" s="1"/>
  <c r="AJ172" i="7" s="1"/>
  <c r="AJ210" i="7" s="1"/>
  <c r="AJ248" i="7" s="1"/>
  <c r="AJ286" i="7" s="1"/>
  <c r="AJ324" i="7" s="1"/>
  <c r="AJ362" i="7" s="1"/>
  <c r="AJ400" i="7" s="1"/>
  <c r="AJ438" i="7" s="1"/>
  <c r="AJ476" i="7" s="1"/>
  <c r="AJ514" i="7" s="1"/>
  <c r="AJ552" i="7" s="1"/>
  <c r="AJ590" i="7" s="1"/>
  <c r="AJ628" i="7" s="1"/>
  <c r="AJ666" i="7" s="1"/>
  <c r="AJ704" i="7" s="1"/>
  <c r="AJ742" i="7" s="1"/>
  <c r="AJ780" i="7" s="1"/>
  <c r="AJ818" i="7" s="1"/>
  <c r="AJ856" i="7" s="1"/>
  <c r="AJ894" i="7" s="1"/>
  <c r="AJ932" i="7" s="1"/>
  <c r="AJ970" i="7" s="1"/>
  <c r="AJ1008" i="7" s="1"/>
  <c r="AJ1046" i="7" s="1"/>
  <c r="AJ1084" i="7" s="1"/>
  <c r="AJ1122" i="7" s="1"/>
  <c r="AJ1160" i="7" s="1"/>
  <c r="AJ1198" i="7" s="1"/>
  <c r="AJ1236" i="7" s="1"/>
  <c r="AJ1274" i="7" s="1"/>
  <c r="AJ1312" i="7" s="1"/>
  <c r="AJ1350" i="7" s="1"/>
  <c r="AJ1388" i="7" s="1"/>
  <c r="AJ1426" i="7" s="1"/>
  <c r="AJ1464" i="7" s="1"/>
  <c r="AJ1502" i="7" s="1"/>
  <c r="AJ1540" i="7" s="1"/>
  <c r="AJ1578" i="7" s="1"/>
  <c r="AJ1616" i="7" s="1"/>
  <c r="AJ1654" i="7" s="1"/>
  <c r="AJ1692" i="7" s="1"/>
  <c r="AJ1730" i="7" s="1"/>
  <c r="AJ1768" i="7" s="1"/>
  <c r="AJ1806" i="7" s="1"/>
  <c r="AJ1844" i="7" s="1"/>
  <c r="AJ1882" i="7" s="1"/>
  <c r="AJ1920" i="7" s="1"/>
  <c r="AJ19" i="7"/>
  <c r="AJ57" i="7" s="1"/>
  <c r="AJ95" i="7" s="1"/>
  <c r="AJ133" i="7" s="1"/>
  <c r="AJ171" i="7" s="1"/>
  <c r="AJ209" i="7" s="1"/>
  <c r="AJ247" i="7" s="1"/>
  <c r="AJ285" i="7" s="1"/>
  <c r="AJ323" i="7" s="1"/>
  <c r="AJ361" i="7" s="1"/>
  <c r="AJ399" i="7" s="1"/>
  <c r="AJ437" i="7" s="1"/>
  <c r="AJ475" i="7" s="1"/>
  <c r="AJ513" i="7" s="1"/>
  <c r="AJ551" i="7" s="1"/>
  <c r="AJ589" i="7" s="1"/>
  <c r="AJ627" i="7" s="1"/>
  <c r="AJ665" i="7" s="1"/>
  <c r="AJ703" i="7" s="1"/>
  <c r="AJ741" i="7" s="1"/>
  <c r="AJ779" i="7" s="1"/>
  <c r="AJ817" i="7" s="1"/>
  <c r="AJ855" i="7" s="1"/>
  <c r="AJ893" i="7" s="1"/>
  <c r="AJ931" i="7" s="1"/>
  <c r="AJ969" i="7" s="1"/>
  <c r="AJ1007" i="7" s="1"/>
  <c r="AJ1045" i="7" s="1"/>
  <c r="AJ1083" i="7" s="1"/>
  <c r="AJ1121" i="7" s="1"/>
  <c r="AJ1159" i="7" s="1"/>
  <c r="AJ1197" i="7" s="1"/>
  <c r="AJ1235" i="7" s="1"/>
  <c r="AJ1273" i="7" s="1"/>
  <c r="AJ1311" i="7" s="1"/>
  <c r="AJ1349" i="7" s="1"/>
  <c r="AJ1387" i="7" s="1"/>
  <c r="AJ1425" i="7" s="1"/>
  <c r="AJ1463" i="7" s="1"/>
  <c r="AJ1501" i="7" s="1"/>
  <c r="AJ1539" i="7" s="1"/>
  <c r="AJ1577" i="7" s="1"/>
  <c r="AJ1615" i="7" s="1"/>
  <c r="AJ1653" i="7" s="1"/>
  <c r="AJ1691" i="7" s="1"/>
  <c r="AJ1729" i="7" s="1"/>
  <c r="AJ1767" i="7" s="1"/>
  <c r="AJ1805" i="7" s="1"/>
  <c r="AJ1843" i="7" s="1"/>
  <c r="AJ1881" i="7" s="1"/>
  <c r="AJ1919" i="7" s="1"/>
  <c r="AJ18" i="7"/>
  <c r="AJ56" i="7" s="1"/>
  <c r="AJ94" i="7" s="1"/>
  <c r="AJ132" i="7" s="1"/>
  <c r="AJ170" i="7" s="1"/>
  <c r="AJ208" i="7" s="1"/>
  <c r="AJ246" i="7" s="1"/>
  <c r="AJ284" i="7" s="1"/>
  <c r="AJ322" i="7" s="1"/>
  <c r="AJ360" i="7" s="1"/>
  <c r="AJ398" i="7" s="1"/>
  <c r="AJ436" i="7" s="1"/>
  <c r="AJ474" i="7" s="1"/>
  <c r="AJ512" i="7" s="1"/>
  <c r="AJ550" i="7" s="1"/>
  <c r="AJ588" i="7" s="1"/>
  <c r="AJ626" i="7" s="1"/>
  <c r="AJ664" i="7" s="1"/>
  <c r="AJ702" i="7" s="1"/>
  <c r="AJ740" i="7" s="1"/>
  <c r="AJ778" i="7" s="1"/>
  <c r="AJ816" i="7" s="1"/>
  <c r="AJ854" i="7" s="1"/>
  <c r="AJ892" i="7" s="1"/>
  <c r="AJ930" i="7" s="1"/>
  <c r="AJ968" i="7" s="1"/>
  <c r="AJ1006" i="7" s="1"/>
  <c r="AJ1044" i="7" s="1"/>
  <c r="AJ1082" i="7" s="1"/>
  <c r="AJ1120" i="7" s="1"/>
  <c r="AJ1158" i="7" s="1"/>
  <c r="AJ1196" i="7" s="1"/>
  <c r="AJ1234" i="7" s="1"/>
  <c r="AJ1272" i="7" s="1"/>
  <c r="AJ1310" i="7" s="1"/>
  <c r="AJ1348" i="7" s="1"/>
  <c r="AJ1386" i="7" s="1"/>
  <c r="AJ1424" i="7" s="1"/>
  <c r="AJ1462" i="7" s="1"/>
  <c r="AJ1500" i="7" s="1"/>
  <c r="AJ1538" i="7" s="1"/>
  <c r="AJ1576" i="7" s="1"/>
  <c r="AJ1614" i="7" s="1"/>
  <c r="AJ1652" i="7" s="1"/>
  <c r="AJ1690" i="7" s="1"/>
  <c r="AJ1728" i="7" s="1"/>
  <c r="AJ1766" i="7" s="1"/>
  <c r="AJ1804" i="7" s="1"/>
  <c r="AJ1842" i="7" s="1"/>
  <c r="AJ1880" i="7" s="1"/>
  <c r="AJ1918" i="7" s="1"/>
  <c r="AJ17" i="7"/>
  <c r="AJ55" i="7" s="1"/>
  <c r="AJ93" i="7" s="1"/>
  <c r="AJ131" i="7" s="1"/>
  <c r="AJ169" i="7" s="1"/>
  <c r="AJ207" i="7" s="1"/>
  <c r="AJ245" i="7" s="1"/>
  <c r="AJ283" i="7" s="1"/>
  <c r="AJ321" i="7" s="1"/>
  <c r="AJ359" i="7" s="1"/>
  <c r="AJ397" i="7" s="1"/>
  <c r="AJ435" i="7" s="1"/>
  <c r="AJ473" i="7" s="1"/>
  <c r="AJ511" i="7" s="1"/>
  <c r="AJ549" i="7" s="1"/>
  <c r="AJ587" i="7" s="1"/>
  <c r="AJ625" i="7" s="1"/>
  <c r="AJ663" i="7" s="1"/>
  <c r="AJ701" i="7" s="1"/>
  <c r="AJ739" i="7" s="1"/>
  <c r="AJ777" i="7" s="1"/>
  <c r="AJ815" i="7" s="1"/>
  <c r="AJ853" i="7" s="1"/>
  <c r="AJ891" i="7" s="1"/>
  <c r="AJ929" i="7" s="1"/>
  <c r="AJ967" i="7" s="1"/>
  <c r="AJ1005" i="7" s="1"/>
  <c r="AJ1043" i="7" s="1"/>
  <c r="AJ1081" i="7" s="1"/>
  <c r="AJ1119" i="7" s="1"/>
  <c r="AJ1157" i="7" s="1"/>
  <c r="AJ1195" i="7" s="1"/>
  <c r="AJ1233" i="7" s="1"/>
  <c r="AJ1271" i="7" s="1"/>
  <c r="AJ1309" i="7" s="1"/>
  <c r="AJ1347" i="7" s="1"/>
  <c r="AJ1385" i="7" s="1"/>
  <c r="AJ1423" i="7" s="1"/>
  <c r="AJ1461" i="7" s="1"/>
  <c r="AJ1499" i="7" s="1"/>
  <c r="AJ1537" i="7" s="1"/>
  <c r="AJ1575" i="7" s="1"/>
  <c r="AJ1613" i="7" s="1"/>
  <c r="AJ1651" i="7" s="1"/>
  <c r="AJ1689" i="7" s="1"/>
  <c r="AJ1727" i="7" s="1"/>
  <c r="AJ1765" i="7" s="1"/>
  <c r="AJ1803" i="7" s="1"/>
  <c r="AJ1841" i="7" s="1"/>
  <c r="AJ1879" i="7" s="1"/>
  <c r="AJ1917" i="7" s="1"/>
  <c r="AJ16" i="7"/>
  <c r="AJ54" i="7" s="1"/>
  <c r="AJ92" i="7" s="1"/>
  <c r="AJ130" i="7" s="1"/>
  <c r="AJ168" i="7" s="1"/>
  <c r="AJ206" i="7" s="1"/>
  <c r="AJ244" i="7" s="1"/>
  <c r="AJ282" i="7" s="1"/>
  <c r="AJ320" i="7" s="1"/>
  <c r="AJ358" i="7" s="1"/>
  <c r="AJ396" i="7" s="1"/>
  <c r="AJ434" i="7" s="1"/>
  <c r="AJ472" i="7" s="1"/>
  <c r="AJ510" i="7" s="1"/>
  <c r="AJ548" i="7" s="1"/>
  <c r="AJ586" i="7" s="1"/>
  <c r="AJ624" i="7" s="1"/>
  <c r="AJ662" i="7" s="1"/>
  <c r="AJ700" i="7" s="1"/>
  <c r="AJ738" i="7" s="1"/>
  <c r="AJ776" i="7" s="1"/>
  <c r="AJ814" i="7" s="1"/>
  <c r="AJ852" i="7" s="1"/>
  <c r="AJ890" i="7" s="1"/>
  <c r="AJ928" i="7" s="1"/>
  <c r="AJ966" i="7" s="1"/>
  <c r="AJ1004" i="7" s="1"/>
  <c r="AJ1042" i="7" s="1"/>
  <c r="AJ1080" i="7" s="1"/>
  <c r="AJ1118" i="7" s="1"/>
  <c r="AJ1156" i="7" s="1"/>
  <c r="AJ1194" i="7" s="1"/>
  <c r="AJ1232" i="7" s="1"/>
  <c r="AJ1270" i="7" s="1"/>
  <c r="AJ1308" i="7" s="1"/>
  <c r="AJ1346" i="7" s="1"/>
  <c r="AJ1384" i="7" s="1"/>
  <c r="AJ1422" i="7" s="1"/>
  <c r="AJ1460" i="7" s="1"/>
  <c r="AJ1498" i="7" s="1"/>
  <c r="AJ1536" i="7" s="1"/>
  <c r="AJ1574" i="7" s="1"/>
  <c r="AJ1612" i="7" s="1"/>
  <c r="AJ1650" i="7" s="1"/>
  <c r="AJ1688" i="7" s="1"/>
  <c r="AJ1726" i="7" s="1"/>
  <c r="AJ1764" i="7" s="1"/>
  <c r="AJ1802" i="7" s="1"/>
  <c r="AJ1840" i="7" s="1"/>
  <c r="AJ1878" i="7" s="1"/>
  <c r="AJ1916" i="7" s="1"/>
  <c r="AJ15" i="7"/>
  <c r="AJ53" i="7" s="1"/>
  <c r="AJ91" i="7" s="1"/>
  <c r="AJ129" i="7" s="1"/>
  <c r="AJ167" i="7" s="1"/>
  <c r="AJ205" i="7" s="1"/>
  <c r="AJ243" i="7" s="1"/>
  <c r="AJ281" i="7" s="1"/>
  <c r="AJ319" i="7" s="1"/>
  <c r="AJ357" i="7" s="1"/>
  <c r="AJ395" i="7" s="1"/>
  <c r="AJ433" i="7" s="1"/>
  <c r="AJ471" i="7" s="1"/>
  <c r="AJ509" i="7" s="1"/>
  <c r="AJ547" i="7" s="1"/>
  <c r="AJ585" i="7" s="1"/>
  <c r="AJ623" i="7" s="1"/>
  <c r="AJ661" i="7" s="1"/>
  <c r="AJ699" i="7" s="1"/>
  <c r="AJ737" i="7" s="1"/>
  <c r="AJ775" i="7" s="1"/>
  <c r="AJ813" i="7" s="1"/>
  <c r="AJ851" i="7" s="1"/>
  <c r="AJ889" i="7" s="1"/>
  <c r="AJ927" i="7" s="1"/>
  <c r="AJ965" i="7" s="1"/>
  <c r="AJ1003" i="7" s="1"/>
  <c r="AJ1041" i="7" s="1"/>
  <c r="AJ1079" i="7" s="1"/>
  <c r="AJ1117" i="7" s="1"/>
  <c r="AJ1155" i="7" s="1"/>
  <c r="AJ1193" i="7" s="1"/>
  <c r="AJ1231" i="7" s="1"/>
  <c r="AJ1269" i="7" s="1"/>
  <c r="AJ1307" i="7" s="1"/>
  <c r="AJ1345" i="7" s="1"/>
  <c r="AJ1383" i="7" s="1"/>
  <c r="AJ1421" i="7" s="1"/>
  <c r="AJ1459" i="7" s="1"/>
  <c r="AJ1497" i="7" s="1"/>
  <c r="AJ1535" i="7" s="1"/>
  <c r="AJ1573" i="7" s="1"/>
  <c r="AJ1611" i="7" s="1"/>
  <c r="AJ1649" i="7" s="1"/>
  <c r="AJ1687" i="7" s="1"/>
  <c r="AJ1725" i="7" s="1"/>
  <c r="AJ1763" i="7" s="1"/>
  <c r="AJ1801" i="7" s="1"/>
  <c r="AJ1839" i="7" s="1"/>
  <c r="AJ1877" i="7" s="1"/>
  <c r="AJ1915" i="7" s="1"/>
  <c r="AJ14" i="7"/>
  <c r="AJ52" i="7" s="1"/>
  <c r="AJ90" i="7" s="1"/>
  <c r="AJ128" i="7" s="1"/>
  <c r="AJ166" i="7" s="1"/>
  <c r="AJ204" i="7" s="1"/>
  <c r="AJ242" i="7" s="1"/>
  <c r="AJ280" i="7" s="1"/>
  <c r="AJ318" i="7" s="1"/>
  <c r="AJ356" i="7" s="1"/>
  <c r="AJ394" i="7" s="1"/>
  <c r="AJ432" i="7" s="1"/>
  <c r="AJ470" i="7" s="1"/>
  <c r="AJ508" i="7" s="1"/>
  <c r="AJ546" i="7" s="1"/>
  <c r="AJ584" i="7" s="1"/>
  <c r="AJ622" i="7" s="1"/>
  <c r="AJ660" i="7" s="1"/>
  <c r="AJ698" i="7" s="1"/>
  <c r="AJ736" i="7" s="1"/>
  <c r="AJ774" i="7" s="1"/>
  <c r="AJ812" i="7" s="1"/>
  <c r="AJ850" i="7" s="1"/>
  <c r="AJ888" i="7" s="1"/>
  <c r="AJ926" i="7" s="1"/>
  <c r="AJ964" i="7" s="1"/>
  <c r="AJ1002" i="7" s="1"/>
  <c r="AJ1040" i="7" s="1"/>
  <c r="AJ1078" i="7" s="1"/>
  <c r="AJ1116" i="7" s="1"/>
  <c r="AJ1154" i="7" s="1"/>
  <c r="AJ1192" i="7" s="1"/>
  <c r="AJ1230" i="7" s="1"/>
  <c r="AJ1268" i="7" s="1"/>
  <c r="AJ1306" i="7" s="1"/>
  <c r="AJ1344" i="7" s="1"/>
  <c r="AJ1382" i="7" s="1"/>
  <c r="AJ1420" i="7" s="1"/>
  <c r="AJ1458" i="7" s="1"/>
  <c r="AJ1496" i="7" s="1"/>
  <c r="AJ1534" i="7" s="1"/>
  <c r="AJ1572" i="7" s="1"/>
  <c r="AJ1610" i="7" s="1"/>
  <c r="AJ1648" i="7" s="1"/>
  <c r="AJ1686" i="7" s="1"/>
  <c r="AJ1724" i="7" s="1"/>
  <c r="AJ1762" i="7" s="1"/>
  <c r="AJ1800" i="7" s="1"/>
  <c r="AJ1838" i="7" s="1"/>
  <c r="AJ1876" i="7" s="1"/>
  <c r="AJ1914" i="7" s="1"/>
  <c r="AJ13" i="7"/>
  <c r="AJ51" i="7" s="1"/>
  <c r="AJ89" i="7" s="1"/>
  <c r="AJ127" i="7" s="1"/>
  <c r="AJ165" i="7" s="1"/>
  <c r="AJ203" i="7" s="1"/>
  <c r="AJ241" i="7" s="1"/>
  <c r="AJ279" i="7" s="1"/>
  <c r="AJ317" i="7" s="1"/>
  <c r="AJ355" i="7" s="1"/>
  <c r="AJ393" i="7" s="1"/>
  <c r="AJ431" i="7" s="1"/>
  <c r="AJ469" i="7" s="1"/>
  <c r="AJ507" i="7" s="1"/>
  <c r="AJ545" i="7" s="1"/>
  <c r="AJ583" i="7" s="1"/>
  <c r="AJ621" i="7" s="1"/>
  <c r="AJ659" i="7" s="1"/>
  <c r="AJ697" i="7" s="1"/>
  <c r="AJ735" i="7" s="1"/>
  <c r="AJ773" i="7" s="1"/>
  <c r="AJ811" i="7" s="1"/>
  <c r="AJ849" i="7" s="1"/>
  <c r="AJ887" i="7" s="1"/>
  <c r="AJ925" i="7" s="1"/>
  <c r="AJ963" i="7" s="1"/>
  <c r="AJ1001" i="7" s="1"/>
  <c r="AJ1039" i="7" s="1"/>
  <c r="AJ1077" i="7" s="1"/>
  <c r="AJ1115" i="7" s="1"/>
  <c r="AJ1153" i="7" s="1"/>
  <c r="AJ1191" i="7" s="1"/>
  <c r="AJ1229" i="7" s="1"/>
  <c r="AJ1267" i="7" s="1"/>
  <c r="AJ1305" i="7" s="1"/>
  <c r="AJ1343" i="7" s="1"/>
  <c r="AJ1381" i="7" s="1"/>
  <c r="AJ1419" i="7" s="1"/>
  <c r="AJ1457" i="7" s="1"/>
  <c r="AJ1495" i="7" s="1"/>
  <c r="AJ1533" i="7" s="1"/>
  <c r="AJ1571" i="7" s="1"/>
  <c r="AJ1609" i="7" s="1"/>
  <c r="AJ1647" i="7" s="1"/>
  <c r="AJ1685" i="7" s="1"/>
  <c r="AJ1723" i="7" s="1"/>
  <c r="AJ1761" i="7" s="1"/>
  <c r="AJ1799" i="7" s="1"/>
  <c r="AJ1837" i="7" s="1"/>
  <c r="AJ1875" i="7" s="1"/>
  <c r="AJ1913" i="7" s="1"/>
  <c r="AJ12" i="7"/>
  <c r="AJ50" i="7" s="1"/>
  <c r="AJ88" i="7" s="1"/>
  <c r="AJ126" i="7" s="1"/>
  <c r="AJ164" i="7" s="1"/>
  <c r="AJ202" i="7" s="1"/>
  <c r="AJ240" i="7" s="1"/>
  <c r="AJ278" i="7" s="1"/>
  <c r="AJ316" i="7" s="1"/>
  <c r="AJ354" i="7" s="1"/>
  <c r="AJ392" i="7" s="1"/>
  <c r="AJ430" i="7" s="1"/>
  <c r="AJ468" i="7" s="1"/>
  <c r="AJ506" i="7" s="1"/>
  <c r="AJ544" i="7" s="1"/>
  <c r="AJ582" i="7" s="1"/>
  <c r="AJ620" i="7" s="1"/>
  <c r="AJ658" i="7" s="1"/>
  <c r="AJ696" i="7" s="1"/>
  <c r="AJ734" i="7" s="1"/>
  <c r="AJ772" i="7" s="1"/>
  <c r="AJ810" i="7" s="1"/>
  <c r="AJ848" i="7" s="1"/>
  <c r="AJ886" i="7" s="1"/>
  <c r="AJ924" i="7" s="1"/>
  <c r="AJ962" i="7" s="1"/>
  <c r="AJ1000" i="7" s="1"/>
  <c r="AJ1038" i="7" s="1"/>
  <c r="AJ1076" i="7" s="1"/>
  <c r="AJ1114" i="7" s="1"/>
  <c r="AJ1152" i="7" s="1"/>
  <c r="AJ1190" i="7" s="1"/>
  <c r="AJ1228" i="7" s="1"/>
  <c r="AJ1266" i="7" s="1"/>
  <c r="AJ1304" i="7" s="1"/>
  <c r="AJ1342" i="7" s="1"/>
  <c r="AJ1380" i="7" s="1"/>
  <c r="AJ1418" i="7" s="1"/>
  <c r="AJ1456" i="7" s="1"/>
  <c r="AJ1494" i="7" s="1"/>
  <c r="AJ1532" i="7" s="1"/>
  <c r="AJ1570" i="7" s="1"/>
  <c r="AJ1608" i="7" s="1"/>
  <c r="AJ1646" i="7" s="1"/>
  <c r="AJ1684" i="7" s="1"/>
  <c r="AJ1722" i="7" s="1"/>
  <c r="AJ1760" i="7" s="1"/>
  <c r="AJ1798" i="7" s="1"/>
  <c r="AJ1836" i="7" s="1"/>
  <c r="AJ1874" i="7" s="1"/>
  <c r="AJ1912" i="7" s="1"/>
  <c r="AJ11" i="7"/>
  <c r="AJ49" i="7" s="1"/>
  <c r="AJ87" i="7" s="1"/>
  <c r="AJ125" i="7" s="1"/>
  <c r="AJ163" i="7" s="1"/>
  <c r="AJ201" i="7" s="1"/>
  <c r="AJ239" i="7" s="1"/>
  <c r="AJ277" i="7" s="1"/>
  <c r="AJ315" i="7" s="1"/>
  <c r="AJ353" i="7" s="1"/>
  <c r="AJ391" i="7" s="1"/>
  <c r="AJ429" i="7" s="1"/>
  <c r="AJ467" i="7" s="1"/>
  <c r="AJ505" i="7" s="1"/>
  <c r="AJ543" i="7" s="1"/>
  <c r="AJ581" i="7" s="1"/>
  <c r="AJ619" i="7" s="1"/>
  <c r="AJ657" i="7" s="1"/>
  <c r="AJ695" i="7" s="1"/>
  <c r="AJ733" i="7" s="1"/>
  <c r="AJ771" i="7" s="1"/>
  <c r="AJ809" i="7" s="1"/>
  <c r="AJ847" i="7" s="1"/>
  <c r="AJ885" i="7" s="1"/>
  <c r="AJ923" i="7" s="1"/>
  <c r="AJ961" i="7" s="1"/>
  <c r="AJ999" i="7" s="1"/>
  <c r="AJ1037" i="7" s="1"/>
  <c r="AJ1075" i="7" s="1"/>
  <c r="AJ1113" i="7" s="1"/>
  <c r="AJ1151" i="7" s="1"/>
  <c r="AJ1189" i="7" s="1"/>
  <c r="AJ1227" i="7" s="1"/>
  <c r="AJ1265" i="7" s="1"/>
  <c r="AJ1303" i="7" s="1"/>
  <c r="AJ1341" i="7" s="1"/>
  <c r="AJ1379" i="7" s="1"/>
  <c r="AJ1417" i="7" s="1"/>
  <c r="AJ1455" i="7" s="1"/>
  <c r="AJ1493" i="7" s="1"/>
  <c r="AJ1531" i="7" s="1"/>
  <c r="AJ1569" i="7" s="1"/>
  <c r="AJ1607" i="7" s="1"/>
  <c r="AJ1645" i="7" s="1"/>
  <c r="AJ1683" i="7" s="1"/>
  <c r="AJ1721" i="7" s="1"/>
  <c r="AJ1759" i="7" s="1"/>
  <c r="AJ1797" i="7" s="1"/>
  <c r="AJ1835" i="7" s="1"/>
  <c r="AJ1873" i="7" s="1"/>
  <c r="AJ1911" i="7" s="1"/>
  <c r="AJ10" i="7"/>
  <c r="AJ48" i="7" s="1"/>
  <c r="AJ86" i="7" s="1"/>
  <c r="AJ124" i="7" s="1"/>
  <c r="AJ162" i="7" s="1"/>
  <c r="AJ200" i="7" s="1"/>
  <c r="AJ238" i="7" s="1"/>
  <c r="AJ276" i="7" s="1"/>
  <c r="AJ314" i="7" s="1"/>
  <c r="AJ352" i="7" s="1"/>
  <c r="AJ390" i="7" s="1"/>
  <c r="AJ428" i="7" s="1"/>
  <c r="AJ466" i="7" s="1"/>
  <c r="AJ504" i="7" s="1"/>
  <c r="AJ542" i="7" s="1"/>
  <c r="AJ580" i="7" s="1"/>
  <c r="AJ618" i="7" s="1"/>
  <c r="AJ656" i="7" s="1"/>
  <c r="AJ694" i="7" s="1"/>
  <c r="AJ732" i="7" s="1"/>
  <c r="AJ770" i="7" s="1"/>
  <c r="AJ808" i="7" s="1"/>
  <c r="AJ846" i="7" s="1"/>
  <c r="AJ884" i="7" s="1"/>
  <c r="AJ922" i="7" s="1"/>
  <c r="AJ960" i="7" s="1"/>
  <c r="AJ998" i="7" s="1"/>
  <c r="AJ1036" i="7" s="1"/>
  <c r="AJ1074" i="7" s="1"/>
  <c r="AJ1112" i="7" s="1"/>
  <c r="AJ1150" i="7" s="1"/>
  <c r="AJ1188" i="7" s="1"/>
  <c r="AJ1226" i="7" s="1"/>
  <c r="AJ1264" i="7" s="1"/>
  <c r="AJ1302" i="7" s="1"/>
  <c r="AJ1340" i="7" s="1"/>
  <c r="AJ1378" i="7" s="1"/>
  <c r="AJ1416" i="7" s="1"/>
  <c r="AJ1454" i="7" s="1"/>
  <c r="AJ1492" i="7" s="1"/>
  <c r="AJ1530" i="7" s="1"/>
  <c r="AJ1568" i="7" s="1"/>
  <c r="AJ1606" i="7" s="1"/>
  <c r="AJ1644" i="7" s="1"/>
  <c r="AJ1682" i="7" s="1"/>
  <c r="AJ1720" i="7" s="1"/>
  <c r="AJ1758" i="7" s="1"/>
  <c r="AJ1796" i="7" s="1"/>
  <c r="AJ1834" i="7" s="1"/>
  <c r="AJ1872" i="7" s="1"/>
  <c r="AJ1910" i="7" s="1"/>
  <c r="AJ9" i="7"/>
  <c r="AJ47" i="7" s="1"/>
  <c r="AJ85" i="7" s="1"/>
  <c r="AJ123" i="7" s="1"/>
  <c r="AJ161" i="7" s="1"/>
  <c r="AJ199" i="7" s="1"/>
  <c r="AJ237" i="7" s="1"/>
  <c r="AJ275" i="7" s="1"/>
  <c r="AJ313" i="7" s="1"/>
  <c r="AJ351" i="7" s="1"/>
  <c r="AJ389" i="7" s="1"/>
  <c r="AJ427" i="7" s="1"/>
  <c r="AJ465" i="7" s="1"/>
  <c r="AJ503" i="7" s="1"/>
  <c r="AJ541" i="7" s="1"/>
  <c r="AJ579" i="7" s="1"/>
  <c r="AJ617" i="7" s="1"/>
  <c r="AJ655" i="7" s="1"/>
  <c r="AJ693" i="7" s="1"/>
  <c r="AJ731" i="7" s="1"/>
  <c r="AJ769" i="7" s="1"/>
  <c r="AJ807" i="7" s="1"/>
  <c r="AJ845" i="7" s="1"/>
  <c r="AJ883" i="7" s="1"/>
  <c r="AJ921" i="7" s="1"/>
  <c r="AJ959" i="7" s="1"/>
  <c r="AJ997" i="7" s="1"/>
  <c r="AJ1035" i="7" s="1"/>
  <c r="AJ1073" i="7" s="1"/>
  <c r="AJ1111" i="7" s="1"/>
  <c r="AJ1149" i="7" s="1"/>
  <c r="AJ1187" i="7" s="1"/>
  <c r="AJ1225" i="7" s="1"/>
  <c r="AJ1263" i="7" s="1"/>
  <c r="AJ1301" i="7" s="1"/>
  <c r="AJ1339" i="7" s="1"/>
  <c r="AJ1377" i="7" s="1"/>
  <c r="AJ1415" i="7" s="1"/>
  <c r="AJ1453" i="7" s="1"/>
  <c r="AJ1491" i="7" s="1"/>
  <c r="AJ1529" i="7" s="1"/>
  <c r="AJ1567" i="7" s="1"/>
  <c r="AJ1605" i="7" s="1"/>
  <c r="AJ1643" i="7" s="1"/>
  <c r="AJ1681" i="7" s="1"/>
  <c r="AJ1719" i="7" s="1"/>
  <c r="AJ1757" i="7" s="1"/>
  <c r="AJ1795" i="7" s="1"/>
  <c r="AJ1833" i="7" s="1"/>
  <c r="AJ1871" i="7" s="1"/>
  <c r="AJ1909" i="7" s="1"/>
  <c r="AJ8" i="7"/>
  <c r="AJ46" i="7" s="1"/>
  <c r="AJ84" i="7" s="1"/>
  <c r="AJ122" i="7" s="1"/>
  <c r="AJ160" i="7" s="1"/>
  <c r="AJ198" i="7" s="1"/>
  <c r="AJ236" i="7" s="1"/>
  <c r="AJ274" i="7" s="1"/>
  <c r="AJ312" i="7" s="1"/>
  <c r="AJ350" i="7" s="1"/>
  <c r="AJ388" i="7" s="1"/>
  <c r="AJ426" i="7" s="1"/>
  <c r="AJ464" i="7" s="1"/>
  <c r="AJ502" i="7" s="1"/>
  <c r="AJ540" i="7" s="1"/>
  <c r="AJ578" i="7" s="1"/>
  <c r="AJ616" i="7" s="1"/>
  <c r="AJ654" i="7" s="1"/>
  <c r="AJ692" i="7" s="1"/>
  <c r="AJ730" i="7" s="1"/>
  <c r="AJ768" i="7" s="1"/>
  <c r="AJ806" i="7" s="1"/>
  <c r="AJ844" i="7" s="1"/>
  <c r="AJ882" i="7" s="1"/>
  <c r="AJ920" i="7" s="1"/>
  <c r="AJ958" i="7" s="1"/>
  <c r="AJ996" i="7" s="1"/>
  <c r="AJ1034" i="7" s="1"/>
  <c r="AJ1072" i="7" s="1"/>
  <c r="AJ1110" i="7" s="1"/>
  <c r="AJ1148" i="7" s="1"/>
  <c r="AJ1186" i="7" s="1"/>
  <c r="AJ1224" i="7" s="1"/>
  <c r="AJ1262" i="7" s="1"/>
  <c r="AJ1300" i="7" s="1"/>
  <c r="AJ1338" i="7" s="1"/>
  <c r="AJ1376" i="7" s="1"/>
  <c r="AJ1414" i="7" s="1"/>
  <c r="AJ1452" i="7" s="1"/>
  <c r="AJ1490" i="7" s="1"/>
  <c r="AJ1528" i="7" s="1"/>
  <c r="AJ1566" i="7" s="1"/>
  <c r="AJ1604" i="7" s="1"/>
  <c r="AJ1642" i="7" s="1"/>
  <c r="AJ1680" i="7" s="1"/>
  <c r="AJ1718" i="7" s="1"/>
  <c r="AJ1756" i="7" s="1"/>
  <c r="AJ1794" i="7" s="1"/>
  <c r="AJ1832" i="7" s="1"/>
  <c r="AJ1870" i="7" s="1"/>
  <c r="AJ1908" i="7" s="1"/>
  <c r="AJ7" i="7"/>
  <c r="AJ45" i="7" s="1"/>
  <c r="AJ83" i="7" s="1"/>
  <c r="AJ121" i="7" s="1"/>
  <c r="AJ159" i="7" s="1"/>
  <c r="AJ197" i="7" s="1"/>
  <c r="AJ235" i="7" s="1"/>
  <c r="AJ273" i="7" s="1"/>
  <c r="AJ311" i="7" s="1"/>
  <c r="AJ349" i="7" s="1"/>
  <c r="AJ387" i="7" s="1"/>
  <c r="AJ425" i="7" s="1"/>
  <c r="AJ463" i="7" s="1"/>
  <c r="AJ501" i="7" s="1"/>
  <c r="AJ539" i="7" s="1"/>
  <c r="AJ577" i="7" s="1"/>
  <c r="AJ615" i="7" s="1"/>
  <c r="AJ653" i="7" s="1"/>
  <c r="AJ691" i="7" s="1"/>
  <c r="AJ729" i="7" s="1"/>
  <c r="AJ767" i="7" s="1"/>
  <c r="AJ805" i="7" s="1"/>
  <c r="AJ843" i="7" s="1"/>
  <c r="AJ881" i="7" s="1"/>
  <c r="AJ919" i="7" s="1"/>
  <c r="AJ957" i="7" s="1"/>
  <c r="AJ995" i="7" s="1"/>
  <c r="AJ1033" i="7" s="1"/>
  <c r="AJ1071" i="7" s="1"/>
  <c r="AJ1109" i="7" s="1"/>
  <c r="AJ1147" i="7" s="1"/>
  <c r="AJ1185" i="7" s="1"/>
  <c r="AJ1223" i="7" s="1"/>
  <c r="AJ1261" i="7" s="1"/>
  <c r="AJ1299" i="7" s="1"/>
  <c r="AJ1337" i="7" s="1"/>
  <c r="AJ1375" i="7" s="1"/>
  <c r="AJ1413" i="7" s="1"/>
  <c r="AJ1451" i="7" s="1"/>
  <c r="AJ1489" i="7" s="1"/>
  <c r="AJ1527" i="7" s="1"/>
  <c r="AJ1565" i="7" s="1"/>
  <c r="AJ1603" i="7" s="1"/>
  <c r="AJ1641" i="7" s="1"/>
  <c r="AJ1679" i="7" s="1"/>
  <c r="AJ1717" i="7" s="1"/>
  <c r="AJ1755" i="7" s="1"/>
  <c r="AJ1793" i="7" s="1"/>
  <c r="AJ1831" i="7" s="1"/>
  <c r="AJ1869" i="7" s="1"/>
  <c r="AJ1907" i="7" s="1"/>
  <c r="AJ6" i="7"/>
  <c r="AJ44" i="7" s="1"/>
  <c r="AJ82" i="7" s="1"/>
  <c r="AJ120" i="7" s="1"/>
  <c r="AJ158" i="7" s="1"/>
  <c r="AJ196" i="7" s="1"/>
  <c r="AJ234" i="7" s="1"/>
  <c r="AJ272" i="7" s="1"/>
  <c r="AJ310" i="7" s="1"/>
  <c r="AJ348" i="7" s="1"/>
  <c r="AJ386" i="7" s="1"/>
  <c r="AJ424" i="7" s="1"/>
  <c r="AJ462" i="7" s="1"/>
  <c r="AJ500" i="7" s="1"/>
  <c r="AJ538" i="7" s="1"/>
  <c r="AJ576" i="7" s="1"/>
  <c r="AJ614" i="7" s="1"/>
  <c r="AJ652" i="7" s="1"/>
  <c r="AJ690" i="7" s="1"/>
  <c r="AJ728" i="7" s="1"/>
  <c r="AJ766" i="7" s="1"/>
  <c r="AJ804" i="7" s="1"/>
  <c r="AJ842" i="7" s="1"/>
  <c r="AJ880" i="7" s="1"/>
  <c r="AJ918" i="7" s="1"/>
  <c r="AJ956" i="7" s="1"/>
  <c r="AJ994" i="7" s="1"/>
  <c r="AJ1032" i="7" s="1"/>
  <c r="AJ1070" i="7" s="1"/>
  <c r="AJ1108" i="7" s="1"/>
  <c r="AJ1146" i="7" s="1"/>
  <c r="AJ1184" i="7" s="1"/>
  <c r="AJ1222" i="7" s="1"/>
  <c r="AJ1260" i="7" s="1"/>
  <c r="AJ1298" i="7" s="1"/>
  <c r="AJ1336" i="7" s="1"/>
  <c r="AJ1374" i="7" s="1"/>
  <c r="AJ1412" i="7" s="1"/>
  <c r="AJ1450" i="7" s="1"/>
  <c r="AJ1488" i="7" s="1"/>
  <c r="AJ1526" i="7" s="1"/>
  <c r="AJ1564" i="7" s="1"/>
  <c r="AJ1602" i="7" s="1"/>
  <c r="AJ1640" i="7" s="1"/>
  <c r="AJ1678" i="7" s="1"/>
  <c r="AJ1716" i="7" s="1"/>
  <c r="AJ1754" i="7" s="1"/>
  <c r="AJ1792" i="7" s="1"/>
  <c r="AJ1830" i="7" s="1"/>
  <c r="AJ1868" i="7" s="1"/>
  <c r="AJ1906" i="7" s="1"/>
  <c r="AJ5" i="7"/>
  <c r="AJ43" i="7" s="1"/>
  <c r="AJ81" i="7" s="1"/>
  <c r="AJ119" i="7" s="1"/>
  <c r="AJ157" i="7" s="1"/>
  <c r="AJ195" i="7" s="1"/>
  <c r="AJ233" i="7" s="1"/>
  <c r="AJ271" i="7" s="1"/>
  <c r="AJ309" i="7" s="1"/>
  <c r="AJ347" i="7" s="1"/>
  <c r="AJ385" i="7" s="1"/>
  <c r="AJ423" i="7" s="1"/>
  <c r="AJ461" i="7" s="1"/>
  <c r="AJ499" i="7" s="1"/>
  <c r="AJ537" i="7" s="1"/>
  <c r="AJ575" i="7" s="1"/>
  <c r="AJ613" i="7" s="1"/>
  <c r="AJ651" i="7" s="1"/>
  <c r="AJ689" i="7" s="1"/>
  <c r="AJ727" i="7" s="1"/>
  <c r="AJ765" i="7" s="1"/>
  <c r="AJ803" i="7" s="1"/>
  <c r="AJ841" i="7" s="1"/>
  <c r="AJ879" i="7" s="1"/>
  <c r="AJ917" i="7" s="1"/>
  <c r="AJ955" i="7" s="1"/>
  <c r="AJ993" i="7" s="1"/>
  <c r="AJ1031" i="7" s="1"/>
  <c r="AJ1069" i="7" s="1"/>
  <c r="AJ1107" i="7" s="1"/>
  <c r="AJ1145" i="7" s="1"/>
  <c r="AJ1183" i="7" s="1"/>
  <c r="AJ1221" i="7" s="1"/>
  <c r="AJ1259" i="7" s="1"/>
  <c r="AJ1297" i="7" s="1"/>
  <c r="AJ1335" i="7" s="1"/>
  <c r="AJ1373" i="7" s="1"/>
  <c r="AJ1411" i="7" s="1"/>
  <c r="AJ1449" i="7" s="1"/>
  <c r="AJ1487" i="7" s="1"/>
  <c r="AJ1525" i="7" s="1"/>
  <c r="AJ1563" i="7" s="1"/>
  <c r="AJ1601" i="7" s="1"/>
  <c r="AJ1639" i="7" s="1"/>
  <c r="AJ1677" i="7" s="1"/>
  <c r="AJ1715" i="7" s="1"/>
  <c r="AJ1753" i="7" s="1"/>
  <c r="AJ1791" i="7" s="1"/>
  <c r="AJ1829" i="7" s="1"/>
  <c r="AJ1867" i="7" s="1"/>
  <c r="AJ1905" i="7" s="1"/>
  <c r="AJ4" i="7"/>
  <c r="AJ42" i="7" s="1"/>
  <c r="AJ80" i="7" s="1"/>
  <c r="AJ118" i="7" s="1"/>
  <c r="AJ156" i="7" s="1"/>
  <c r="AJ194" i="7" s="1"/>
  <c r="AJ232" i="7" s="1"/>
  <c r="AJ270" i="7" s="1"/>
  <c r="AJ308" i="7" s="1"/>
  <c r="AJ346" i="7" s="1"/>
  <c r="AJ384" i="7" s="1"/>
  <c r="AJ422" i="7" s="1"/>
  <c r="AJ460" i="7" s="1"/>
  <c r="AJ498" i="7" s="1"/>
  <c r="AJ536" i="7" s="1"/>
  <c r="AJ574" i="7" s="1"/>
  <c r="AJ612" i="7" s="1"/>
  <c r="AJ650" i="7" s="1"/>
  <c r="AJ688" i="7" s="1"/>
  <c r="AJ726" i="7" s="1"/>
  <c r="AJ764" i="7" s="1"/>
  <c r="AJ802" i="7" s="1"/>
  <c r="AJ840" i="7" s="1"/>
  <c r="AJ878" i="7" s="1"/>
  <c r="AJ916" i="7" s="1"/>
  <c r="AJ954" i="7" s="1"/>
  <c r="AJ992" i="7" s="1"/>
  <c r="AJ1030" i="7" s="1"/>
  <c r="AJ1068" i="7" s="1"/>
  <c r="AJ1106" i="7" s="1"/>
  <c r="AJ1144" i="7" s="1"/>
  <c r="AJ1182" i="7" s="1"/>
  <c r="AJ1220" i="7" s="1"/>
  <c r="AJ1258" i="7" s="1"/>
  <c r="AJ1296" i="7" s="1"/>
  <c r="AJ1334" i="7" s="1"/>
  <c r="AJ1372" i="7" s="1"/>
  <c r="AJ1410" i="7" s="1"/>
  <c r="AJ1448" i="7" s="1"/>
  <c r="AJ1486" i="7" s="1"/>
  <c r="AJ1524" i="7" s="1"/>
  <c r="AJ1562" i="7" s="1"/>
  <c r="AJ1600" i="7" s="1"/>
  <c r="AJ1638" i="7" s="1"/>
  <c r="AJ1676" i="7" s="1"/>
  <c r="AJ1714" i="7" s="1"/>
  <c r="AJ1752" i="7" s="1"/>
  <c r="AJ1790" i="7" s="1"/>
  <c r="AJ1828" i="7" s="1"/>
  <c r="AJ1866" i="7" s="1"/>
  <c r="AJ1904" i="7" s="1"/>
  <c r="AJ3" i="7"/>
  <c r="AJ41" i="7" s="1"/>
  <c r="AJ79" i="7" s="1"/>
  <c r="AJ117" i="7" s="1"/>
  <c r="AJ155" i="7" s="1"/>
  <c r="AJ193" i="7" s="1"/>
  <c r="AJ231" i="7" s="1"/>
  <c r="AJ269" i="7" s="1"/>
  <c r="AJ307" i="7" s="1"/>
  <c r="AJ345" i="7" s="1"/>
  <c r="AJ383" i="7" s="1"/>
  <c r="AJ421" i="7" s="1"/>
  <c r="AJ459" i="7" s="1"/>
  <c r="AJ497" i="7" s="1"/>
  <c r="AJ535" i="7" s="1"/>
  <c r="AJ573" i="7" s="1"/>
  <c r="AJ611" i="7" s="1"/>
  <c r="AJ649" i="7" s="1"/>
  <c r="AJ687" i="7" s="1"/>
  <c r="AJ725" i="7" s="1"/>
  <c r="AJ763" i="7" s="1"/>
  <c r="AJ801" i="7" s="1"/>
  <c r="AJ839" i="7" s="1"/>
  <c r="AJ877" i="7" s="1"/>
  <c r="AJ915" i="7" s="1"/>
  <c r="AJ953" i="7" s="1"/>
  <c r="AJ991" i="7" s="1"/>
  <c r="AJ1029" i="7" s="1"/>
  <c r="AJ1067" i="7" s="1"/>
  <c r="AJ1105" i="7" s="1"/>
  <c r="AJ1143" i="7" s="1"/>
  <c r="AJ1181" i="7" s="1"/>
  <c r="AJ1219" i="7" s="1"/>
  <c r="AJ1257" i="7" s="1"/>
  <c r="AJ1295" i="7" s="1"/>
  <c r="AJ1333" i="7" s="1"/>
  <c r="AJ1371" i="7" s="1"/>
  <c r="AJ1409" i="7" s="1"/>
  <c r="AJ1447" i="7" s="1"/>
  <c r="AJ1485" i="7" s="1"/>
  <c r="AJ1523" i="7" s="1"/>
  <c r="AJ1561" i="7" s="1"/>
  <c r="AJ1599" i="7" s="1"/>
  <c r="AJ1637" i="7" s="1"/>
  <c r="AJ1675" i="7" s="1"/>
  <c r="AJ1713" i="7" s="1"/>
  <c r="AJ1751" i="7" s="1"/>
  <c r="AJ1789" i="7" s="1"/>
  <c r="AJ1827" i="7" s="1"/>
  <c r="AJ1865" i="7" s="1"/>
  <c r="AJ1903" i="7" s="1"/>
  <c r="AJ2" i="7"/>
  <c r="AJ40" i="7" s="1"/>
  <c r="AJ78" i="7" s="1"/>
  <c r="AJ116" i="7" s="1"/>
  <c r="AJ154" i="7" s="1"/>
  <c r="AJ192" i="7" s="1"/>
  <c r="AJ230" i="7" s="1"/>
  <c r="AJ268" i="7" s="1"/>
  <c r="AJ306" i="7" s="1"/>
  <c r="AJ344" i="7" s="1"/>
  <c r="AJ382" i="7" s="1"/>
  <c r="AJ420" i="7" s="1"/>
  <c r="AJ458" i="7" s="1"/>
  <c r="AJ496" i="7" s="1"/>
  <c r="AJ534" i="7" s="1"/>
  <c r="AJ572" i="7" s="1"/>
  <c r="AJ610" i="7" s="1"/>
  <c r="AJ648" i="7" s="1"/>
  <c r="AJ686" i="7" s="1"/>
  <c r="AJ724" i="7" s="1"/>
  <c r="AJ762" i="7" s="1"/>
  <c r="AJ800" i="7" s="1"/>
  <c r="AJ838" i="7" s="1"/>
  <c r="AJ876" i="7" s="1"/>
  <c r="AJ914" i="7" s="1"/>
  <c r="AJ952" i="7" s="1"/>
  <c r="AJ990" i="7" s="1"/>
  <c r="AJ1028" i="7" s="1"/>
  <c r="AJ1066" i="7" s="1"/>
  <c r="AJ1104" i="7" s="1"/>
  <c r="AJ1142" i="7" s="1"/>
  <c r="AJ1180" i="7" s="1"/>
  <c r="AJ1218" i="7" s="1"/>
  <c r="AJ1256" i="7" s="1"/>
  <c r="AJ1294" i="7" s="1"/>
  <c r="AJ1332" i="7" s="1"/>
  <c r="AJ1370" i="7" s="1"/>
  <c r="AJ1408" i="7" s="1"/>
  <c r="AJ1446" i="7" s="1"/>
  <c r="AJ1484" i="7" s="1"/>
  <c r="AJ1522" i="7" s="1"/>
  <c r="AJ1560" i="7" s="1"/>
  <c r="AJ1598" i="7" s="1"/>
  <c r="AJ1636" i="7" s="1"/>
  <c r="AJ1674" i="7" s="1"/>
  <c r="AJ1712" i="7" s="1"/>
  <c r="AJ1750" i="7" s="1"/>
  <c r="AJ1788" i="7" s="1"/>
  <c r="AJ1826" i="7" s="1"/>
  <c r="AJ1864" i="7" s="1"/>
  <c r="AJ1902" i="7" s="1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  <c r="A81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80" i="6"/>
  <c r="A80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79" i="6"/>
  <c r="A79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A78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B77" i="6"/>
  <c r="A77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A76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75" i="6"/>
  <c r="A75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74" i="6"/>
  <c r="A74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B73" i="6"/>
  <c r="A73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D72" i="6"/>
  <c r="C72" i="6"/>
  <c r="B72" i="6"/>
  <c r="A72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B71" i="6"/>
  <c r="A71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B70" i="6"/>
  <c r="A70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A69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A68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B67" i="6"/>
  <c r="A67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/>
  <c r="A66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B65" i="6"/>
  <c r="A65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A64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A63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A62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A61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A60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/>
  <c r="A59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A58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A57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/>
  <c r="A56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A55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A54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A53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A52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A51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A50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A49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A48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A47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B46" i="6"/>
  <c r="A46" i="6"/>
  <c r="I82" i="6" l="1"/>
  <c r="Q82" i="6"/>
  <c r="Y82" i="6"/>
  <c r="AG82" i="6"/>
  <c r="E82" i="6"/>
  <c r="M82" i="6"/>
  <c r="U82" i="6"/>
  <c r="AC82" i="6"/>
  <c r="F82" i="6"/>
  <c r="N82" i="6"/>
  <c r="V82" i="6"/>
  <c r="AD82" i="6"/>
  <c r="G82" i="6"/>
  <c r="O82" i="6"/>
  <c r="W82" i="6"/>
  <c r="AE82" i="6"/>
  <c r="D82" i="6"/>
  <c r="L82" i="6"/>
  <c r="T82" i="6"/>
  <c r="AB82" i="6"/>
  <c r="H82" i="6"/>
  <c r="P82" i="6"/>
  <c r="X82" i="6"/>
  <c r="AF82" i="6"/>
  <c r="B82" i="6"/>
  <c r="J82" i="6"/>
  <c r="R82" i="6"/>
  <c r="Z82" i="6"/>
  <c r="C82" i="6"/>
  <c r="K82" i="6"/>
  <c r="S82" i="6"/>
  <c r="AA82" i="6"/>
  <c r="AJ1902" i="2"/>
  <c r="AJ1903" i="2"/>
  <c r="AJ1904" i="2"/>
  <c r="AJ1905" i="2"/>
  <c r="AJ1906" i="2"/>
  <c r="AJ1907" i="2"/>
  <c r="AJ1908" i="2"/>
  <c r="AJ1909" i="2"/>
  <c r="AJ1910" i="2"/>
  <c r="AJ1911" i="2"/>
  <c r="AJ1912" i="2"/>
  <c r="AJ1913" i="2"/>
  <c r="AJ1914" i="2"/>
  <c r="AJ1915" i="2"/>
  <c r="AJ1916" i="2"/>
  <c r="AJ1917" i="2"/>
  <c r="AJ1918" i="2"/>
  <c r="AJ1919" i="2"/>
  <c r="AJ1920" i="2"/>
  <c r="AJ1921" i="2"/>
  <c r="AJ1922" i="2"/>
  <c r="AJ1923" i="2"/>
  <c r="AJ1924" i="2"/>
  <c r="AJ1925" i="2"/>
  <c r="AJ1926" i="2"/>
  <c r="AJ1927" i="2"/>
  <c r="AJ1928" i="2"/>
  <c r="AJ1929" i="2"/>
  <c r="AJ1930" i="2"/>
  <c r="AJ1931" i="2"/>
  <c r="AJ1932" i="2"/>
  <c r="AJ1933" i="2"/>
  <c r="AJ1934" i="2"/>
  <c r="AJ1935" i="2"/>
  <c r="AJ1936" i="2"/>
  <c r="AJ1937" i="2"/>
  <c r="AJ1938" i="2"/>
  <c r="AJ1939" i="2"/>
  <c r="D46" i="3" l="1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47" i="3"/>
  <c r="B47" i="3"/>
  <c r="C47" i="3"/>
  <c r="A48" i="3"/>
  <c r="B48" i="3"/>
  <c r="C48" i="3"/>
  <c r="A49" i="3"/>
  <c r="B49" i="3"/>
  <c r="C49" i="3"/>
  <c r="A50" i="3"/>
  <c r="B50" i="3"/>
  <c r="C50" i="3"/>
  <c r="A51" i="3"/>
  <c r="B51" i="3"/>
  <c r="C51" i="3"/>
  <c r="A52" i="3"/>
  <c r="B52" i="3"/>
  <c r="C52" i="3"/>
  <c r="A53" i="3"/>
  <c r="B53" i="3"/>
  <c r="C53" i="3"/>
  <c r="A54" i="3"/>
  <c r="B54" i="3"/>
  <c r="C54" i="3"/>
  <c r="A55" i="3"/>
  <c r="B55" i="3"/>
  <c r="C55" i="3"/>
  <c r="A56" i="3"/>
  <c r="B56" i="3"/>
  <c r="C56" i="3"/>
  <c r="A57" i="3"/>
  <c r="B57" i="3"/>
  <c r="C57" i="3"/>
  <c r="A58" i="3"/>
  <c r="B58" i="3"/>
  <c r="C58" i="3"/>
  <c r="A59" i="3"/>
  <c r="B59" i="3"/>
  <c r="C59" i="3"/>
  <c r="A60" i="3"/>
  <c r="B60" i="3"/>
  <c r="C60" i="3"/>
  <c r="A61" i="3"/>
  <c r="B61" i="3"/>
  <c r="C61" i="3"/>
  <c r="A62" i="3"/>
  <c r="B62" i="3"/>
  <c r="C62" i="3"/>
  <c r="A63" i="3"/>
  <c r="B63" i="3"/>
  <c r="C63" i="3"/>
  <c r="A64" i="3"/>
  <c r="B64" i="3"/>
  <c r="C64" i="3"/>
  <c r="A65" i="3"/>
  <c r="B65" i="3"/>
  <c r="C65" i="3"/>
  <c r="A66" i="3"/>
  <c r="B66" i="3"/>
  <c r="C66" i="3"/>
  <c r="A67" i="3"/>
  <c r="B67" i="3"/>
  <c r="C67" i="3"/>
  <c r="A68" i="3"/>
  <c r="B68" i="3"/>
  <c r="C68" i="3"/>
  <c r="A69" i="3"/>
  <c r="B69" i="3"/>
  <c r="C69" i="3"/>
  <c r="A70" i="3"/>
  <c r="B70" i="3"/>
  <c r="C70" i="3"/>
  <c r="A71" i="3"/>
  <c r="B71" i="3"/>
  <c r="C71" i="3"/>
  <c r="A72" i="3"/>
  <c r="B72" i="3"/>
  <c r="C72" i="3"/>
  <c r="A73" i="3"/>
  <c r="B73" i="3"/>
  <c r="C73" i="3"/>
  <c r="A74" i="3"/>
  <c r="B74" i="3"/>
  <c r="C74" i="3"/>
  <c r="A75" i="3"/>
  <c r="B75" i="3"/>
  <c r="C75" i="3"/>
  <c r="A76" i="3"/>
  <c r="B76" i="3"/>
  <c r="C76" i="3"/>
  <c r="A77" i="3"/>
  <c r="B77" i="3"/>
  <c r="C77" i="3"/>
  <c r="A78" i="3"/>
  <c r="B78" i="3"/>
  <c r="C78" i="3"/>
  <c r="A79" i="3"/>
  <c r="B79" i="3"/>
  <c r="C79" i="3"/>
  <c r="A80" i="3"/>
  <c r="B80" i="3"/>
  <c r="C80" i="3"/>
  <c r="A81" i="3"/>
  <c r="B81" i="3"/>
  <c r="C81" i="3"/>
  <c r="C46" i="3"/>
  <c r="B46" i="3"/>
  <c r="A46" i="3"/>
  <c r="AJ76" i="2"/>
  <c r="AJ114" i="2" s="1"/>
  <c r="AJ152" i="2" s="1"/>
  <c r="AJ190" i="2" s="1"/>
  <c r="AJ228" i="2" s="1"/>
  <c r="AJ266" i="2" s="1"/>
  <c r="AJ304" i="2" s="1"/>
  <c r="AJ342" i="2" s="1"/>
  <c r="AJ380" i="2" s="1"/>
  <c r="AJ418" i="2" s="1"/>
  <c r="AJ456" i="2" s="1"/>
  <c r="AJ494" i="2" s="1"/>
  <c r="AJ532" i="2" s="1"/>
  <c r="AJ570" i="2" s="1"/>
  <c r="AJ608" i="2" s="1"/>
  <c r="AJ646" i="2" s="1"/>
  <c r="AJ684" i="2" s="1"/>
  <c r="AJ722" i="2" s="1"/>
  <c r="AJ760" i="2" s="1"/>
  <c r="AJ798" i="2" s="1"/>
  <c r="AJ836" i="2" s="1"/>
  <c r="AJ874" i="2" s="1"/>
  <c r="AJ912" i="2" s="1"/>
  <c r="AJ950" i="2" s="1"/>
  <c r="AJ988" i="2" s="1"/>
  <c r="AJ1026" i="2" s="1"/>
  <c r="AJ1064" i="2" s="1"/>
  <c r="AJ1102" i="2" s="1"/>
  <c r="AJ1140" i="2" s="1"/>
  <c r="AJ1178" i="2" s="1"/>
  <c r="AJ1216" i="2" s="1"/>
  <c r="AJ1254" i="2" s="1"/>
  <c r="AJ1292" i="2" s="1"/>
  <c r="AJ1330" i="2" s="1"/>
  <c r="AJ1368" i="2" s="1"/>
  <c r="AJ1406" i="2" s="1"/>
  <c r="AJ1444" i="2" s="1"/>
  <c r="AJ1482" i="2" s="1"/>
  <c r="AJ1520" i="2" s="1"/>
  <c r="AJ1558" i="2" s="1"/>
  <c r="AJ1596" i="2" s="1"/>
  <c r="AJ1634" i="2" s="1"/>
  <c r="AJ1672" i="2" s="1"/>
  <c r="AJ1710" i="2" s="1"/>
  <c r="AJ1748" i="2" s="1"/>
  <c r="AJ1786" i="2" s="1"/>
  <c r="AJ1824" i="2" s="1"/>
  <c r="AJ1862" i="2" s="1"/>
  <c r="AJ1900" i="2" s="1"/>
  <c r="AJ77" i="2"/>
  <c r="AJ115" i="2" s="1"/>
  <c r="AJ153" i="2" s="1"/>
  <c r="AJ191" i="2" s="1"/>
  <c r="AJ229" i="2" s="1"/>
  <c r="AJ267" i="2" s="1"/>
  <c r="AJ305" i="2" s="1"/>
  <c r="AJ343" i="2" s="1"/>
  <c r="AJ381" i="2" s="1"/>
  <c r="AJ419" i="2" s="1"/>
  <c r="AJ457" i="2" s="1"/>
  <c r="AJ495" i="2" s="1"/>
  <c r="AJ533" i="2" s="1"/>
  <c r="AJ571" i="2" s="1"/>
  <c r="AJ609" i="2" s="1"/>
  <c r="AJ647" i="2" s="1"/>
  <c r="AJ685" i="2" s="1"/>
  <c r="AJ723" i="2" s="1"/>
  <c r="AJ761" i="2" s="1"/>
  <c r="AJ799" i="2" s="1"/>
  <c r="AJ837" i="2" s="1"/>
  <c r="AJ875" i="2" s="1"/>
  <c r="AJ913" i="2" s="1"/>
  <c r="AJ951" i="2" s="1"/>
  <c r="AJ989" i="2" s="1"/>
  <c r="AJ1027" i="2" s="1"/>
  <c r="AJ1065" i="2" s="1"/>
  <c r="AJ1103" i="2" s="1"/>
  <c r="AJ1141" i="2" s="1"/>
  <c r="AJ1179" i="2" s="1"/>
  <c r="AJ1217" i="2" s="1"/>
  <c r="AJ1255" i="2" s="1"/>
  <c r="AJ1293" i="2" s="1"/>
  <c r="AJ1331" i="2" s="1"/>
  <c r="AJ1369" i="2" s="1"/>
  <c r="AJ1407" i="2" s="1"/>
  <c r="AJ1445" i="2" s="1"/>
  <c r="AJ1483" i="2" s="1"/>
  <c r="AJ1521" i="2" s="1"/>
  <c r="AJ1559" i="2" s="1"/>
  <c r="AJ1597" i="2" s="1"/>
  <c r="AJ1635" i="2" s="1"/>
  <c r="AJ1673" i="2" s="1"/>
  <c r="AJ1711" i="2" s="1"/>
  <c r="AJ1749" i="2" s="1"/>
  <c r="AJ1787" i="2" s="1"/>
  <c r="AJ1825" i="2" s="1"/>
  <c r="AJ1863" i="2" s="1"/>
  <c r="AJ1901" i="2" s="1"/>
  <c r="AJ3" i="2"/>
  <c r="AJ41" i="2" s="1"/>
  <c r="AJ79" i="2" s="1"/>
  <c r="AJ117" i="2" s="1"/>
  <c r="AJ155" i="2" s="1"/>
  <c r="AJ193" i="2" s="1"/>
  <c r="AJ231" i="2" s="1"/>
  <c r="AJ269" i="2" s="1"/>
  <c r="AJ307" i="2" s="1"/>
  <c r="AJ345" i="2" s="1"/>
  <c r="AJ383" i="2" s="1"/>
  <c r="AJ421" i="2" s="1"/>
  <c r="AJ459" i="2" s="1"/>
  <c r="AJ497" i="2" s="1"/>
  <c r="AJ535" i="2" s="1"/>
  <c r="AJ573" i="2" s="1"/>
  <c r="AJ611" i="2" s="1"/>
  <c r="AJ649" i="2" s="1"/>
  <c r="AJ687" i="2" s="1"/>
  <c r="AJ725" i="2" s="1"/>
  <c r="AJ763" i="2" s="1"/>
  <c r="AJ801" i="2" s="1"/>
  <c r="AJ839" i="2" s="1"/>
  <c r="AJ877" i="2" s="1"/>
  <c r="AJ915" i="2" s="1"/>
  <c r="AJ953" i="2" s="1"/>
  <c r="AJ991" i="2" s="1"/>
  <c r="AJ1029" i="2" s="1"/>
  <c r="AJ1067" i="2" s="1"/>
  <c r="AJ1105" i="2" s="1"/>
  <c r="AJ1143" i="2" s="1"/>
  <c r="AJ1181" i="2" s="1"/>
  <c r="AJ1219" i="2" s="1"/>
  <c r="AJ1257" i="2" s="1"/>
  <c r="AJ1295" i="2" s="1"/>
  <c r="AJ1333" i="2" s="1"/>
  <c r="AJ1371" i="2" s="1"/>
  <c r="AJ1409" i="2" s="1"/>
  <c r="AJ1447" i="2" s="1"/>
  <c r="AJ1485" i="2" s="1"/>
  <c r="AJ1523" i="2" s="1"/>
  <c r="AJ1561" i="2" s="1"/>
  <c r="AJ1599" i="2" s="1"/>
  <c r="AJ1637" i="2" s="1"/>
  <c r="AJ1675" i="2" s="1"/>
  <c r="AJ1713" i="2" s="1"/>
  <c r="AJ1751" i="2" s="1"/>
  <c r="AJ1789" i="2" s="1"/>
  <c r="AJ1827" i="2" s="1"/>
  <c r="AJ1865" i="2" s="1"/>
  <c r="AJ4" i="2"/>
  <c r="AJ42" i="2" s="1"/>
  <c r="AJ80" i="2" s="1"/>
  <c r="AJ118" i="2" s="1"/>
  <c r="AJ156" i="2" s="1"/>
  <c r="AJ194" i="2" s="1"/>
  <c r="AJ232" i="2" s="1"/>
  <c r="AJ270" i="2" s="1"/>
  <c r="AJ308" i="2" s="1"/>
  <c r="AJ346" i="2" s="1"/>
  <c r="AJ384" i="2" s="1"/>
  <c r="AJ422" i="2" s="1"/>
  <c r="AJ460" i="2" s="1"/>
  <c r="AJ498" i="2" s="1"/>
  <c r="AJ536" i="2" s="1"/>
  <c r="AJ574" i="2" s="1"/>
  <c r="AJ612" i="2" s="1"/>
  <c r="AJ650" i="2" s="1"/>
  <c r="AJ688" i="2" s="1"/>
  <c r="AJ726" i="2" s="1"/>
  <c r="AJ764" i="2" s="1"/>
  <c r="AJ802" i="2" s="1"/>
  <c r="AJ840" i="2" s="1"/>
  <c r="AJ878" i="2" s="1"/>
  <c r="AJ916" i="2" s="1"/>
  <c r="AJ954" i="2" s="1"/>
  <c r="AJ992" i="2" s="1"/>
  <c r="AJ1030" i="2" s="1"/>
  <c r="AJ1068" i="2" s="1"/>
  <c r="AJ1106" i="2" s="1"/>
  <c r="AJ1144" i="2" s="1"/>
  <c r="AJ1182" i="2" s="1"/>
  <c r="AJ1220" i="2" s="1"/>
  <c r="AJ1258" i="2" s="1"/>
  <c r="AJ1296" i="2" s="1"/>
  <c r="AJ1334" i="2" s="1"/>
  <c r="AJ1372" i="2" s="1"/>
  <c r="AJ1410" i="2" s="1"/>
  <c r="AJ1448" i="2" s="1"/>
  <c r="AJ1486" i="2" s="1"/>
  <c r="AJ1524" i="2" s="1"/>
  <c r="AJ1562" i="2" s="1"/>
  <c r="AJ1600" i="2" s="1"/>
  <c r="AJ1638" i="2" s="1"/>
  <c r="AJ1676" i="2" s="1"/>
  <c r="AJ1714" i="2" s="1"/>
  <c r="AJ1752" i="2" s="1"/>
  <c r="AJ1790" i="2" s="1"/>
  <c r="AJ1828" i="2" s="1"/>
  <c r="AJ1866" i="2" s="1"/>
  <c r="AJ5" i="2"/>
  <c r="AJ43" i="2" s="1"/>
  <c r="AJ81" i="2" s="1"/>
  <c r="AJ119" i="2" s="1"/>
  <c r="AJ157" i="2" s="1"/>
  <c r="AJ195" i="2" s="1"/>
  <c r="AJ233" i="2" s="1"/>
  <c r="AJ271" i="2" s="1"/>
  <c r="AJ309" i="2" s="1"/>
  <c r="AJ347" i="2" s="1"/>
  <c r="AJ385" i="2" s="1"/>
  <c r="AJ423" i="2" s="1"/>
  <c r="AJ461" i="2" s="1"/>
  <c r="AJ499" i="2" s="1"/>
  <c r="AJ537" i="2" s="1"/>
  <c r="AJ575" i="2" s="1"/>
  <c r="AJ613" i="2" s="1"/>
  <c r="AJ651" i="2" s="1"/>
  <c r="AJ689" i="2" s="1"/>
  <c r="AJ727" i="2" s="1"/>
  <c r="AJ765" i="2" s="1"/>
  <c r="AJ803" i="2" s="1"/>
  <c r="AJ841" i="2" s="1"/>
  <c r="AJ879" i="2" s="1"/>
  <c r="AJ917" i="2" s="1"/>
  <c r="AJ955" i="2" s="1"/>
  <c r="AJ993" i="2" s="1"/>
  <c r="AJ1031" i="2" s="1"/>
  <c r="AJ1069" i="2" s="1"/>
  <c r="AJ1107" i="2" s="1"/>
  <c r="AJ1145" i="2" s="1"/>
  <c r="AJ1183" i="2" s="1"/>
  <c r="AJ1221" i="2" s="1"/>
  <c r="AJ1259" i="2" s="1"/>
  <c r="AJ1297" i="2" s="1"/>
  <c r="AJ1335" i="2" s="1"/>
  <c r="AJ1373" i="2" s="1"/>
  <c r="AJ1411" i="2" s="1"/>
  <c r="AJ1449" i="2" s="1"/>
  <c r="AJ1487" i="2" s="1"/>
  <c r="AJ1525" i="2" s="1"/>
  <c r="AJ1563" i="2" s="1"/>
  <c r="AJ1601" i="2" s="1"/>
  <c r="AJ1639" i="2" s="1"/>
  <c r="AJ1677" i="2" s="1"/>
  <c r="AJ1715" i="2" s="1"/>
  <c r="AJ1753" i="2" s="1"/>
  <c r="AJ1791" i="2" s="1"/>
  <c r="AJ1829" i="2" s="1"/>
  <c r="AJ1867" i="2" s="1"/>
  <c r="AJ6" i="2"/>
  <c r="AJ44" i="2" s="1"/>
  <c r="AJ82" i="2" s="1"/>
  <c r="AJ120" i="2" s="1"/>
  <c r="AJ158" i="2" s="1"/>
  <c r="AJ196" i="2" s="1"/>
  <c r="AJ234" i="2" s="1"/>
  <c r="AJ272" i="2" s="1"/>
  <c r="AJ310" i="2" s="1"/>
  <c r="AJ348" i="2" s="1"/>
  <c r="AJ386" i="2" s="1"/>
  <c r="AJ424" i="2" s="1"/>
  <c r="AJ462" i="2" s="1"/>
  <c r="AJ500" i="2" s="1"/>
  <c r="AJ538" i="2" s="1"/>
  <c r="AJ576" i="2" s="1"/>
  <c r="AJ614" i="2" s="1"/>
  <c r="AJ652" i="2" s="1"/>
  <c r="AJ690" i="2" s="1"/>
  <c r="AJ728" i="2" s="1"/>
  <c r="AJ766" i="2" s="1"/>
  <c r="AJ804" i="2" s="1"/>
  <c r="AJ842" i="2" s="1"/>
  <c r="AJ880" i="2" s="1"/>
  <c r="AJ918" i="2" s="1"/>
  <c r="AJ956" i="2" s="1"/>
  <c r="AJ994" i="2" s="1"/>
  <c r="AJ1032" i="2" s="1"/>
  <c r="AJ1070" i="2" s="1"/>
  <c r="AJ1108" i="2" s="1"/>
  <c r="AJ1146" i="2" s="1"/>
  <c r="AJ1184" i="2" s="1"/>
  <c r="AJ1222" i="2" s="1"/>
  <c r="AJ1260" i="2" s="1"/>
  <c r="AJ1298" i="2" s="1"/>
  <c r="AJ1336" i="2" s="1"/>
  <c r="AJ1374" i="2" s="1"/>
  <c r="AJ1412" i="2" s="1"/>
  <c r="AJ1450" i="2" s="1"/>
  <c r="AJ1488" i="2" s="1"/>
  <c r="AJ1526" i="2" s="1"/>
  <c r="AJ1564" i="2" s="1"/>
  <c r="AJ1602" i="2" s="1"/>
  <c r="AJ1640" i="2" s="1"/>
  <c r="AJ1678" i="2" s="1"/>
  <c r="AJ1716" i="2" s="1"/>
  <c r="AJ1754" i="2" s="1"/>
  <c r="AJ1792" i="2" s="1"/>
  <c r="AJ1830" i="2" s="1"/>
  <c r="AJ1868" i="2" s="1"/>
  <c r="AJ7" i="2"/>
  <c r="AJ45" i="2" s="1"/>
  <c r="AJ83" i="2" s="1"/>
  <c r="AJ121" i="2" s="1"/>
  <c r="AJ159" i="2" s="1"/>
  <c r="AJ197" i="2" s="1"/>
  <c r="AJ235" i="2" s="1"/>
  <c r="AJ273" i="2" s="1"/>
  <c r="AJ311" i="2" s="1"/>
  <c r="AJ349" i="2" s="1"/>
  <c r="AJ387" i="2" s="1"/>
  <c r="AJ425" i="2" s="1"/>
  <c r="AJ463" i="2" s="1"/>
  <c r="AJ501" i="2" s="1"/>
  <c r="AJ539" i="2" s="1"/>
  <c r="AJ577" i="2" s="1"/>
  <c r="AJ615" i="2" s="1"/>
  <c r="AJ653" i="2" s="1"/>
  <c r="AJ691" i="2" s="1"/>
  <c r="AJ729" i="2" s="1"/>
  <c r="AJ767" i="2" s="1"/>
  <c r="AJ805" i="2" s="1"/>
  <c r="AJ843" i="2" s="1"/>
  <c r="AJ881" i="2" s="1"/>
  <c r="AJ919" i="2" s="1"/>
  <c r="AJ957" i="2" s="1"/>
  <c r="AJ995" i="2" s="1"/>
  <c r="AJ1033" i="2" s="1"/>
  <c r="AJ1071" i="2" s="1"/>
  <c r="AJ1109" i="2" s="1"/>
  <c r="AJ1147" i="2" s="1"/>
  <c r="AJ1185" i="2" s="1"/>
  <c r="AJ1223" i="2" s="1"/>
  <c r="AJ1261" i="2" s="1"/>
  <c r="AJ1299" i="2" s="1"/>
  <c r="AJ1337" i="2" s="1"/>
  <c r="AJ1375" i="2" s="1"/>
  <c r="AJ1413" i="2" s="1"/>
  <c r="AJ1451" i="2" s="1"/>
  <c r="AJ1489" i="2" s="1"/>
  <c r="AJ1527" i="2" s="1"/>
  <c r="AJ1565" i="2" s="1"/>
  <c r="AJ1603" i="2" s="1"/>
  <c r="AJ1641" i="2" s="1"/>
  <c r="AJ1679" i="2" s="1"/>
  <c r="AJ1717" i="2" s="1"/>
  <c r="AJ1755" i="2" s="1"/>
  <c r="AJ1793" i="2" s="1"/>
  <c r="AJ1831" i="2" s="1"/>
  <c r="AJ1869" i="2" s="1"/>
  <c r="AJ8" i="2"/>
  <c r="AJ46" i="2" s="1"/>
  <c r="AJ84" i="2" s="1"/>
  <c r="AJ122" i="2" s="1"/>
  <c r="AJ160" i="2" s="1"/>
  <c r="AJ198" i="2" s="1"/>
  <c r="AJ236" i="2" s="1"/>
  <c r="AJ274" i="2" s="1"/>
  <c r="AJ312" i="2" s="1"/>
  <c r="AJ350" i="2" s="1"/>
  <c r="AJ388" i="2" s="1"/>
  <c r="AJ426" i="2" s="1"/>
  <c r="AJ464" i="2" s="1"/>
  <c r="AJ502" i="2" s="1"/>
  <c r="AJ540" i="2" s="1"/>
  <c r="AJ578" i="2" s="1"/>
  <c r="AJ616" i="2" s="1"/>
  <c r="AJ654" i="2" s="1"/>
  <c r="AJ692" i="2" s="1"/>
  <c r="AJ730" i="2" s="1"/>
  <c r="AJ768" i="2" s="1"/>
  <c r="AJ806" i="2" s="1"/>
  <c r="AJ844" i="2" s="1"/>
  <c r="AJ882" i="2" s="1"/>
  <c r="AJ920" i="2" s="1"/>
  <c r="AJ958" i="2" s="1"/>
  <c r="AJ996" i="2" s="1"/>
  <c r="AJ1034" i="2" s="1"/>
  <c r="AJ1072" i="2" s="1"/>
  <c r="AJ1110" i="2" s="1"/>
  <c r="AJ1148" i="2" s="1"/>
  <c r="AJ1186" i="2" s="1"/>
  <c r="AJ1224" i="2" s="1"/>
  <c r="AJ1262" i="2" s="1"/>
  <c r="AJ1300" i="2" s="1"/>
  <c r="AJ1338" i="2" s="1"/>
  <c r="AJ1376" i="2" s="1"/>
  <c r="AJ1414" i="2" s="1"/>
  <c r="AJ1452" i="2" s="1"/>
  <c r="AJ1490" i="2" s="1"/>
  <c r="AJ1528" i="2" s="1"/>
  <c r="AJ1566" i="2" s="1"/>
  <c r="AJ1604" i="2" s="1"/>
  <c r="AJ1642" i="2" s="1"/>
  <c r="AJ1680" i="2" s="1"/>
  <c r="AJ1718" i="2" s="1"/>
  <c r="AJ1756" i="2" s="1"/>
  <c r="AJ1794" i="2" s="1"/>
  <c r="AJ1832" i="2" s="1"/>
  <c r="AJ1870" i="2" s="1"/>
  <c r="AJ9" i="2"/>
  <c r="AJ47" i="2" s="1"/>
  <c r="AJ85" i="2" s="1"/>
  <c r="AJ123" i="2" s="1"/>
  <c r="AJ161" i="2" s="1"/>
  <c r="AJ199" i="2" s="1"/>
  <c r="AJ237" i="2" s="1"/>
  <c r="AJ275" i="2" s="1"/>
  <c r="AJ313" i="2" s="1"/>
  <c r="AJ351" i="2" s="1"/>
  <c r="AJ389" i="2" s="1"/>
  <c r="AJ427" i="2" s="1"/>
  <c r="AJ465" i="2" s="1"/>
  <c r="AJ503" i="2" s="1"/>
  <c r="AJ541" i="2" s="1"/>
  <c r="AJ579" i="2" s="1"/>
  <c r="AJ617" i="2" s="1"/>
  <c r="AJ655" i="2" s="1"/>
  <c r="AJ693" i="2" s="1"/>
  <c r="AJ731" i="2" s="1"/>
  <c r="AJ769" i="2" s="1"/>
  <c r="AJ807" i="2" s="1"/>
  <c r="AJ845" i="2" s="1"/>
  <c r="AJ883" i="2" s="1"/>
  <c r="AJ921" i="2" s="1"/>
  <c r="AJ959" i="2" s="1"/>
  <c r="AJ997" i="2" s="1"/>
  <c r="AJ1035" i="2" s="1"/>
  <c r="AJ1073" i="2" s="1"/>
  <c r="AJ1111" i="2" s="1"/>
  <c r="AJ1149" i="2" s="1"/>
  <c r="AJ1187" i="2" s="1"/>
  <c r="AJ1225" i="2" s="1"/>
  <c r="AJ1263" i="2" s="1"/>
  <c r="AJ1301" i="2" s="1"/>
  <c r="AJ1339" i="2" s="1"/>
  <c r="AJ1377" i="2" s="1"/>
  <c r="AJ1415" i="2" s="1"/>
  <c r="AJ1453" i="2" s="1"/>
  <c r="AJ1491" i="2" s="1"/>
  <c r="AJ1529" i="2" s="1"/>
  <c r="AJ1567" i="2" s="1"/>
  <c r="AJ1605" i="2" s="1"/>
  <c r="AJ1643" i="2" s="1"/>
  <c r="AJ1681" i="2" s="1"/>
  <c r="AJ1719" i="2" s="1"/>
  <c r="AJ1757" i="2" s="1"/>
  <c r="AJ1795" i="2" s="1"/>
  <c r="AJ1833" i="2" s="1"/>
  <c r="AJ1871" i="2" s="1"/>
  <c r="AJ10" i="2"/>
  <c r="AJ48" i="2" s="1"/>
  <c r="AJ86" i="2" s="1"/>
  <c r="AJ124" i="2" s="1"/>
  <c r="AJ162" i="2" s="1"/>
  <c r="AJ200" i="2" s="1"/>
  <c r="AJ238" i="2" s="1"/>
  <c r="AJ276" i="2" s="1"/>
  <c r="AJ314" i="2" s="1"/>
  <c r="AJ352" i="2" s="1"/>
  <c r="AJ390" i="2" s="1"/>
  <c r="AJ428" i="2" s="1"/>
  <c r="AJ466" i="2" s="1"/>
  <c r="AJ504" i="2" s="1"/>
  <c r="AJ542" i="2" s="1"/>
  <c r="AJ580" i="2" s="1"/>
  <c r="AJ618" i="2" s="1"/>
  <c r="AJ656" i="2" s="1"/>
  <c r="AJ694" i="2" s="1"/>
  <c r="AJ732" i="2" s="1"/>
  <c r="AJ770" i="2" s="1"/>
  <c r="AJ808" i="2" s="1"/>
  <c r="AJ846" i="2" s="1"/>
  <c r="AJ884" i="2" s="1"/>
  <c r="AJ922" i="2" s="1"/>
  <c r="AJ960" i="2" s="1"/>
  <c r="AJ998" i="2" s="1"/>
  <c r="AJ1036" i="2" s="1"/>
  <c r="AJ1074" i="2" s="1"/>
  <c r="AJ1112" i="2" s="1"/>
  <c r="AJ1150" i="2" s="1"/>
  <c r="AJ1188" i="2" s="1"/>
  <c r="AJ1226" i="2" s="1"/>
  <c r="AJ1264" i="2" s="1"/>
  <c r="AJ1302" i="2" s="1"/>
  <c r="AJ1340" i="2" s="1"/>
  <c r="AJ1378" i="2" s="1"/>
  <c r="AJ1416" i="2" s="1"/>
  <c r="AJ1454" i="2" s="1"/>
  <c r="AJ1492" i="2" s="1"/>
  <c r="AJ1530" i="2" s="1"/>
  <c r="AJ1568" i="2" s="1"/>
  <c r="AJ1606" i="2" s="1"/>
  <c r="AJ1644" i="2" s="1"/>
  <c r="AJ1682" i="2" s="1"/>
  <c r="AJ1720" i="2" s="1"/>
  <c r="AJ1758" i="2" s="1"/>
  <c r="AJ1796" i="2" s="1"/>
  <c r="AJ1834" i="2" s="1"/>
  <c r="AJ1872" i="2" s="1"/>
  <c r="AJ11" i="2"/>
  <c r="AJ49" i="2" s="1"/>
  <c r="AJ87" i="2" s="1"/>
  <c r="AJ125" i="2" s="1"/>
  <c r="AJ163" i="2" s="1"/>
  <c r="AJ201" i="2" s="1"/>
  <c r="AJ239" i="2" s="1"/>
  <c r="AJ277" i="2" s="1"/>
  <c r="AJ315" i="2" s="1"/>
  <c r="AJ353" i="2" s="1"/>
  <c r="AJ391" i="2" s="1"/>
  <c r="AJ429" i="2" s="1"/>
  <c r="AJ467" i="2" s="1"/>
  <c r="AJ505" i="2" s="1"/>
  <c r="AJ543" i="2" s="1"/>
  <c r="AJ581" i="2" s="1"/>
  <c r="AJ619" i="2" s="1"/>
  <c r="AJ657" i="2" s="1"/>
  <c r="AJ695" i="2" s="1"/>
  <c r="AJ733" i="2" s="1"/>
  <c r="AJ771" i="2" s="1"/>
  <c r="AJ809" i="2" s="1"/>
  <c r="AJ847" i="2" s="1"/>
  <c r="AJ885" i="2" s="1"/>
  <c r="AJ923" i="2" s="1"/>
  <c r="AJ961" i="2" s="1"/>
  <c r="AJ999" i="2" s="1"/>
  <c r="AJ1037" i="2" s="1"/>
  <c r="AJ1075" i="2" s="1"/>
  <c r="AJ1113" i="2" s="1"/>
  <c r="AJ1151" i="2" s="1"/>
  <c r="AJ1189" i="2" s="1"/>
  <c r="AJ1227" i="2" s="1"/>
  <c r="AJ1265" i="2" s="1"/>
  <c r="AJ1303" i="2" s="1"/>
  <c r="AJ1341" i="2" s="1"/>
  <c r="AJ1379" i="2" s="1"/>
  <c r="AJ1417" i="2" s="1"/>
  <c r="AJ1455" i="2" s="1"/>
  <c r="AJ1493" i="2" s="1"/>
  <c r="AJ1531" i="2" s="1"/>
  <c r="AJ1569" i="2" s="1"/>
  <c r="AJ1607" i="2" s="1"/>
  <c r="AJ1645" i="2" s="1"/>
  <c r="AJ1683" i="2" s="1"/>
  <c r="AJ1721" i="2" s="1"/>
  <c r="AJ1759" i="2" s="1"/>
  <c r="AJ1797" i="2" s="1"/>
  <c r="AJ1835" i="2" s="1"/>
  <c r="AJ1873" i="2" s="1"/>
  <c r="AJ12" i="2"/>
  <c r="AJ50" i="2" s="1"/>
  <c r="AJ88" i="2" s="1"/>
  <c r="AJ126" i="2" s="1"/>
  <c r="AJ164" i="2" s="1"/>
  <c r="AJ202" i="2" s="1"/>
  <c r="AJ240" i="2" s="1"/>
  <c r="AJ278" i="2" s="1"/>
  <c r="AJ316" i="2" s="1"/>
  <c r="AJ354" i="2" s="1"/>
  <c r="AJ392" i="2" s="1"/>
  <c r="AJ430" i="2" s="1"/>
  <c r="AJ468" i="2" s="1"/>
  <c r="AJ506" i="2" s="1"/>
  <c r="AJ544" i="2" s="1"/>
  <c r="AJ582" i="2" s="1"/>
  <c r="AJ620" i="2" s="1"/>
  <c r="AJ658" i="2" s="1"/>
  <c r="AJ696" i="2" s="1"/>
  <c r="AJ734" i="2" s="1"/>
  <c r="AJ772" i="2" s="1"/>
  <c r="AJ810" i="2" s="1"/>
  <c r="AJ848" i="2" s="1"/>
  <c r="AJ886" i="2" s="1"/>
  <c r="AJ924" i="2" s="1"/>
  <c r="AJ962" i="2" s="1"/>
  <c r="AJ1000" i="2" s="1"/>
  <c r="AJ1038" i="2" s="1"/>
  <c r="AJ1076" i="2" s="1"/>
  <c r="AJ1114" i="2" s="1"/>
  <c r="AJ1152" i="2" s="1"/>
  <c r="AJ1190" i="2" s="1"/>
  <c r="AJ1228" i="2" s="1"/>
  <c r="AJ1266" i="2" s="1"/>
  <c r="AJ1304" i="2" s="1"/>
  <c r="AJ1342" i="2" s="1"/>
  <c r="AJ1380" i="2" s="1"/>
  <c r="AJ1418" i="2" s="1"/>
  <c r="AJ1456" i="2" s="1"/>
  <c r="AJ1494" i="2" s="1"/>
  <c r="AJ1532" i="2" s="1"/>
  <c r="AJ1570" i="2" s="1"/>
  <c r="AJ1608" i="2" s="1"/>
  <c r="AJ1646" i="2" s="1"/>
  <c r="AJ1684" i="2" s="1"/>
  <c r="AJ1722" i="2" s="1"/>
  <c r="AJ1760" i="2" s="1"/>
  <c r="AJ1798" i="2" s="1"/>
  <c r="AJ1836" i="2" s="1"/>
  <c r="AJ1874" i="2" s="1"/>
  <c r="AJ13" i="2"/>
  <c r="AJ51" i="2" s="1"/>
  <c r="AJ89" i="2" s="1"/>
  <c r="AJ127" i="2" s="1"/>
  <c r="AJ165" i="2" s="1"/>
  <c r="AJ203" i="2" s="1"/>
  <c r="AJ241" i="2" s="1"/>
  <c r="AJ279" i="2" s="1"/>
  <c r="AJ317" i="2" s="1"/>
  <c r="AJ355" i="2" s="1"/>
  <c r="AJ393" i="2" s="1"/>
  <c r="AJ431" i="2" s="1"/>
  <c r="AJ469" i="2" s="1"/>
  <c r="AJ507" i="2" s="1"/>
  <c r="AJ545" i="2" s="1"/>
  <c r="AJ583" i="2" s="1"/>
  <c r="AJ621" i="2" s="1"/>
  <c r="AJ659" i="2" s="1"/>
  <c r="AJ697" i="2" s="1"/>
  <c r="AJ735" i="2" s="1"/>
  <c r="AJ773" i="2" s="1"/>
  <c r="AJ811" i="2" s="1"/>
  <c r="AJ849" i="2" s="1"/>
  <c r="AJ887" i="2" s="1"/>
  <c r="AJ925" i="2" s="1"/>
  <c r="AJ963" i="2" s="1"/>
  <c r="AJ1001" i="2" s="1"/>
  <c r="AJ1039" i="2" s="1"/>
  <c r="AJ1077" i="2" s="1"/>
  <c r="AJ1115" i="2" s="1"/>
  <c r="AJ1153" i="2" s="1"/>
  <c r="AJ1191" i="2" s="1"/>
  <c r="AJ1229" i="2" s="1"/>
  <c r="AJ1267" i="2" s="1"/>
  <c r="AJ1305" i="2" s="1"/>
  <c r="AJ1343" i="2" s="1"/>
  <c r="AJ1381" i="2" s="1"/>
  <c r="AJ1419" i="2" s="1"/>
  <c r="AJ1457" i="2" s="1"/>
  <c r="AJ1495" i="2" s="1"/>
  <c r="AJ1533" i="2" s="1"/>
  <c r="AJ1571" i="2" s="1"/>
  <c r="AJ1609" i="2" s="1"/>
  <c r="AJ1647" i="2" s="1"/>
  <c r="AJ1685" i="2" s="1"/>
  <c r="AJ1723" i="2" s="1"/>
  <c r="AJ1761" i="2" s="1"/>
  <c r="AJ1799" i="2" s="1"/>
  <c r="AJ1837" i="2" s="1"/>
  <c r="AJ1875" i="2" s="1"/>
  <c r="AJ14" i="2"/>
  <c r="AJ52" i="2" s="1"/>
  <c r="AJ90" i="2" s="1"/>
  <c r="AJ128" i="2" s="1"/>
  <c r="AJ166" i="2" s="1"/>
  <c r="AJ204" i="2" s="1"/>
  <c r="AJ242" i="2" s="1"/>
  <c r="AJ280" i="2" s="1"/>
  <c r="AJ318" i="2" s="1"/>
  <c r="AJ356" i="2" s="1"/>
  <c r="AJ394" i="2" s="1"/>
  <c r="AJ432" i="2" s="1"/>
  <c r="AJ470" i="2" s="1"/>
  <c r="AJ508" i="2" s="1"/>
  <c r="AJ546" i="2" s="1"/>
  <c r="AJ584" i="2" s="1"/>
  <c r="AJ622" i="2" s="1"/>
  <c r="AJ660" i="2" s="1"/>
  <c r="AJ698" i="2" s="1"/>
  <c r="AJ736" i="2" s="1"/>
  <c r="AJ774" i="2" s="1"/>
  <c r="AJ812" i="2" s="1"/>
  <c r="AJ850" i="2" s="1"/>
  <c r="AJ888" i="2" s="1"/>
  <c r="AJ926" i="2" s="1"/>
  <c r="AJ964" i="2" s="1"/>
  <c r="AJ1002" i="2" s="1"/>
  <c r="AJ1040" i="2" s="1"/>
  <c r="AJ1078" i="2" s="1"/>
  <c r="AJ1116" i="2" s="1"/>
  <c r="AJ1154" i="2" s="1"/>
  <c r="AJ1192" i="2" s="1"/>
  <c r="AJ1230" i="2" s="1"/>
  <c r="AJ1268" i="2" s="1"/>
  <c r="AJ1306" i="2" s="1"/>
  <c r="AJ1344" i="2" s="1"/>
  <c r="AJ1382" i="2" s="1"/>
  <c r="AJ1420" i="2" s="1"/>
  <c r="AJ1458" i="2" s="1"/>
  <c r="AJ1496" i="2" s="1"/>
  <c r="AJ1534" i="2" s="1"/>
  <c r="AJ1572" i="2" s="1"/>
  <c r="AJ1610" i="2" s="1"/>
  <c r="AJ1648" i="2" s="1"/>
  <c r="AJ1686" i="2" s="1"/>
  <c r="AJ1724" i="2" s="1"/>
  <c r="AJ1762" i="2" s="1"/>
  <c r="AJ1800" i="2" s="1"/>
  <c r="AJ1838" i="2" s="1"/>
  <c r="AJ1876" i="2" s="1"/>
  <c r="AJ15" i="2"/>
  <c r="AJ53" i="2" s="1"/>
  <c r="AJ91" i="2" s="1"/>
  <c r="AJ129" i="2" s="1"/>
  <c r="AJ167" i="2" s="1"/>
  <c r="AJ205" i="2" s="1"/>
  <c r="AJ243" i="2" s="1"/>
  <c r="AJ281" i="2" s="1"/>
  <c r="AJ319" i="2" s="1"/>
  <c r="AJ357" i="2" s="1"/>
  <c r="AJ395" i="2" s="1"/>
  <c r="AJ433" i="2" s="1"/>
  <c r="AJ471" i="2" s="1"/>
  <c r="AJ509" i="2" s="1"/>
  <c r="AJ547" i="2" s="1"/>
  <c r="AJ585" i="2" s="1"/>
  <c r="AJ623" i="2" s="1"/>
  <c r="AJ661" i="2" s="1"/>
  <c r="AJ699" i="2" s="1"/>
  <c r="AJ737" i="2" s="1"/>
  <c r="AJ775" i="2" s="1"/>
  <c r="AJ813" i="2" s="1"/>
  <c r="AJ851" i="2" s="1"/>
  <c r="AJ889" i="2" s="1"/>
  <c r="AJ927" i="2" s="1"/>
  <c r="AJ965" i="2" s="1"/>
  <c r="AJ1003" i="2" s="1"/>
  <c r="AJ1041" i="2" s="1"/>
  <c r="AJ1079" i="2" s="1"/>
  <c r="AJ1117" i="2" s="1"/>
  <c r="AJ1155" i="2" s="1"/>
  <c r="AJ1193" i="2" s="1"/>
  <c r="AJ1231" i="2" s="1"/>
  <c r="AJ1269" i="2" s="1"/>
  <c r="AJ1307" i="2" s="1"/>
  <c r="AJ1345" i="2" s="1"/>
  <c r="AJ1383" i="2" s="1"/>
  <c r="AJ1421" i="2" s="1"/>
  <c r="AJ1459" i="2" s="1"/>
  <c r="AJ1497" i="2" s="1"/>
  <c r="AJ1535" i="2" s="1"/>
  <c r="AJ1573" i="2" s="1"/>
  <c r="AJ1611" i="2" s="1"/>
  <c r="AJ1649" i="2" s="1"/>
  <c r="AJ1687" i="2" s="1"/>
  <c r="AJ1725" i="2" s="1"/>
  <c r="AJ1763" i="2" s="1"/>
  <c r="AJ1801" i="2" s="1"/>
  <c r="AJ1839" i="2" s="1"/>
  <c r="AJ1877" i="2" s="1"/>
  <c r="AJ16" i="2"/>
  <c r="AJ54" i="2" s="1"/>
  <c r="AJ92" i="2" s="1"/>
  <c r="AJ130" i="2" s="1"/>
  <c r="AJ168" i="2" s="1"/>
  <c r="AJ206" i="2" s="1"/>
  <c r="AJ244" i="2" s="1"/>
  <c r="AJ282" i="2" s="1"/>
  <c r="AJ320" i="2" s="1"/>
  <c r="AJ358" i="2" s="1"/>
  <c r="AJ396" i="2" s="1"/>
  <c r="AJ434" i="2" s="1"/>
  <c r="AJ472" i="2" s="1"/>
  <c r="AJ510" i="2" s="1"/>
  <c r="AJ548" i="2" s="1"/>
  <c r="AJ586" i="2" s="1"/>
  <c r="AJ624" i="2" s="1"/>
  <c r="AJ662" i="2" s="1"/>
  <c r="AJ700" i="2" s="1"/>
  <c r="AJ738" i="2" s="1"/>
  <c r="AJ776" i="2" s="1"/>
  <c r="AJ814" i="2" s="1"/>
  <c r="AJ852" i="2" s="1"/>
  <c r="AJ890" i="2" s="1"/>
  <c r="AJ928" i="2" s="1"/>
  <c r="AJ966" i="2" s="1"/>
  <c r="AJ1004" i="2" s="1"/>
  <c r="AJ1042" i="2" s="1"/>
  <c r="AJ1080" i="2" s="1"/>
  <c r="AJ1118" i="2" s="1"/>
  <c r="AJ1156" i="2" s="1"/>
  <c r="AJ1194" i="2" s="1"/>
  <c r="AJ1232" i="2" s="1"/>
  <c r="AJ1270" i="2" s="1"/>
  <c r="AJ1308" i="2" s="1"/>
  <c r="AJ1346" i="2" s="1"/>
  <c r="AJ1384" i="2" s="1"/>
  <c r="AJ1422" i="2" s="1"/>
  <c r="AJ1460" i="2" s="1"/>
  <c r="AJ1498" i="2" s="1"/>
  <c r="AJ1536" i="2" s="1"/>
  <c r="AJ1574" i="2" s="1"/>
  <c r="AJ1612" i="2" s="1"/>
  <c r="AJ1650" i="2" s="1"/>
  <c r="AJ1688" i="2" s="1"/>
  <c r="AJ1726" i="2" s="1"/>
  <c r="AJ1764" i="2" s="1"/>
  <c r="AJ1802" i="2" s="1"/>
  <c r="AJ1840" i="2" s="1"/>
  <c r="AJ1878" i="2" s="1"/>
  <c r="AJ17" i="2"/>
  <c r="AJ55" i="2" s="1"/>
  <c r="AJ93" i="2" s="1"/>
  <c r="AJ131" i="2" s="1"/>
  <c r="AJ169" i="2" s="1"/>
  <c r="AJ207" i="2" s="1"/>
  <c r="AJ245" i="2" s="1"/>
  <c r="AJ283" i="2" s="1"/>
  <c r="AJ321" i="2" s="1"/>
  <c r="AJ359" i="2" s="1"/>
  <c r="AJ397" i="2" s="1"/>
  <c r="AJ435" i="2" s="1"/>
  <c r="AJ473" i="2" s="1"/>
  <c r="AJ511" i="2" s="1"/>
  <c r="AJ549" i="2" s="1"/>
  <c r="AJ587" i="2" s="1"/>
  <c r="AJ625" i="2" s="1"/>
  <c r="AJ663" i="2" s="1"/>
  <c r="AJ701" i="2" s="1"/>
  <c r="AJ739" i="2" s="1"/>
  <c r="AJ777" i="2" s="1"/>
  <c r="AJ815" i="2" s="1"/>
  <c r="AJ853" i="2" s="1"/>
  <c r="AJ891" i="2" s="1"/>
  <c r="AJ929" i="2" s="1"/>
  <c r="AJ967" i="2" s="1"/>
  <c r="AJ1005" i="2" s="1"/>
  <c r="AJ1043" i="2" s="1"/>
  <c r="AJ1081" i="2" s="1"/>
  <c r="AJ1119" i="2" s="1"/>
  <c r="AJ1157" i="2" s="1"/>
  <c r="AJ1195" i="2" s="1"/>
  <c r="AJ1233" i="2" s="1"/>
  <c r="AJ1271" i="2" s="1"/>
  <c r="AJ1309" i="2" s="1"/>
  <c r="AJ1347" i="2" s="1"/>
  <c r="AJ1385" i="2" s="1"/>
  <c r="AJ1423" i="2" s="1"/>
  <c r="AJ1461" i="2" s="1"/>
  <c r="AJ1499" i="2" s="1"/>
  <c r="AJ1537" i="2" s="1"/>
  <c r="AJ1575" i="2" s="1"/>
  <c r="AJ1613" i="2" s="1"/>
  <c r="AJ1651" i="2" s="1"/>
  <c r="AJ1689" i="2" s="1"/>
  <c r="AJ1727" i="2" s="1"/>
  <c r="AJ1765" i="2" s="1"/>
  <c r="AJ1803" i="2" s="1"/>
  <c r="AJ1841" i="2" s="1"/>
  <c r="AJ1879" i="2" s="1"/>
  <c r="AJ18" i="2"/>
  <c r="AJ56" i="2" s="1"/>
  <c r="AJ94" i="2" s="1"/>
  <c r="AJ132" i="2" s="1"/>
  <c r="AJ170" i="2" s="1"/>
  <c r="AJ208" i="2" s="1"/>
  <c r="AJ246" i="2" s="1"/>
  <c r="AJ284" i="2" s="1"/>
  <c r="AJ322" i="2" s="1"/>
  <c r="AJ360" i="2" s="1"/>
  <c r="AJ398" i="2" s="1"/>
  <c r="AJ436" i="2" s="1"/>
  <c r="AJ474" i="2" s="1"/>
  <c r="AJ512" i="2" s="1"/>
  <c r="AJ550" i="2" s="1"/>
  <c r="AJ588" i="2" s="1"/>
  <c r="AJ626" i="2" s="1"/>
  <c r="AJ664" i="2" s="1"/>
  <c r="AJ702" i="2" s="1"/>
  <c r="AJ740" i="2" s="1"/>
  <c r="AJ778" i="2" s="1"/>
  <c r="AJ816" i="2" s="1"/>
  <c r="AJ854" i="2" s="1"/>
  <c r="AJ892" i="2" s="1"/>
  <c r="AJ930" i="2" s="1"/>
  <c r="AJ968" i="2" s="1"/>
  <c r="AJ1006" i="2" s="1"/>
  <c r="AJ1044" i="2" s="1"/>
  <c r="AJ1082" i="2" s="1"/>
  <c r="AJ1120" i="2" s="1"/>
  <c r="AJ1158" i="2" s="1"/>
  <c r="AJ1196" i="2" s="1"/>
  <c r="AJ1234" i="2" s="1"/>
  <c r="AJ1272" i="2" s="1"/>
  <c r="AJ1310" i="2" s="1"/>
  <c r="AJ1348" i="2" s="1"/>
  <c r="AJ1386" i="2" s="1"/>
  <c r="AJ1424" i="2" s="1"/>
  <c r="AJ1462" i="2" s="1"/>
  <c r="AJ1500" i="2" s="1"/>
  <c r="AJ1538" i="2" s="1"/>
  <c r="AJ1576" i="2" s="1"/>
  <c r="AJ1614" i="2" s="1"/>
  <c r="AJ1652" i="2" s="1"/>
  <c r="AJ1690" i="2" s="1"/>
  <c r="AJ1728" i="2" s="1"/>
  <c r="AJ1766" i="2" s="1"/>
  <c r="AJ1804" i="2" s="1"/>
  <c r="AJ1842" i="2" s="1"/>
  <c r="AJ1880" i="2" s="1"/>
  <c r="AJ19" i="2"/>
  <c r="AJ57" i="2" s="1"/>
  <c r="AJ95" i="2" s="1"/>
  <c r="AJ133" i="2" s="1"/>
  <c r="AJ171" i="2" s="1"/>
  <c r="AJ209" i="2" s="1"/>
  <c r="AJ247" i="2" s="1"/>
  <c r="AJ285" i="2" s="1"/>
  <c r="AJ323" i="2" s="1"/>
  <c r="AJ361" i="2" s="1"/>
  <c r="AJ399" i="2" s="1"/>
  <c r="AJ437" i="2" s="1"/>
  <c r="AJ475" i="2" s="1"/>
  <c r="AJ513" i="2" s="1"/>
  <c r="AJ551" i="2" s="1"/>
  <c r="AJ589" i="2" s="1"/>
  <c r="AJ627" i="2" s="1"/>
  <c r="AJ665" i="2" s="1"/>
  <c r="AJ703" i="2" s="1"/>
  <c r="AJ741" i="2" s="1"/>
  <c r="AJ779" i="2" s="1"/>
  <c r="AJ817" i="2" s="1"/>
  <c r="AJ855" i="2" s="1"/>
  <c r="AJ893" i="2" s="1"/>
  <c r="AJ931" i="2" s="1"/>
  <c r="AJ969" i="2" s="1"/>
  <c r="AJ1007" i="2" s="1"/>
  <c r="AJ1045" i="2" s="1"/>
  <c r="AJ1083" i="2" s="1"/>
  <c r="AJ1121" i="2" s="1"/>
  <c r="AJ1159" i="2" s="1"/>
  <c r="AJ1197" i="2" s="1"/>
  <c r="AJ1235" i="2" s="1"/>
  <c r="AJ1273" i="2" s="1"/>
  <c r="AJ1311" i="2" s="1"/>
  <c r="AJ1349" i="2" s="1"/>
  <c r="AJ1387" i="2" s="1"/>
  <c r="AJ1425" i="2" s="1"/>
  <c r="AJ1463" i="2" s="1"/>
  <c r="AJ1501" i="2" s="1"/>
  <c r="AJ1539" i="2" s="1"/>
  <c r="AJ1577" i="2" s="1"/>
  <c r="AJ1615" i="2" s="1"/>
  <c r="AJ1653" i="2" s="1"/>
  <c r="AJ1691" i="2" s="1"/>
  <c r="AJ1729" i="2" s="1"/>
  <c r="AJ1767" i="2" s="1"/>
  <c r="AJ1805" i="2" s="1"/>
  <c r="AJ1843" i="2" s="1"/>
  <c r="AJ1881" i="2" s="1"/>
  <c r="AJ20" i="2"/>
  <c r="AJ58" i="2" s="1"/>
  <c r="AJ96" i="2" s="1"/>
  <c r="AJ134" i="2" s="1"/>
  <c r="AJ172" i="2" s="1"/>
  <c r="AJ210" i="2" s="1"/>
  <c r="AJ248" i="2" s="1"/>
  <c r="AJ286" i="2" s="1"/>
  <c r="AJ324" i="2" s="1"/>
  <c r="AJ362" i="2" s="1"/>
  <c r="AJ400" i="2" s="1"/>
  <c r="AJ438" i="2" s="1"/>
  <c r="AJ476" i="2" s="1"/>
  <c r="AJ514" i="2" s="1"/>
  <c r="AJ552" i="2" s="1"/>
  <c r="AJ590" i="2" s="1"/>
  <c r="AJ628" i="2" s="1"/>
  <c r="AJ666" i="2" s="1"/>
  <c r="AJ704" i="2" s="1"/>
  <c r="AJ742" i="2" s="1"/>
  <c r="AJ780" i="2" s="1"/>
  <c r="AJ818" i="2" s="1"/>
  <c r="AJ856" i="2" s="1"/>
  <c r="AJ894" i="2" s="1"/>
  <c r="AJ932" i="2" s="1"/>
  <c r="AJ970" i="2" s="1"/>
  <c r="AJ1008" i="2" s="1"/>
  <c r="AJ1046" i="2" s="1"/>
  <c r="AJ1084" i="2" s="1"/>
  <c r="AJ1122" i="2" s="1"/>
  <c r="AJ1160" i="2" s="1"/>
  <c r="AJ1198" i="2" s="1"/>
  <c r="AJ1236" i="2" s="1"/>
  <c r="AJ1274" i="2" s="1"/>
  <c r="AJ1312" i="2" s="1"/>
  <c r="AJ1350" i="2" s="1"/>
  <c r="AJ1388" i="2" s="1"/>
  <c r="AJ1426" i="2" s="1"/>
  <c r="AJ1464" i="2" s="1"/>
  <c r="AJ1502" i="2" s="1"/>
  <c r="AJ1540" i="2" s="1"/>
  <c r="AJ1578" i="2" s="1"/>
  <c r="AJ1616" i="2" s="1"/>
  <c r="AJ1654" i="2" s="1"/>
  <c r="AJ1692" i="2" s="1"/>
  <c r="AJ1730" i="2" s="1"/>
  <c r="AJ1768" i="2" s="1"/>
  <c r="AJ1806" i="2" s="1"/>
  <c r="AJ1844" i="2" s="1"/>
  <c r="AJ1882" i="2" s="1"/>
  <c r="AJ21" i="2"/>
  <c r="AJ59" i="2" s="1"/>
  <c r="AJ97" i="2" s="1"/>
  <c r="AJ135" i="2" s="1"/>
  <c r="AJ173" i="2" s="1"/>
  <c r="AJ211" i="2" s="1"/>
  <c r="AJ249" i="2" s="1"/>
  <c r="AJ287" i="2" s="1"/>
  <c r="AJ325" i="2" s="1"/>
  <c r="AJ363" i="2" s="1"/>
  <c r="AJ401" i="2" s="1"/>
  <c r="AJ439" i="2" s="1"/>
  <c r="AJ477" i="2" s="1"/>
  <c r="AJ515" i="2" s="1"/>
  <c r="AJ553" i="2" s="1"/>
  <c r="AJ591" i="2" s="1"/>
  <c r="AJ629" i="2" s="1"/>
  <c r="AJ667" i="2" s="1"/>
  <c r="AJ705" i="2" s="1"/>
  <c r="AJ743" i="2" s="1"/>
  <c r="AJ781" i="2" s="1"/>
  <c r="AJ819" i="2" s="1"/>
  <c r="AJ857" i="2" s="1"/>
  <c r="AJ895" i="2" s="1"/>
  <c r="AJ933" i="2" s="1"/>
  <c r="AJ971" i="2" s="1"/>
  <c r="AJ1009" i="2" s="1"/>
  <c r="AJ1047" i="2" s="1"/>
  <c r="AJ1085" i="2" s="1"/>
  <c r="AJ1123" i="2" s="1"/>
  <c r="AJ1161" i="2" s="1"/>
  <c r="AJ1199" i="2" s="1"/>
  <c r="AJ1237" i="2" s="1"/>
  <c r="AJ1275" i="2" s="1"/>
  <c r="AJ1313" i="2" s="1"/>
  <c r="AJ1351" i="2" s="1"/>
  <c r="AJ1389" i="2" s="1"/>
  <c r="AJ1427" i="2" s="1"/>
  <c r="AJ1465" i="2" s="1"/>
  <c r="AJ1503" i="2" s="1"/>
  <c r="AJ1541" i="2" s="1"/>
  <c r="AJ1579" i="2" s="1"/>
  <c r="AJ1617" i="2" s="1"/>
  <c r="AJ1655" i="2" s="1"/>
  <c r="AJ1693" i="2" s="1"/>
  <c r="AJ1731" i="2" s="1"/>
  <c r="AJ1769" i="2" s="1"/>
  <c r="AJ1807" i="2" s="1"/>
  <c r="AJ1845" i="2" s="1"/>
  <c r="AJ1883" i="2" s="1"/>
  <c r="AJ22" i="2"/>
  <c r="AJ60" i="2" s="1"/>
  <c r="AJ98" i="2" s="1"/>
  <c r="AJ136" i="2" s="1"/>
  <c r="AJ174" i="2" s="1"/>
  <c r="AJ212" i="2" s="1"/>
  <c r="AJ250" i="2" s="1"/>
  <c r="AJ288" i="2" s="1"/>
  <c r="AJ326" i="2" s="1"/>
  <c r="AJ364" i="2" s="1"/>
  <c r="AJ402" i="2" s="1"/>
  <c r="AJ440" i="2" s="1"/>
  <c r="AJ478" i="2" s="1"/>
  <c r="AJ516" i="2" s="1"/>
  <c r="AJ554" i="2" s="1"/>
  <c r="AJ592" i="2" s="1"/>
  <c r="AJ630" i="2" s="1"/>
  <c r="AJ668" i="2" s="1"/>
  <c r="AJ706" i="2" s="1"/>
  <c r="AJ744" i="2" s="1"/>
  <c r="AJ782" i="2" s="1"/>
  <c r="AJ820" i="2" s="1"/>
  <c r="AJ858" i="2" s="1"/>
  <c r="AJ896" i="2" s="1"/>
  <c r="AJ934" i="2" s="1"/>
  <c r="AJ972" i="2" s="1"/>
  <c r="AJ1010" i="2" s="1"/>
  <c r="AJ1048" i="2" s="1"/>
  <c r="AJ1086" i="2" s="1"/>
  <c r="AJ1124" i="2" s="1"/>
  <c r="AJ1162" i="2" s="1"/>
  <c r="AJ1200" i="2" s="1"/>
  <c r="AJ1238" i="2" s="1"/>
  <c r="AJ1276" i="2" s="1"/>
  <c r="AJ1314" i="2" s="1"/>
  <c r="AJ1352" i="2" s="1"/>
  <c r="AJ1390" i="2" s="1"/>
  <c r="AJ1428" i="2" s="1"/>
  <c r="AJ1466" i="2" s="1"/>
  <c r="AJ1504" i="2" s="1"/>
  <c r="AJ1542" i="2" s="1"/>
  <c r="AJ1580" i="2" s="1"/>
  <c r="AJ1618" i="2" s="1"/>
  <c r="AJ1656" i="2" s="1"/>
  <c r="AJ1694" i="2" s="1"/>
  <c r="AJ1732" i="2" s="1"/>
  <c r="AJ1770" i="2" s="1"/>
  <c r="AJ1808" i="2" s="1"/>
  <c r="AJ1846" i="2" s="1"/>
  <c r="AJ1884" i="2" s="1"/>
  <c r="AJ23" i="2"/>
  <c r="AJ61" i="2" s="1"/>
  <c r="AJ99" i="2" s="1"/>
  <c r="AJ137" i="2" s="1"/>
  <c r="AJ175" i="2" s="1"/>
  <c r="AJ213" i="2" s="1"/>
  <c r="AJ251" i="2" s="1"/>
  <c r="AJ289" i="2" s="1"/>
  <c r="AJ327" i="2" s="1"/>
  <c r="AJ365" i="2" s="1"/>
  <c r="AJ403" i="2" s="1"/>
  <c r="AJ441" i="2" s="1"/>
  <c r="AJ479" i="2" s="1"/>
  <c r="AJ517" i="2" s="1"/>
  <c r="AJ555" i="2" s="1"/>
  <c r="AJ593" i="2" s="1"/>
  <c r="AJ631" i="2" s="1"/>
  <c r="AJ669" i="2" s="1"/>
  <c r="AJ707" i="2" s="1"/>
  <c r="AJ745" i="2" s="1"/>
  <c r="AJ783" i="2" s="1"/>
  <c r="AJ821" i="2" s="1"/>
  <c r="AJ859" i="2" s="1"/>
  <c r="AJ897" i="2" s="1"/>
  <c r="AJ935" i="2" s="1"/>
  <c r="AJ973" i="2" s="1"/>
  <c r="AJ1011" i="2" s="1"/>
  <c r="AJ1049" i="2" s="1"/>
  <c r="AJ1087" i="2" s="1"/>
  <c r="AJ1125" i="2" s="1"/>
  <c r="AJ1163" i="2" s="1"/>
  <c r="AJ1201" i="2" s="1"/>
  <c r="AJ1239" i="2" s="1"/>
  <c r="AJ1277" i="2" s="1"/>
  <c r="AJ1315" i="2" s="1"/>
  <c r="AJ1353" i="2" s="1"/>
  <c r="AJ1391" i="2" s="1"/>
  <c r="AJ1429" i="2" s="1"/>
  <c r="AJ1467" i="2" s="1"/>
  <c r="AJ1505" i="2" s="1"/>
  <c r="AJ1543" i="2" s="1"/>
  <c r="AJ1581" i="2" s="1"/>
  <c r="AJ1619" i="2" s="1"/>
  <c r="AJ1657" i="2" s="1"/>
  <c r="AJ1695" i="2" s="1"/>
  <c r="AJ1733" i="2" s="1"/>
  <c r="AJ1771" i="2" s="1"/>
  <c r="AJ1809" i="2" s="1"/>
  <c r="AJ1847" i="2" s="1"/>
  <c r="AJ1885" i="2" s="1"/>
  <c r="AJ24" i="2"/>
  <c r="AJ62" i="2" s="1"/>
  <c r="AJ100" i="2" s="1"/>
  <c r="AJ138" i="2" s="1"/>
  <c r="AJ176" i="2" s="1"/>
  <c r="AJ214" i="2" s="1"/>
  <c r="AJ252" i="2" s="1"/>
  <c r="AJ290" i="2" s="1"/>
  <c r="AJ328" i="2" s="1"/>
  <c r="AJ366" i="2" s="1"/>
  <c r="AJ404" i="2" s="1"/>
  <c r="AJ442" i="2" s="1"/>
  <c r="AJ480" i="2" s="1"/>
  <c r="AJ518" i="2" s="1"/>
  <c r="AJ556" i="2" s="1"/>
  <c r="AJ594" i="2" s="1"/>
  <c r="AJ632" i="2" s="1"/>
  <c r="AJ670" i="2" s="1"/>
  <c r="AJ708" i="2" s="1"/>
  <c r="AJ746" i="2" s="1"/>
  <c r="AJ784" i="2" s="1"/>
  <c r="AJ822" i="2" s="1"/>
  <c r="AJ860" i="2" s="1"/>
  <c r="AJ898" i="2" s="1"/>
  <c r="AJ936" i="2" s="1"/>
  <c r="AJ974" i="2" s="1"/>
  <c r="AJ1012" i="2" s="1"/>
  <c r="AJ1050" i="2" s="1"/>
  <c r="AJ1088" i="2" s="1"/>
  <c r="AJ1126" i="2" s="1"/>
  <c r="AJ1164" i="2" s="1"/>
  <c r="AJ1202" i="2" s="1"/>
  <c r="AJ1240" i="2" s="1"/>
  <c r="AJ1278" i="2" s="1"/>
  <c r="AJ1316" i="2" s="1"/>
  <c r="AJ1354" i="2" s="1"/>
  <c r="AJ1392" i="2" s="1"/>
  <c r="AJ1430" i="2" s="1"/>
  <c r="AJ1468" i="2" s="1"/>
  <c r="AJ1506" i="2" s="1"/>
  <c r="AJ1544" i="2" s="1"/>
  <c r="AJ1582" i="2" s="1"/>
  <c r="AJ1620" i="2" s="1"/>
  <c r="AJ1658" i="2" s="1"/>
  <c r="AJ1696" i="2" s="1"/>
  <c r="AJ1734" i="2" s="1"/>
  <c r="AJ1772" i="2" s="1"/>
  <c r="AJ1810" i="2" s="1"/>
  <c r="AJ1848" i="2" s="1"/>
  <c r="AJ1886" i="2" s="1"/>
  <c r="AJ25" i="2"/>
  <c r="AJ63" i="2" s="1"/>
  <c r="AJ101" i="2" s="1"/>
  <c r="AJ139" i="2" s="1"/>
  <c r="AJ177" i="2" s="1"/>
  <c r="AJ215" i="2" s="1"/>
  <c r="AJ253" i="2" s="1"/>
  <c r="AJ291" i="2" s="1"/>
  <c r="AJ329" i="2" s="1"/>
  <c r="AJ367" i="2" s="1"/>
  <c r="AJ405" i="2" s="1"/>
  <c r="AJ443" i="2" s="1"/>
  <c r="AJ481" i="2" s="1"/>
  <c r="AJ519" i="2" s="1"/>
  <c r="AJ557" i="2" s="1"/>
  <c r="AJ595" i="2" s="1"/>
  <c r="AJ633" i="2" s="1"/>
  <c r="AJ671" i="2" s="1"/>
  <c r="AJ709" i="2" s="1"/>
  <c r="AJ747" i="2" s="1"/>
  <c r="AJ785" i="2" s="1"/>
  <c r="AJ823" i="2" s="1"/>
  <c r="AJ861" i="2" s="1"/>
  <c r="AJ899" i="2" s="1"/>
  <c r="AJ937" i="2" s="1"/>
  <c r="AJ975" i="2" s="1"/>
  <c r="AJ1013" i="2" s="1"/>
  <c r="AJ1051" i="2" s="1"/>
  <c r="AJ1089" i="2" s="1"/>
  <c r="AJ1127" i="2" s="1"/>
  <c r="AJ1165" i="2" s="1"/>
  <c r="AJ1203" i="2" s="1"/>
  <c r="AJ1241" i="2" s="1"/>
  <c r="AJ1279" i="2" s="1"/>
  <c r="AJ1317" i="2" s="1"/>
  <c r="AJ1355" i="2" s="1"/>
  <c r="AJ1393" i="2" s="1"/>
  <c r="AJ1431" i="2" s="1"/>
  <c r="AJ1469" i="2" s="1"/>
  <c r="AJ1507" i="2" s="1"/>
  <c r="AJ1545" i="2" s="1"/>
  <c r="AJ1583" i="2" s="1"/>
  <c r="AJ1621" i="2" s="1"/>
  <c r="AJ1659" i="2" s="1"/>
  <c r="AJ1697" i="2" s="1"/>
  <c r="AJ1735" i="2" s="1"/>
  <c r="AJ1773" i="2" s="1"/>
  <c r="AJ1811" i="2" s="1"/>
  <c r="AJ1849" i="2" s="1"/>
  <c r="AJ1887" i="2" s="1"/>
  <c r="AJ26" i="2"/>
  <c r="AJ64" i="2" s="1"/>
  <c r="AJ102" i="2" s="1"/>
  <c r="AJ140" i="2" s="1"/>
  <c r="AJ178" i="2" s="1"/>
  <c r="AJ216" i="2" s="1"/>
  <c r="AJ254" i="2" s="1"/>
  <c r="AJ292" i="2" s="1"/>
  <c r="AJ330" i="2" s="1"/>
  <c r="AJ368" i="2" s="1"/>
  <c r="AJ406" i="2" s="1"/>
  <c r="AJ444" i="2" s="1"/>
  <c r="AJ482" i="2" s="1"/>
  <c r="AJ520" i="2" s="1"/>
  <c r="AJ558" i="2" s="1"/>
  <c r="AJ596" i="2" s="1"/>
  <c r="AJ634" i="2" s="1"/>
  <c r="AJ672" i="2" s="1"/>
  <c r="AJ710" i="2" s="1"/>
  <c r="AJ748" i="2" s="1"/>
  <c r="AJ786" i="2" s="1"/>
  <c r="AJ824" i="2" s="1"/>
  <c r="AJ862" i="2" s="1"/>
  <c r="AJ900" i="2" s="1"/>
  <c r="AJ938" i="2" s="1"/>
  <c r="AJ976" i="2" s="1"/>
  <c r="AJ1014" i="2" s="1"/>
  <c r="AJ1052" i="2" s="1"/>
  <c r="AJ1090" i="2" s="1"/>
  <c r="AJ1128" i="2" s="1"/>
  <c r="AJ1166" i="2" s="1"/>
  <c r="AJ1204" i="2" s="1"/>
  <c r="AJ1242" i="2" s="1"/>
  <c r="AJ1280" i="2" s="1"/>
  <c r="AJ1318" i="2" s="1"/>
  <c r="AJ1356" i="2" s="1"/>
  <c r="AJ1394" i="2" s="1"/>
  <c r="AJ1432" i="2" s="1"/>
  <c r="AJ1470" i="2" s="1"/>
  <c r="AJ1508" i="2" s="1"/>
  <c r="AJ1546" i="2" s="1"/>
  <c r="AJ1584" i="2" s="1"/>
  <c r="AJ1622" i="2" s="1"/>
  <c r="AJ1660" i="2" s="1"/>
  <c r="AJ1698" i="2" s="1"/>
  <c r="AJ1736" i="2" s="1"/>
  <c r="AJ1774" i="2" s="1"/>
  <c r="AJ1812" i="2" s="1"/>
  <c r="AJ1850" i="2" s="1"/>
  <c r="AJ1888" i="2" s="1"/>
  <c r="AJ27" i="2"/>
  <c r="AJ65" i="2" s="1"/>
  <c r="AJ103" i="2" s="1"/>
  <c r="AJ141" i="2" s="1"/>
  <c r="AJ179" i="2" s="1"/>
  <c r="AJ217" i="2" s="1"/>
  <c r="AJ255" i="2" s="1"/>
  <c r="AJ293" i="2" s="1"/>
  <c r="AJ331" i="2" s="1"/>
  <c r="AJ369" i="2" s="1"/>
  <c r="AJ407" i="2" s="1"/>
  <c r="AJ445" i="2" s="1"/>
  <c r="AJ483" i="2" s="1"/>
  <c r="AJ521" i="2" s="1"/>
  <c r="AJ559" i="2" s="1"/>
  <c r="AJ597" i="2" s="1"/>
  <c r="AJ635" i="2" s="1"/>
  <c r="AJ673" i="2" s="1"/>
  <c r="AJ711" i="2" s="1"/>
  <c r="AJ749" i="2" s="1"/>
  <c r="AJ787" i="2" s="1"/>
  <c r="AJ825" i="2" s="1"/>
  <c r="AJ863" i="2" s="1"/>
  <c r="AJ901" i="2" s="1"/>
  <c r="AJ939" i="2" s="1"/>
  <c r="AJ977" i="2" s="1"/>
  <c r="AJ1015" i="2" s="1"/>
  <c r="AJ1053" i="2" s="1"/>
  <c r="AJ1091" i="2" s="1"/>
  <c r="AJ1129" i="2" s="1"/>
  <c r="AJ1167" i="2" s="1"/>
  <c r="AJ1205" i="2" s="1"/>
  <c r="AJ1243" i="2" s="1"/>
  <c r="AJ1281" i="2" s="1"/>
  <c r="AJ1319" i="2" s="1"/>
  <c r="AJ1357" i="2" s="1"/>
  <c r="AJ1395" i="2" s="1"/>
  <c r="AJ1433" i="2" s="1"/>
  <c r="AJ1471" i="2" s="1"/>
  <c r="AJ1509" i="2" s="1"/>
  <c r="AJ1547" i="2" s="1"/>
  <c r="AJ1585" i="2" s="1"/>
  <c r="AJ1623" i="2" s="1"/>
  <c r="AJ1661" i="2" s="1"/>
  <c r="AJ1699" i="2" s="1"/>
  <c r="AJ1737" i="2" s="1"/>
  <c r="AJ1775" i="2" s="1"/>
  <c r="AJ1813" i="2" s="1"/>
  <c r="AJ1851" i="2" s="1"/>
  <c r="AJ1889" i="2" s="1"/>
  <c r="AJ28" i="2"/>
  <c r="AJ66" i="2" s="1"/>
  <c r="AJ104" i="2" s="1"/>
  <c r="AJ142" i="2" s="1"/>
  <c r="AJ180" i="2" s="1"/>
  <c r="AJ218" i="2" s="1"/>
  <c r="AJ256" i="2" s="1"/>
  <c r="AJ294" i="2" s="1"/>
  <c r="AJ332" i="2" s="1"/>
  <c r="AJ370" i="2" s="1"/>
  <c r="AJ408" i="2" s="1"/>
  <c r="AJ446" i="2" s="1"/>
  <c r="AJ484" i="2" s="1"/>
  <c r="AJ522" i="2" s="1"/>
  <c r="AJ560" i="2" s="1"/>
  <c r="AJ598" i="2" s="1"/>
  <c r="AJ636" i="2" s="1"/>
  <c r="AJ674" i="2" s="1"/>
  <c r="AJ712" i="2" s="1"/>
  <c r="AJ750" i="2" s="1"/>
  <c r="AJ788" i="2" s="1"/>
  <c r="AJ826" i="2" s="1"/>
  <c r="AJ864" i="2" s="1"/>
  <c r="AJ902" i="2" s="1"/>
  <c r="AJ940" i="2" s="1"/>
  <c r="AJ978" i="2" s="1"/>
  <c r="AJ1016" i="2" s="1"/>
  <c r="AJ1054" i="2" s="1"/>
  <c r="AJ1092" i="2" s="1"/>
  <c r="AJ1130" i="2" s="1"/>
  <c r="AJ1168" i="2" s="1"/>
  <c r="AJ1206" i="2" s="1"/>
  <c r="AJ1244" i="2" s="1"/>
  <c r="AJ1282" i="2" s="1"/>
  <c r="AJ1320" i="2" s="1"/>
  <c r="AJ1358" i="2" s="1"/>
  <c r="AJ1396" i="2" s="1"/>
  <c r="AJ1434" i="2" s="1"/>
  <c r="AJ1472" i="2" s="1"/>
  <c r="AJ1510" i="2" s="1"/>
  <c r="AJ1548" i="2" s="1"/>
  <c r="AJ1586" i="2" s="1"/>
  <c r="AJ1624" i="2" s="1"/>
  <c r="AJ1662" i="2" s="1"/>
  <c r="AJ1700" i="2" s="1"/>
  <c r="AJ1738" i="2" s="1"/>
  <c r="AJ1776" i="2" s="1"/>
  <c r="AJ1814" i="2" s="1"/>
  <c r="AJ1852" i="2" s="1"/>
  <c r="AJ1890" i="2" s="1"/>
  <c r="AJ29" i="2"/>
  <c r="AJ67" i="2" s="1"/>
  <c r="AJ105" i="2" s="1"/>
  <c r="AJ143" i="2" s="1"/>
  <c r="AJ181" i="2" s="1"/>
  <c r="AJ219" i="2" s="1"/>
  <c r="AJ257" i="2" s="1"/>
  <c r="AJ295" i="2" s="1"/>
  <c r="AJ333" i="2" s="1"/>
  <c r="AJ371" i="2" s="1"/>
  <c r="AJ409" i="2" s="1"/>
  <c r="AJ447" i="2" s="1"/>
  <c r="AJ485" i="2" s="1"/>
  <c r="AJ523" i="2" s="1"/>
  <c r="AJ561" i="2" s="1"/>
  <c r="AJ599" i="2" s="1"/>
  <c r="AJ637" i="2" s="1"/>
  <c r="AJ675" i="2" s="1"/>
  <c r="AJ713" i="2" s="1"/>
  <c r="AJ751" i="2" s="1"/>
  <c r="AJ789" i="2" s="1"/>
  <c r="AJ827" i="2" s="1"/>
  <c r="AJ865" i="2" s="1"/>
  <c r="AJ903" i="2" s="1"/>
  <c r="AJ941" i="2" s="1"/>
  <c r="AJ979" i="2" s="1"/>
  <c r="AJ1017" i="2" s="1"/>
  <c r="AJ1055" i="2" s="1"/>
  <c r="AJ1093" i="2" s="1"/>
  <c r="AJ1131" i="2" s="1"/>
  <c r="AJ1169" i="2" s="1"/>
  <c r="AJ1207" i="2" s="1"/>
  <c r="AJ1245" i="2" s="1"/>
  <c r="AJ1283" i="2" s="1"/>
  <c r="AJ1321" i="2" s="1"/>
  <c r="AJ1359" i="2" s="1"/>
  <c r="AJ1397" i="2" s="1"/>
  <c r="AJ1435" i="2" s="1"/>
  <c r="AJ1473" i="2" s="1"/>
  <c r="AJ1511" i="2" s="1"/>
  <c r="AJ1549" i="2" s="1"/>
  <c r="AJ1587" i="2" s="1"/>
  <c r="AJ1625" i="2" s="1"/>
  <c r="AJ1663" i="2" s="1"/>
  <c r="AJ1701" i="2" s="1"/>
  <c r="AJ1739" i="2" s="1"/>
  <c r="AJ1777" i="2" s="1"/>
  <c r="AJ1815" i="2" s="1"/>
  <c r="AJ1853" i="2" s="1"/>
  <c r="AJ1891" i="2" s="1"/>
  <c r="AJ30" i="2"/>
  <c r="AJ68" i="2" s="1"/>
  <c r="AJ106" i="2" s="1"/>
  <c r="AJ144" i="2" s="1"/>
  <c r="AJ182" i="2" s="1"/>
  <c r="AJ220" i="2" s="1"/>
  <c r="AJ258" i="2" s="1"/>
  <c r="AJ296" i="2" s="1"/>
  <c r="AJ334" i="2" s="1"/>
  <c r="AJ372" i="2" s="1"/>
  <c r="AJ410" i="2" s="1"/>
  <c r="AJ448" i="2" s="1"/>
  <c r="AJ486" i="2" s="1"/>
  <c r="AJ524" i="2" s="1"/>
  <c r="AJ562" i="2" s="1"/>
  <c r="AJ600" i="2" s="1"/>
  <c r="AJ638" i="2" s="1"/>
  <c r="AJ676" i="2" s="1"/>
  <c r="AJ714" i="2" s="1"/>
  <c r="AJ752" i="2" s="1"/>
  <c r="AJ790" i="2" s="1"/>
  <c r="AJ828" i="2" s="1"/>
  <c r="AJ866" i="2" s="1"/>
  <c r="AJ904" i="2" s="1"/>
  <c r="AJ942" i="2" s="1"/>
  <c r="AJ980" i="2" s="1"/>
  <c r="AJ1018" i="2" s="1"/>
  <c r="AJ1056" i="2" s="1"/>
  <c r="AJ1094" i="2" s="1"/>
  <c r="AJ1132" i="2" s="1"/>
  <c r="AJ1170" i="2" s="1"/>
  <c r="AJ1208" i="2" s="1"/>
  <c r="AJ1246" i="2" s="1"/>
  <c r="AJ1284" i="2" s="1"/>
  <c r="AJ1322" i="2" s="1"/>
  <c r="AJ1360" i="2" s="1"/>
  <c r="AJ1398" i="2" s="1"/>
  <c r="AJ1436" i="2" s="1"/>
  <c r="AJ1474" i="2" s="1"/>
  <c r="AJ1512" i="2" s="1"/>
  <c r="AJ1550" i="2" s="1"/>
  <c r="AJ1588" i="2" s="1"/>
  <c r="AJ1626" i="2" s="1"/>
  <c r="AJ1664" i="2" s="1"/>
  <c r="AJ1702" i="2" s="1"/>
  <c r="AJ1740" i="2" s="1"/>
  <c r="AJ1778" i="2" s="1"/>
  <c r="AJ1816" i="2" s="1"/>
  <c r="AJ1854" i="2" s="1"/>
  <c r="AJ1892" i="2" s="1"/>
  <c r="AJ31" i="2"/>
  <c r="AJ69" i="2" s="1"/>
  <c r="AJ107" i="2" s="1"/>
  <c r="AJ145" i="2" s="1"/>
  <c r="AJ183" i="2" s="1"/>
  <c r="AJ221" i="2" s="1"/>
  <c r="AJ259" i="2" s="1"/>
  <c r="AJ297" i="2" s="1"/>
  <c r="AJ335" i="2" s="1"/>
  <c r="AJ373" i="2" s="1"/>
  <c r="AJ411" i="2" s="1"/>
  <c r="AJ449" i="2" s="1"/>
  <c r="AJ487" i="2" s="1"/>
  <c r="AJ525" i="2" s="1"/>
  <c r="AJ563" i="2" s="1"/>
  <c r="AJ601" i="2" s="1"/>
  <c r="AJ639" i="2" s="1"/>
  <c r="AJ677" i="2" s="1"/>
  <c r="AJ715" i="2" s="1"/>
  <c r="AJ753" i="2" s="1"/>
  <c r="AJ791" i="2" s="1"/>
  <c r="AJ829" i="2" s="1"/>
  <c r="AJ867" i="2" s="1"/>
  <c r="AJ905" i="2" s="1"/>
  <c r="AJ943" i="2" s="1"/>
  <c r="AJ981" i="2" s="1"/>
  <c r="AJ1019" i="2" s="1"/>
  <c r="AJ1057" i="2" s="1"/>
  <c r="AJ1095" i="2" s="1"/>
  <c r="AJ1133" i="2" s="1"/>
  <c r="AJ1171" i="2" s="1"/>
  <c r="AJ1209" i="2" s="1"/>
  <c r="AJ1247" i="2" s="1"/>
  <c r="AJ1285" i="2" s="1"/>
  <c r="AJ1323" i="2" s="1"/>
  <c r="AJ1361" i="2" s="1"/>
  <c r="AJ1399" i="2" s="1"/>
  <c r="AJ1437" i="2" s="1"/>
  <c r="AJ1475" i="2" s="1"/>
  <c r="AJ1513" i="2" s="1"/>
  <c r="AJ1551" i="2" s="1"/>
  <c r="AJ1589" i="2" s="1"/>
  <c r="AJ1627" i="2" s="1"/>
  <c r="AJ1665" i="2" s="1"/>
  <c r="AJ1703" i="2" s="1"/>
  <c r="AJ1741" i="2" s="1"/>
  <c r="AJ1779" i="2" s="1"/>
  <c r="AJ1817" i="2" s="1"/>
  <c r="AJ1855" i="2" s="1"/>
  <c r="AJ1893" i="2" s="1"/>
  <c r="AJ32" i="2"/>
  <c r="AJ70" i="2" s="1"/>
  <c r="AJ108" i="2" s="1"/>
  <c r="AJ146" i="2" s="1"/>
  <c r="AJ184" i="2" s="1"/>
  <c r="AJ222" i="2" s="1"/>
  <c r="AJ260" i="2" s="1"/>
  <c r="AJ298" i="2" s="1"/>
  <c r="AJ336" i="2" s="1"/>
  <c r="AJ374" i="2" s="1"/>
  <c r="AJ412" i="2" s="1"/>
  <c r="AJ450" i="2" s="1"/>
  <c r="AJ488" i="2" s="1"/>
  <c r="AJ526" i="2" s="1"/>
  <c r="AJ564" i="2" s="1"/>
  <c r="AJ602" i="2" s="1"/>
  <c r="AJ640" i="2" s="1"/>
  <c r="AJ678" i="2" s="1"/>
  <c r="AJ716" i="2" s="1"/>
  <c r="AJ754" i="2" s="1"/>
  <c r="AJ792" i="2" s="1"/>
  <c r="AJ830" i="2" s="1"/>
  <c r="AJ868" i="2" s="1"/>
  <c r="AJ906" i="2" s="1"/>
  <c r="AJ944" i="2" s="1"/>
  <c r="AJ982" i="2" s="1"/>
  <c r="AJ1020" i="2" s="1"/>
  <c r="AJ1058" i="2" s="1"/>
  <c r="AJ1096" i="2" s="1"/>
  <c r="AJ1134" i="2" s="1"/>
  <c r="AJ1172" i="2" s="1"/>
  <c r="AJ1210" i="2" s="1"/>
  <c r="AJ1248" i="2" s="1"/>
  <c r="AJ1286" i="2" s="1"/>
  <c r="AJ1324" i="2" s="1"/>
  <c r="AJ1362" i="2" s="1"/>
  <c r="AJ1400" i="2" s="1"/>
  <c r="AJ1438" i="2" s="1"/>
  <c r="AJ1476" i="2" s="1"/>
  <c r="AJ1514" i="2" s="1"/>
  <c r="AJ1552" i="2" s="1"/>
  <c r="AJ1590" i="2" s="1"/>
  <c r="AJ1628" i="2" s="1"/>
  <c r="AJ1666" i="2" s="1"/>
  <c r="AJ1704" i="2" s="1"/>
  <c r="AJ1742" i="2" s="1"/>
  <c r="AJ1780" i="2" s="1"/>
  <c r="AJ1818" i="2" s="1"/>
  <c r="AJ1856" i="2" s="1"/>
  <c r="AJ1894" i="2" s="1"/>
  <c r="AJ33" i="2"/>
  <c r="AJ71" i="2" s="1"/>
  <c r="AJ109" i="2" s="1"/>
  <c r="AJ147" i="2" s="1"/>
  <c r="AJ185" i="2" s="1"/>
  <c r="AJ223" i="2" s="1"/>
  <c r="AJ261" i="2" s="1"/>
  <c r="AJ299" i="2" s="1"/>
  <c r="AJ337" i="2" s="1"/>
  <c r="AJ375" i="2" s="1"/>
  <c r="AJ413" i="2" s="1"/>
  <c r="AJ451" i="2" s="1"/>
  <c r="AJ489" i="2" s="1"/>
  <c r="AJ527" i="2" s="1"/>
  <c r="AJ565" i="2" s="1"/>
  <c r="AJ603" i="2" s="1"/>
  <c r="AJ641" i="2" s="1"/>
  <c r="AJ679" i="2" s="1"/>
  <c r="AJ717" i="2" s="1"/>
  <c r="AJ755" i="2" s="1"/>
  <c r="AJ793" i="2" s="1"/>
  <c r="AJ831" i="2" s="1"/>
  <c r="AJ869" i="2" s="1"/>
  <c r="AJ907" i="2" s="1"/>
  <c r="AJ945" i="2" s="1"/>
  <c r="AJ983" i="2" s="1"/>
  <c r="AJ1021" i="2" s="1"/>
  <c r="AJ1059" i="2" s="1"/>
  <c r="AJ1097" i="2" s="1"/>
  <c r="AJ1135" i="2" s="1"/>
  <c r="AJ1173" i="2" s="1"/>
  <c r="AJ1211" i="2" s="1"/>
  <c r="AJ1249" i="2" s="1"/>
  <c r="AJ1287" i="2" s="1"/>
  <c r="AJ1325" i="2" s="1"/>
  <c r="AJ1363" i="2" s="1"/>
  <c r="AJ1401" i="2" s="1"/>
  <c r="AJ1439" i="2" s="1"/>
  <c r="AJ1477" i="2" s="1"/>
  <c r="AJ1515" i="2" s="1"/>
  <c r="AJ1553" i="2" s="1"/>
  <c r="AJ1591" i="2" s="1"/>
  <c r="AJ1629" i="2" s="1"/>
  <c r="AJ1667" i="2" s="1"/>
  <c r="AJ1705" i="2" s="1"/>
  <c r="AJ1743" i="2" s="1"/>
  <c r="AJ1781" i="2" s="1"/>
  <c r="AJ1819" i="2" s="1"/>
  <c r="AJ1857" i="2" s="1"/>
  <c r="AJ1895" i="2" s="1"/>
  <c r="AJ34" i="2"/>
  <c r="AJ72" i="2" s="1"/>
  <c r="AJ110" i="2" s="1"/>
  <c r="AJ148" i="2" s="1"/>
  <c r="AJ186" i="2" s="1"/>
  <c r="AJ224" i="2" s="1"/>
  <c r="AJ262" i="2" s="1"/>
  <c r="AJ300" i="2" s="1"/>
  <c r="AJ338" i="2" s="1"/>
  <c r="AJ376" i="2" s="1"/>
  <c r="AJ414" i="2" s="1"/>
  <c r="AJ452" i="2" s="1"/>
  <c r="AJ490" i="2" s="1"/>
  <c r="AJ528" i="2" s="1"/>
  <c r="AJ566" i="2" s="1"/>
  <c r="AJ604" i="2" s="1"/>
  <c r="AJ642" i="2" s="1"/>
  <c r="AJ680" i="2" s="1"/>
  <c r="AJ718" i="2" s="1"/>
  <c r="AJ756" i="2" s="1"/>
  <c r="AJ794" i="2" s="1"/>
  <c r="AJ832" i="2" s="1"/>
  <c r="AJ870" i="2" s="1"/>
  <c r="AJ908" i="2" s="1"/>
  <c r="AJ946" i="2" s="1"/>
  <c r="AJ984" i="2" s="1"/>
  <c r="AJ1022" i="2" s="1"/>
  <c r="AJ1060" i="2" s="1"/>
  <c r="AJ1098" i="2" s="1"/>
  <c r="AJ1136" i="2" s="1"/>
  <c r="AJ1174" i="2" s="1"/>
  <c r="AJ1212" i="2" s="1"/>
  <c r="AJ1250" i="2" s="1"/>
  <c r="AJ1288" i="2" s="1"/>
  <c r="AJ1326" i="2" s="1"/>
  <c r="AJ1364" i="2" s="1"/>
  <c r="AJ1402" i="2" s="1"/>
  <c r="AJ1440" i="2" s="1"/>
  <c r="AJ1478" i="2" s="1"/>
  <c r="AJ1516" i="2" s="1"/>
  <c r="AJ1554" i="2" s="1"/>
  <c r="AJ1592" i="2" s="1"/>
  <c r="AJ1630" i="2" s="1"/>
  <c r="AJ1668" i="2" s="1"/>
  <c r="AJ1706" i="2" s="1"/>
  <c r="AJ1744" i="2" s="1"/>
  <c r="AJ1782" i="2" s="1"/>
  <c r="AJ1820" i="2" s="1"/>
  <c r="AJ1858" i="2" s="1"/>
  <c r="AJ1896" i="2" s="1"/>
  <c r="AJ35" i="2"/>
  <c r="AJ73" i="2" s="1"/>
  <c r="AJ111" i="2" s="1"/>
  <c r="AJ149" i="2" s="1"/>
  <c r="AJ187" i="2" s="1"/>
  <c r="AJ225" i="2" s="1"/>
  <c r="AJ263" i="2" s="1"/>
  <c r="AJ301" i="2" s="1"/>
  <c r="AJ339" i="2" s="1"/>
  <c r="AJ377" i="2" s="1"/>
  <c r="AJ415" i="2" s="1"/>
  <c r="AJ453" i="2" s="1"/>
  <c r="AJ491" i="2" s="1"/>
  <c r="AJ529" i="2" s="1"/>
  <c r="AJ567" i="2" s="1"/>
  <c r="AJ605" i="2" s="1"/>
  <c r="AJ643" i="2" s="1"/>
  <c r="AJ681" i="2" s="1"/>
  <c r="AJ719" i="2" s="1"/>
  <c r="AJ757" i="2" s="1"/>
  <c r="AJ795" i="2" s="1"/>
  <c r="AJ833" i="2" s="1"/>
  <c r="AJ871" i="2" s="1"/>
  <c r="AJ909" i="2" s="1"/>
  <c r="AJ947" i="2" s="1"/>
  <c r="AJ985" i="2" s="1"/>
  <c r="AJ1023" i="2" s="1"/>
  <c r="AJ1061" i="2" s="1"/>
  <c r="AJ1099" i="2" s="1"/>
  <c r="AJ1137" i="2" s="1"/>
  <c r="AJ1175" i="2" s="1"/>
  <c r="AJ1213" i="2" s="1"/>
  <c r="AJ1251" i="2" s="1"/>
  <c r="AJ1289" i="2" s="1"/>
  <c r="AJ1327" i="2" s="1"/>
  <c r="AJ1365" i="2" s="1"/>
  <c r="AJ1403" i="2" s="1"/>
  <c r="AJ1441" i="2" s="1"/>
  <c r="AJ1479" i="2" s="1"/>
  <c r="AJ1517" i="2" s="1"/>
  <c r="AJ1555" i="2" s="1"/>
  <c r="AJ1593" i="2" s="1"/>
  <c r="AJ1631" i="2" s="1"/>
  <c r="AJ1669" i="2" s="1"/>
  <c r="AJ1707" i="2" s="1"/>
  <c r="AJ1745" i="2" s="1"/>
  <c r="AJ1783" i="2" s="1"/>
  <c r="AJ1821" i="2" s="1"/>
  <c r="AJ1859" i="2" s="1"/>
  <c r="AJ1897" i="2" s="1"/>
  <c r="AJ36" i="2"/>
  <c r="AJ74" i="2" s="1"/>
  <c r="AJ112" i="2" s="1"/>
  <c r="AJ150" i="2" s="1"/>
  <c r="AJ188" i="2" s="1"/>
  <c r="AJ226" i="2" s="1"/>
  <c r="AJ264" i="2" s="1"/>
  <c r="AJ302" i="2" s="1"/>
  <c r="AJ340" i="2" s="1"/>
  <c r="AJ378" i="2" s="1"/>
  <c r="AJ416" i="2" s="1"/>
  <c r="AJ454" i="2" s="1"/>
  <c r="AJ492" i="2" s="1"/>
  <c r="AJ530" i="2" s="1"/>
  <c r="AJ568" i="2" s="1"/>
  <c r="AJ606" i="2" s="1"/>
  <c r="AJ644" i="2" s="1"/>
  <c r="AJ682" i="2" s="1"/>
  <c r="AJ720" i="2" s="1"/>
  <c r="AJ758" i="2" s="1"/>
  <c r="AJ796" i="2" s="1"/>
  <c r="AJ834" i="2" s="1"/>
  <c r="AJ872" i="2" s="1"/>
  <c r="AJ910" i="2" s="1"/>
  <c r="AJ948" i="2" s="1"/>
  <c r="AJ986" i="2" s="1"/>
  <c r="AJ1024" i="2" s="1"/>
  <c r="AJ1062" i="2" s="1"/>
  <c r="AJ1100" i="2" s="1"/>
  <c r="AJ1138" i="2" s="1"/>
  <c r="AJ1176" i="2" s="1"/>
  <c r="AJ1214" i="2" s="1"/>
  <c r="AJ1252" i="2" s="1"/>
  <c r="AJ1290" i="2" s="1"/>
  <c r="AJ1328" i="2" s="1"/>
  <c r="AJ1366" i="2" s="1"/>
  <c r="AJ1404" i="2" s="1"/>
  <c r="AJ1442" i="2" s="1"/>
  <c r="AJ1480" i="2" s="1"/>
  <c r="AJ1518" i="2" s="1"/>
  <c r="AJ1556" i="2" s="1"/>
  <c r="AJ1594" i="2" s="1"/>
  <c r="AJ1632" i="2" s="1"/>
  <c r="AJ1670" i="2" s="1"/>
  <c r="AJ1708" i="2" s="1"/>
  <c r="AJ1746" i="2" s="1"/>
  <c r="AJ1784" i="2" s="1"/>
  <c r="AJ1822" i="2" s="1"/>
  <c r="AJ1860" i="2" s="1"/>
  <c r="AJ1898" i="2" s="1"/>
  <c r="AJ37" i="2"/>
  <c r="AJ75" i="2" s="1"/>
  <c r="AJ113" i="2" s="1"/>
  <c r="AJ151" i="2" s="1"/>
  <c r="AJ189" i="2" s="1"/>
  <c r="AJ227" i="2" s="1"/>
  <c r="AJ265" i="2" s="1"/>
  <c r="AJ303" i="2" s="1"/>
  <c r="AJ341" i="2" s="1"/>
  <c r="AJ379" i="2" s="1"/>
  <c r="AJ417" i="2" s="1"/>
  <c r="AJ455" i="2" s="1"/>
  <c r="AJ493" i="2" s="1"/>
  <c r="AJ531" i="2" s="1"/>
  <c r="AJ569" i="2" s="1"/>
  <c r="AJ607" i="2" s="1"/>
  <c r="AJ645" i="2" s="1"/>
  <c r="AJ683" i="2" s="1"/>
  <c r="AJ721" i="2" s="1"/>
  <c r="AJ759" i="2" s="1"/>
  <c r="AJ797" i="2" s="1"/>
  <c r="AJ835" i="2" s="1"/>
  <c r="AJ873" i="2" s="1"/>
  <c r="AJ911" i="2" s="1"/>
  <c r="AJ949" i="2" s="1"/>
  <c r="AJ987" i="2" s="1"/>
  <c r="AJ1025" i="2" s="1"/>
  <c r="AJ1063" i="2" s="1"/>
  <c r="AJ1101" i="2" s="1"/>
  <c r="AJ1139" i="2" s="1"/>
  <c r="AJ1177" i="2" s="1"/>
  <c r="AJ1215" i="2" s="1"/>
  <c r="AJ1253" i="2" s="1"/>
  <c r="AJ1291" i="2" s="1"/>
  <c r="AJ1329" i="2" s="1"/>
  <c r="AJ1367" i="2" s="1"/>
  <c r="AJ1405" i="2" s="1"/>
  <c r="AJ1443" i="2" s="1"/>
  <c r="AJ1481" i="2" s="1"/>
  <c r="AJ1519" i="2" s="1"/>
  <c r="AJ1557" i="2" s="1"/>
  <c r="AJ1595" i="2" s="1"/>
  <c r="AJ1633" i="2" s="1"/>
  <c r="AJ1671" i="2" s="1"/>
  <c r="AJ1709" i="2" s="1"/>
  <c r="AJ1747" i="2" s="1"/>
  <c r="AJ1785" i="2" s="1"/>
  <c r="AJ1823" i="2" s="1"/>
  <c r="AJ1861" i="2" s="1"/>
  <c r="AJ1899" i="2" s="1"/>
  <c r="AJ2" i="2"/>
  <c r="AJ40" i="2" s="1"/>
  <c r="AJ78" i="2" s="1"/>
  <c r="AJ116" i="2" s="1"/>
  <c r="AJ154" i="2" s="1"/>
  <c r="AJ192" i="2" s="1"/>
  <c r="AJ230" i="2" s="1"/>
  <c r="AJ268" i="2" s="1"/>
  <c r="AJ306" i="2" s="1"/>
  <c r="AJ344" i="2" s="1"/>
  <c r="AJ382" i="2" s="1"/>
  <c r="AJ420" i="2" s="1"/>
  <c r="AJ458" i="2" s="1"/>
  <c r="AJ496" i="2" s="1"/>
  <c r="AJ534" i="2" s="1"/>
  <c r="AJ572" i="2" s="1"/>
  <c r="AJ610" i="2" s="1"/>
  <c r="AJ648" i="2" s="1"/>
  <c r="AJ686" i="2" s="1"/>
  <c r="AJ724" i="2" s="1"/>
  <c r="AJ762" i="2" s="1"/>
  <c r="AJ800" i="2" s="1"/>
  <c r="AJ838" i="2" s="1"/>
  <c r="AJ876" i="2" s="1"/>
  <c r="AJ914" i="2" s="1"/>
  <c r="AJ952" i="2" s="1"/>
  <c r="AJ990" i="2" s="1"/>
  <c r="AJ1028" i="2" s="1"/>
  <c r="AJ1066" i="2" s="1"/>
  <c r="AJ1104" i="2" s="1"/>
  <c r="AJ1142" i="2" s="1"/>
  <c r="AJ1180" i="2" s="1"/>
  <c r="AJ1218" i="2" s="1"/>
  <c r="AJ1256" i="2" s="1"/>
  <c r="AJ1294" i="2" s="1"/>
  <c r="AJ1332" i="2" s="1"/>
  <c r="AJ1370" i="2" s="1"/>
  <c r="AJ1408" i="2" s="1"/>
  <c r="AJ1446" i="2" s="1"/>
  <c r="AJ1484" i="2" s="1"/>
  <c r="AJ1522" i="2" s="1"/>
  <c r="AJ1560" i="2" s="1"/>
  <c r="AJ1598" i="2" s="1"/>
  <c r="AJ1636" i="2" s="1"/>
  <c r="AJ1674" i="2" s="1"/>
  <c r="AJ1712" i="2" s="1"/>
  <c r="AJ1750" i="2" s="1"/>
  <c r="AJ1788" i="2" s="1"/>
  <c r="AJ1826" i="2" s="1"/>
  <c r="AJ1864" i="2" s="1"/>
  <c r="C82" i="3" l="1"/>
  <c r="AA82" i="3"/>
  <c r="S82" i="3"/>
  <c r="AG82" i="3"/>
  <c r="Y82" i="3"/>
  <c r="Q82" i="3"/>
  <c r="I82" i="3"/>
  <c r="Z82" i="3"/>
  <c r="R82" i="3"/>
  <c r="J82" i="3"/>
  <c r="AF82" i="3"/>
  <c r="X82" i="3"/>
  <c r="P82" i="3"/>
  <c r="H82" i="3"/>
  <c r="G82" i="3"/>
  <c r="B82" i="3"/>
  <c r="AD82" i="3"/>
  <c r="V82" i="3"/>
  <c r="N82" i="3"/>
  <c r="F82" i="3"/>
  <c r="K82" i="3"/>
  <c r="AE82" i="3"/>
  <c r="W82" i="3"/>
  <c r="O82" i="3"/>
  <c r="AC82" i="3"/>
  <c r="U82" i="3"/>
  <c r="M82" i="3"/>
  <c r="E82" i="3"/>
  <c r="AB82" i="3"/>
  <c r="T82" i="3"/>
  <c r="L82" i="3"/>
  <c r="D82" i="3"/>
</calcChain>
</file>

<file path=xl/sharedStrings.xml><?xml version="1.0" encoding="utf-8"?>
<sst xmlns="http://schemas.openxmlformats.org/spreadsheetml/2006/main" count="11864" uniqueCount="286">
  <si>
    <t>ISIC 01T03,</t>
  </si>
  <si>
    <t>ISIC 05T06,</t>
  </si>
  <si>
    <t>ISIC 07T08,</t>
  </si>
  <si>
    <t>ISIC 09,</t>
  </si>
  <si>
    <t>ISIC 10T12,</t>
  </si>
  <si>
    <t>ISIC 13T15,</t>
  </si>
  <si>
    <t>ISIC 16,</t>
  </si>
  <si>
    <t>ISIC 17T18,</t>
  </si>
  <si>
    <t>ISIC 19,</t>
  </si>
  <si>
    <t>ISIC 20T21,</t>
  </si>
  <si>
    <t>ISIC 22,</t>
  </si>
  <si>
    <t>ISIC 23,</t>
  </si>
  <si>
    <t>ISIC 24,</t>
  </si>
  <si>
    <t>ISIC 25,</t>
  </si>
  <si>
    <t>ISIC 26,</t>
  </si>
  <si>
    <t>ISIC 27,</t>
  </si>
  <si>
    <t>ISIC 28,</t>
  </si>
  <si>
    <t>ISIC 29,</t>
  </si>
  <si>
    <t>ISIC 30,</t>
  </si>
  <si>
    <t>ISIC 31T33,</t>
  </si>
  <si>
    <t>ISIC 35T39,</t>
  </si>
  <si>
    <t>ISIC 41T43,</t>
  </si>
  <si>
    <t>ISIC 45T47,</t>
  </si>
  <si>
    <t>ISIC 49T53,</t>
  </si>
  <si>
    <t>ISIC 55T56,</t>
  </si>
  <si>
    <t>ISIC 58T60,</t>
  </si>
  <si>
    <t>ISIC 61,</t>
  </si>
  <si>
    <t>ISIC 62T63,</t>
  </si>
  <si>
    <t>ISIC 64T66,</t>
  </si>
  <si>
    <t>ISIC 68,</t>
  </si>
  <si>
    <t>ISIC 69T82,</t>
  </si>
  <si>
    <t>ISIC 84,</t>
  </si>
  <si>
    <t>ISIC 85,</t>
  </si>
  <si>
    <t>ISIC 86T88,</t>
  </si>
  <si>
    <t>ISIC 90T96,</t>
  </si>
  <si>
    <t>ISIC 97T98</t>
  </si>
  <si>
    <t>Agriculture, forestry and fishing</t>
  </si>
  <si>
    <t>Mining and extraction of energy producing products</t>
  </si>
  <si>
    <t>Mining and quarrying of non-energy producing products</t>
  </si>
  <si>
    <t>Mining support service activities</t>
  </si>
  <si>
    <t>Food products, beverages and tobacco</t>
  </si>
  <si>
    <t>Textiles, wearing apparel, leather and related products</t>
  </si>
  <si>
    <t>Wood and of products of wood and cork (except furniture)</t>
  </si>
  <si>
    <t>Paper products and printing</t>
  </si>
  <si>
    <t>Coke and refined petroleum products</t>
  </si>
  <si>
    <t>Chemicals and pharmaceutical products</t>
  </si>
  <si>
    <t>Rubber and plastics products</t>
  </si>
  <si>
    <t>Other non-metallic mineral products</t>
  </si>
  <si>
    <t>Manufacture of 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</si>
  <si>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</si>
  <si>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</si>
  <si>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</si>
  <si>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</si>
  <si>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</si>
  <si>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</si>
  <si>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Other manufacturing; repair and installation of machinery and equipment</t>
  </si>
  <si>
    <t>Electricity, gas, water supply, sewerage, waste and remediation services</t>
  </si>
  <si>
    <t>Construction</t>
  </si>
  <si>
    <t>Wholesale and retail trade; repair of motor vehicles</t>
  </si>
  <si>
    <t>Transportation and storage</t>
  </si>
  <si>
    <t>Accomodation and food services</t>
  </si>
  <si>
    <t>Publishing, audiovisual and broadcasting activities</t>
  </si>
  <si>
    <t>Telecommunications</t>
  </si>
  <si>
    <t>IT and other information services</t>
  </si>
  <si>
    <t>Financial and insurance activities</t>
  </si>
  <si>
    <t>Real estate activities</t>
  </si>
  <si>
    <t>Other business sector services</t>
  </si>
  <si>
    <t>Public administration and defence; compulsory social security</t>
  </si>
  <si>
    <t>Education</t>
  </si>
  <si>
    <t>Human health and social work</t>
  </si>
  <si>
    <t>Arts, entertainment, recreation and other service activities</t>
  </si>
  <si>
    <t>Private households with employed persons</t>
  </si>
  <si>
    <t>Time</t>
  </si>
  <si>
    <t>EnabledPolicyGroup=None</t>
  </si>
  <si>
    <t>EnabledPolicies=None</t>
  </si>
  <si>
    <t>Change in Domestic Jobs after Productivity Effects by ISIC Code[ISIC 01T03]</t>
  </si>
  <si>
    <t>Change in Domestic Jobs after Productivity Effects by ISIC Code[ISIC 05T06]</t>
  </si>
  <si>
    <t>Change in Domestic Jobs after Productivity Effects by ISIC Code[ISIC 07T08]</t>
  </si>
  <si>
    <t>Change in Domestic Jobs after Productivity Effects by ISIC Code[ISIC 09]</t>
  </si>
  <si>
    <t>Change in Domestic Jobs after Productivity Effects by ISIC Code[ISIC 10T12]</t>
  </si>
  <si>
    <t>Change in Domestic Jobs after Productivity Effects by ISIC Code[ISIC 13T15]</t>
  </si>
  <si>
    <t>Change in Domestic Jobs after Productivity Effects by ISIC Code[ISIC 16]</t>
  </si>
  <si>
    <t>Change in Domestic Jobs after Productivity Effects by ISIC Code[ISIC 17T18]</t>
  </si>
  <si>
    <t>Change in Domestic Jobs after Productivity Effects by ISIC Code[ISIC 19]</t>
  </si>
  <si>
    <t>Change in Domestic Jobs after Productivity Effects by ISIC Code[ISIC 20T21]</t>
  </si>
  <si>
    <t>Change in Domestic Jobs after Productivity Effects by ISIC Code[ISIC 22]</t>
  </si>
  <si>
    <t>Change in Domestic Jobs after Productivity Effects by ISIC Code[ISIC 23]</t>
  </si>
  <si>
    <t>Change in Domestic Jobs after Productivity Effects by ISIC Code[ISIC 24]</t>
  </si>
  <si>
    <t>Change in Domestic Jobs after Productivity Effects by ISIC Code[ISIC 25]</t>
  </si>
  <si>
    <t>Change in Domestic Jobs after Productivity Effects by ISIC Code[ISIC 26]</t>
  </si>
  <si>
    <t>Change in Domestic Jobs after Productivity Effects by ISIC Code[ISIC 27]</t>
  </si>
  <si>
    <t>Change in Domestic Jobs after Productivity Effects by ISIC Code[ISIC 28]</t>
  </si>
  <si>
    <t>Change in Domestic Jobs after Productivity Effects by ISIC Code[ISIC 29]</t>
  </si>
  <si>
    <t>Change in Domestic Jobs after Productivity Effects by ISIC Code[ISIC 30]</t>
  </si>
  <si>
    <t>Change in Domestic Jobs after Productivity Effects by ISIC Code[ISIC 31T33]</t>
  </si>
  <si>
    <t>Change in Domestic Jobs after Productivity Effects by ISIC Code[ISIC 35T39]</t>
  </si>
  <si>
    <t>Change in Domestic Jobs after Productivity Effects by ISIC Code[ISIC 41T43]</t>
  </si>
  <si>
    <t>Change in Domestic Jobs after Productivity Effects by ISIC Code[ISIC 45T47]</t>
  </si>
  <si>
    <t>Change in Domestic Jobs after Productivity Effects by ISIC Code[ISIC 49T53]</t>
  </si>
  <si>
    <t>Change in Domestic Jobs after Productivity Effects by ISIC Code[ISIC 55T56]</t>
  </si>
  <si>
    <t>Change in Domestic Jobs after Productivity Effects by ISIC Code[ISIC 58T60]</t>
  </si>
  <si>
    <t>Change in Domestic Jobs after Productivity Effects by ISIC Code[ISIC 61]</t>
  </si>
  <si>
    <t>Change in Domestic Jobs after Productivity Effects by ISIC Code[ISIC 62T63]</t>
  </si>
  <si>
    <t>Change in Domestic Jobs after Productivity Effects by ISIC Code[ISIC 64T66]</t>
  </si>
  <si>
    <t>Change in Domestic Jobs after Productivity Effects by ISIC Code[ISIC 68]</t>
  </si>
  <si>
    <t>Change in Domestic Jobs after Productivity Effects by ISIC Code[ISIC 69T82]</t>
  </si>
  <si>
    <t>Change in Domestic Jobs after Productivity Effects by ISIC Code[ISIC 84]</t>
  </si>
  <si>
    <t>Change in Domestic Jobs after Productivity Effects by ISIC Code[ISIC 85]</t>
  </si>
  <si>
    <t>Change in Domestic Jobs after Productivity Effects by ISIC Code[ISIC 86T88]</t>
  </si>
  <si>
    <t>Change in Domestic Jobs after Productivity Effects by ISIC Code[ISIC 90T96]</t>
  </si>
  <si>
    <t>Change in Domestic Jobs after Productivity Effects by ISIC Code[ISIC 97T98]</t>
  </si>
  <si>
    <t>Output Change in GDP</t>
  </si>
  <si>
    <t>Output Total CO2e Emissions</t>
  </si>
  <si>
    <t>EnabledPolicyGroup=EV Charger Deployment</t>
  </si>
  <si>
    <t>EnabledPolicies=Electric Vehicle Charger Deployment</t>
  </si>
  <si>
    <t>EnabledPolicyGroup=EV Range n Charging Time</t>
  </si>
  <si>
    <t>EnabledPolicies=Electric Vehicle Range n Charging Time</t>
  </si>
  <si>
    <t>EnabledPolicyGroup=EV Sales Mandate</t>
  </si>
  <si>
    <t>EnabledPolicyGroup=EV Subsidy</t>
  </si>
  <si>
    <t>EnabledPolicies=Electric Vehicle Subsidy - Passenger LDVs</t>
  </si>
  <si>
    <t>EnabledPolicyGroup=Feebate</t>
  </si>
  <si>
    <t>EnabledPolicies=Feebate</t>
  </si>
  <si>
    <t>EnabledPolicyGroup=Vehicle Fuel Economy Standards</t>
  </si>
  <si>
    <t>EnabledPolicies=Fuel Economy Standard - Passenger LDVs, Fuel Economy Standard - Freight LDVs, Fuel Economy Standard - Passenger HDVs, Fuel Economy Standard - Freight HDVs</t>
  </si>
  <si>
    <t>EnabledPolicyGroup=Hydrogen Veh Sales Mandate</t>
  </si>
  <si>
    <t>EnabledPolicies=Hydrogen Vehicle Sales Mandate - Freight HDVs</t>
  </si>
  <si>
    <t>EnabledPolicyGroup=Low Carbon Fuel Standard</t>
  </si>
  <si>
    <t>EnabledPolicies=Low Carbon Fuel Standard</t>
  </si>
  <si>
    <t>EnabledPolicies=Transportation Demand Management - Passengers</t>
  </si>
  <si>
    <t>EnabledPolicies=Transportation Demand Management - Freight</t>
  </si>
  <si>
    <t>EnabledPolicyGroup=Building Component Electrification</t>
  </si>
  <si>
    <t>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</t>
  </si>
  <si>
    <t>EnabledPolicyGroup=Building Energy Efficiency Standards</t>
  </si>
  <si>
    <t>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</t>
  </si>
  <si>
    <t>EnabledPolicyGroup=Contractor Training</t>
  </si>
  <si>
    <t>EnabledPolicies=Contractor Training</t>
  </si>
  <si>
    <t>EnabledPolicyGroup=Distributed Solar Promotion</t>
  </si>
  <si>
    <t>EnabledPolicies=Distributed Solar Carve-Out, Distributed Solar Subsidy</t>
  </si>
  <si>
    <t>EnabledPolicyGroup=Improved Labeling</t>
  </si>
  <si>
    <t>EnabledPolicies=Improved Labeling</t>
  </si>
  <si>
    <t>EnabledPolicyGroup=Increased Retrofitting</t>
  </si>
  <si>
    <t>EnabledPolicies=Retrofit Existing Buildings - Urban Residential, Retrofit Existing Buildings - Rural Residential, Retrofit Existing Buildings - Commercial</t>
  </si>
  <si>
    <t>EnabledPolicyGroup=Rebate for Efficient Products</t>
  </si>
  <si>
    <t>EnabledPolicies=Rebate for Efficient Products - Heating, Rebate for Efficient Products - Cooling and Ventilation, Rebate for Efficient Products - Appliances</t>
  </si>
  <si>
    <t>EnabledPolicyGroup=Ban New Power Plants</t>
  </si>
  <si>
    <t>EnabledPolicies=Ban New Power Plants - Hard Coal</t>
  </si>
  <si>
    <t>EnabledPolicyGroup=Demand Response</t>
  </si>
  <si>
    <t>EnabledPolicies=Demand Response</t>
  </si>
  <si>
    <t>EnabledPolicyGroup=Early Retirement of Power Plants</t>
  </si>
  <si>
    <t>EnabledPolicies=Early Retirement of Power Plants - Hard Coal</t>
  </si>
  <si>
    <t>EnabledPolicyGroup=Grid-Scale Electricity Storage</t>
  </si>
  <si>
    <t>EnabledPolicies=Grid-Scale Electricity Storage</t>
  </si>
  <si>
    <t>EnabledPolicyGroup=Increase Transmission</t>
  </si>
  <si>
    <t>EnabledPolicies=Increase Transmission</t>
  </si>
  <si>
    <t>EnabledPolicyGroup=Subsidy for Electricity Production</t>
  </si>
  <si>
    <t>EnabledPolicies=Subsidy for Electricity Production - Onshore Wind, Subsidy for Electricity Production - Solar PV, Subsidy for Electricity Production - Offshore Wind</t>
  </si>
  <si>
    <t>EnabledPolicyGroup=Cement Clinker Substitution</t>
  </si>
  <si>
    <t>EnabledPolicies=Cement Clinker Substitution</t>
  </si>
  <si>
    <t>EnabledPolicyGroup=Cogeneration and Waste Heat Recovery</t>
  </si>
  <si>
    <t>EnabledPolicies=Cogeneration and Waste Heat Recovery</t>
  </si>
  <si>
    <t>EnabledPolicyGroup=Early Retirement of Industrial Facilities</t>
  </si>
  <si>
    <t>EnabledPolicies=Early Retirement of Industrial Facilities</t>
  </si>
  <si>
    <t>EnabledPolicyGroup=Industry Energy Efficiency Standards</t>
  </si>
  <si>
    <t>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</t>
  </si>
  <si>
    <t>EnabledPolicyGroup=Improved System Design</t>
  </si>
  <si>
    <t>EnabledPolicies=Improved System Design</t>
  </si>
  <si>
    <t>EnabledPolicyGroup=Electrification + Hydrogen</t>
  </si>
  <si>
    <t>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</t>
  </si>
  <si>
    <t>EnabledPolicyGroup=Material Efficiency, Longevity, n Re-Use</t>
  </si>
  <si>
    <t>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</t>
  </si>
  <si>
    <t>EnabledPolicyGroup=Methane Capture and Destruction</t>
  </si>
  <si>
    <t>EnabledPolicies=Methane Capture, Methane Destruction</t>
  </si>
  <si>
    <t>EnabledPolicyGroup=Reduce F-gases</t>
  </si>
  <si>
    <t>EnabledPolicies=Reduce F-gases</t>
  </si>
  <si>
    <t>EnabledPolicyGroup=Percent Reduction in Fossil Fuel Exports</t>
  </si>
  <si>
    <t>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</t>
  </si>
  <si>
    <t>EnabledPolicyGroup=Worker Training</t>
  </si>
  <si>
    <t>EnabledPolicies=Worker Training</t>
  </si>
  <si>
    <t>EnabledPolicyGroup=Afforestation and Reforestation</t>
  </si>
  <si>
    <t>EnabledPolicies=Afforestation and Reforestation</t>
  </si>
  <si>
    <t>EnabledPolicyGroup=Forest Set-Asides</t>
  </si>
  <si>
    <t>EnabledPolicies=Forest Set-Asides</t>
  </si>
  <si>
    <t>EnabledPolicyGroup=Cropland Management</t>
  </si>
  <si>
    <t>EnabledPolicies=Cropland Management</t>
  </si>
  <si>
    <t>EnabledPolicyGroup=Improved Forest Management</t>
  </si>
  <si>
    <t>EnabledPolicies=Improved Forest Management</t>
  </si>
  <si>
    <t>EnabledPolicyGroup=Livestock Measures</t>
  </si>
  <si>
    <t>EnabledPolicies=Livestock Measures</t>
  </si>
  <si>
    <t>EnabledPolicyGroup=Rice Cultivation Measures</t>
  </si>
  <si>
    <t>EnabledPolicies=Rice Cultivation Measures</t>
  </si>
  <si>
    <t>EnabledPolicyGroup=Shift to Non-Animal Products</t>
  </si>
  <si>
    <t>EnabledPolicies=Shift to Non-Animal Products</t>
  </si>
  <si>
    <t>EnabledPolicyGroup=District Heat CHP</t>
  </si>
  <si>
    <t>EnabledPolicies=Use CHP for District Heat</t>
  </si>
  <si>
    <t>EnabledPolicyGroup=District Heat Fuel Switching</t>
  </si>
  <si>
    <t>EnabledPolicies=Produce District Heat with Hydrogen</t>
  </si>
  <si>
    <t>EnabledPolicyGroup=Hydrogen Electrolysis</t>
  </si>
  <si>
    <t>EnabledPolicies=Shift Hydrogen Production to Electrolysis</t>
  </si>
  <si>
    <t>EnabledPolicyGroup=Carbon Capture and Sequestration</t>
  </si>
  <si>
    <t>EnabledPolicies=Carbon Capture and Sequestration - Electricity Sector, Carbon Capture and Sequestration - Industry Sector</t>
  </si>
  <si>
    <t>EnabledPolicyGroup=Carbon Tax</t>
  </si>
  <si>
    <t>EnabledPolicies=Carbon Tax - Transportation Sector, Carbon Tax - Electricity Sector, Carbon Tax - Residential Bldg Sector, Carbon Tax - Commercial Bldg Sector, Carbon Tax - Industry Sector</t>
  </si>
  <si>
    <t>EnabledPolicyGroup=End Existing Subsidies</t>
  </si>
  <si>
    <t>EnabledPolicies=End Existing Subsidies - Hard Coal, End Existing Subsidies - Natural Gas, End Existing Subsidies - Petroleum Gasoline, End Existing Subsidies - Petroleum Diesel</t>
  </si>
  <si>
    <t>EnabledPolicyGroup=Fuel Taxes</t>
  </si>
  <si>
    <t>EnabledPolicies=Fuel Taxes - Hard Coal, Fuel Taxes - Natural Gas, Fuel Taxes - Petroleum Gasoline, Fuel Taxes - Petroleum Diesel</t>
  </si>
  <si>
    <t>EnabledPolicyGroup=All</t>
  </si>
  <si>
    <t>EnabledPolicies=All</t>
  </si>
  <si>
    <t>Sum of 2019</t>
  </si>
  <si>
    <t>Sum of 2020</t>
  </si>
  <si>
    <t>Sum of 2021</t>
  </si>
  <si>
    <t>Sum of 2022</t>
  </si>
  <si>
    <t>Sum of 2023</t>
  </si>
  <si>
    <t>Sum of 2024</t>
  </si>
  <si>
    <t>Sum of 2025</t>
  </si>
  <si>
    <t>Sum of 2026</t>
  </si>
  <si>
    <t>Sum of 2027</t>
  </si>
  <si>
    <t>Sum of 2028</t>
  </si>
  <si>
    <t>Sum of 2029</t>
  </si>
  <si>
    <t>Sum of 2030</t>
  </si>
  <si>
    <t>Sum of 2031</t>
  </si>
  <si>
    <t>Sum of 2032</t>
  </si>
  <si>
    <t>Sum of 2033</t>
  </si>
  <si>
    <t>Sum of 2034</t>
  </si>
  <si>
    <t>Sum of 2035</t>
  </si>
  <si>
    <t>Sum of 2036</t>
  </si>
  <si>
    <t>Sum of 2037</t>
  </si>
  <si>
    <t>Sum of 2038</t>
  </si>
  <si>
    <t>Sum of 2039</t>
  </si>
  <si>
    <t>Sum of 2040</t>
  </si>
  <si>
    <t>Sum of 2041</t>
  </si>
  <si>
    <t>Sum of 2042</t>
  </si>
  <si>
    <t>Sum of 2043</t>
  </si>
  <si>
    <t>Sum of 2044</t>
  </si>
  <si>
    <t>Sum of 2045</t>
  </si>
  <si>
    <t>Sum of 2046</t>
  </si>
  <si>
    <t>Sum of 2047</t>
  </si>
  <si>
    <t>Sum of 2048</t>
  </si>
  <si>
    <t>Sum of 2049</t>
  </si>
  <si>
    <t>Sum of 2050</t>
  </si>
  <si>
    <t>Row Labels</t>
  </si>
  <si>
    <t>Grand Total</t>
  </si>
  <si>
    <t>Name</t>
  </si>
  <si>
    <t>Jobs: Agriculture, forestry and fishing</t>
  </si>
  <si>
    <t>Jobs: Mining and extraction of energy producing products</t>
  </si>
  <si>
    <t>Jobs: Mining and quarrying of non-energy producing products</t>
  </si>
  <si>
    <t>Jobs: Mining support service activities</t>
  </si>
  <si>
    <t>Jobs: Food products, beverages and tobacco</t>
  </si>
  <si>
    <t>Jobs: Textiles, wearing apparel, leather and related products</t>
  </si>
  <si>
    <t>Jobs: Wood and of products of wood and cork (except furniture)</t>
  </si>
  <si>
    <t>Jobs: Paper products and printing</t>
  </si>
  <si>
    <t>Jobs: Coke and refined petroleum products</t>
  </si>
  <si>
    <t>Jobs: Chemicals and pharmaceutical products</t>
  </si>
  <si>
    <t>Jobs: Rubber and plastics products</t>
  </si>
  <si>
    <t>Jobs: Other non-metallic mineral products</t>
  </si>
  <si>
    <t>Jobs: Manufacture of basic metals</t>
  </si>
  <si>
    <t>Jobs: Fabricated metal products, except machinery and equipment</t>
  </si>
  <si>
    <t>Jobs: Computer, electronic and optical products</t>
  </si>
  <si>
    <t>Jobs: Electrical equipment</t>
  </si>
  <si>
    <t>Jobs: Machinery and equipment n.e.c.</t>
  </si>
  <si>
    <t>Jobs: Motor vehicles, trailers and semi-trailers</t>
  </si>
  <si>
    <t>Jobs: Other transport equipment</t>
  </si>
  <si>
    <t>Jobs: Other manufacturing; repair and installation of machinery and equipment</t>
  </si>
  <si>
    <t>Jobs: Electricity, gas, water supply, sewerage, waste and remediation services</t>
  </si>
  <si>
    <t>Jobs: Construction</t>
  </si>
  <si>
    <t>Jobs: Wholesale and retail trade; repair of motor vehicles</t>
  </si>
  <si>
    <t>Jobs: Transportation and storage</t>
  </si>
  <si>
    <t>Jobs: Accomodation and food services</t>
  </si>
  <si>
    <t>Jobs: Publishing, audiovisual and broadcasting activities</t>
  </si>
  <si>
    <t>Jobs: Telecommunications</t>
  </si>
  <si>
    <t>Jobs: IT and other information services</t>
  </si>
  <si>
    <t>Jobs: Financial and insurance activities</t>
  </si>
  <si>
    <t>Jobs: Real estate activities</t>
  </si>
  <si>
    <t>Jobs: Other business sector services</t>
  </si>
  <si>
    <t>Jobs: Public administration and defence; compulsory social security</t>
  </si>
  <si>
    <t>Jobs: Education</t>
  </si>
  <si>
    <t>Jobs: Human health and social work</t>
  </si>
  <si>
    <t>Jobs: Arts, entertainment, recreation and other service activities</t>
  </si>
  <si>
    <t>Jobs: Private households with employed persons</t>
  </si>
  <si>
    <t>Labor Graphs</t>
  </si>
  <si>
    <t>TOTAL</t>
  </si>
  <si>
    <t>EnabledPolicies=Electric Vehicle Sales Mandate - Passenger LDVs, Electric Vehicle Sales Mandate - Freight LDVs, Electric Vehicle Sales Mandate - Passenger HDVs, Electric Vehicle Sales Mandate - Freight HDVs</t>
  </si>
  <si>
    <t>EnabledPolicyGroup=Transportation Demand Management - Passenger</t>
  </si>
  <si>
    <t>EnabledPolicyGroup=Transportation Demand Management - Freight</t>
  </si>
  <si>
    <t>EnabledPolicyGroup=Carbon-free Electricity Standard</t>
  </si>
  <si>
    <t>EnabledPolicies=Carbon-free Electricity Standard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</si>
</sst>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1"/>
    <xf numFmtId="0" fontId="2" fillId="0" borderId="0" xfId="0" applyFont="1" applyAlignment="1">
      <alignment horizontal="left"/>
    </xf>
    <xf numFmtId="0" fontId="2" fillId="0" borderId="0" xfId="0" applyFont="1"/>
  </cellXfs>
  <cellStyles count="2">
    <cellStyle name="Check Cell" xfId="1" builtinId="2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styles" Target="styles.xml"/><Relationship Id="rId5" Type="http://schemas.openxmlformats.org/officeDocument/2006/relationships/worksheet" Target="worksheets/sheet3.xml"/><Relationship Id="rId10" Type="http://schemas.openxmlformats.org/officeDocument/2006/relationships/theme" Target="theme/theme1.xml"/><Relationship Id="rId4" Type="http://schemas.openxmlformats.org/officeDocument/2006/relationships/chartsheet" Target="chartsheets/sheet2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Change</a:t>
            </a:r>
            <a:r>
              <a:rPr lang="en-US" baseline="0"/>
              <a:t> in Jobs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131387655295528E-2"/>
          <c:y val="6.8685185185185182E-2"/>
          <c:w val="0.60708986154602385"/>
          <c:h val="0.8883550597841936"/>
        </c:manualLayout>
      </c:layout>
      <c:lineChart>
        <c:grouping val="standard"/>
        <c:varyColors val="0"/>
        <c:ser>
          <c:idx val="1"/>
          <c:order val="0"/>
          <c:tx>
            <c:strRef>
              <c:f>'Comparisons - Feedbacks Off'!$A$46</c:f>
              <c:strCache>
                <c:ptCount val="1"/>
                <c:pt idx="0">
                  <c:v>Agriculture, forestry and fishing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Off'!$B$46:$AG$46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-19</c:v>
                </c:pt>
                <c:pt idx="4">
                  <c:v>-45</c:v>
                </c:pt>
                <c:pt idx="5">
                  <c:v>-63</c:v>
                </c:pt>
                <c:pt idx="6">
                  <c:v>-69</c:v>
                </c:pt>
                <c:pt idx="7">
                  <c:v>-70</c:v>
                </c:pt>
                <c:pt idx="8">
                  <c:v>-63</c:v>
                </c:pt>
                <c:pt idx="9">
                  <c:v>-54</c:v>
                </c:pt>
                <c:pt idx="10">
                  <c:v>-40</c:v>
                </c:pt>
                <c:pt idx="11">
                  <c:v>-32</c:v>
                </c:pt>
                <c:pt idx="12">
                  <c:v>-24</c:v>
                </c:pt>
                <c:pt idx="13">
                  <c:v>-11</c:v>
                </c:pt>
                <c:pt idx="14">
                  <c:v>-7</c:v>
                </c:pt>
                <c:pt idx="15">
                  <c:v>-28</c:v>
                </c:pt>
                <c:pt idx="16">
                  <c:v>-29</c:v>
                </c:pt>
                <c:pt idx="17">
                  <c:v>-24</c:v>
                </c:pt>
                <c:pt idx="18">
                  <c:v>-27</c:v>
                </c:pt>
                <c:pt idx="19">
                  <c:v>-30</c:v>
                </c:pt>
                <c:pt idx="20">
                  <c:v>-34</c:v>
                </c:pt>
                <c:pt idx="21">
                  <c:v>-35</c:v>
                </c:pt>
                <c:pt idx="22">
                  <c:v>-36</c:v>
                </c:pt>
                <c:pt idx="23">
                  <c:v>-35</c:v>
                </c:pt>
                <c:pt idx="24">
                  <c:v>-34</c:v>
                </c:pt>
                <c:pt idx="25">
                  <c:v>-33</c:v>
                </c:pt>
                <c:pt idx="26">
                  <c:v>-28</c:v>
                </c:pt>
                <c:pt idx="27">
                  <c:v>-28</c:v>
                </c:pt>
                <c:pt idx="28">
                  <c:v>-20</c:v>
                </c:pt>
                <c:pt idx="29">
                  <c:v>-14</c:v>
                </c:pt>
                <c:pt idx="30">
                  <c:v>-7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ED-48AF-BBA7-4A2A5EE5BD39}"/>
            </c:ext>
          </c:extLst>
        </c:ser>
        <c:ser>
          <c:idx val="2"/>
          <c:order val="1"/>
          <c:tx>
            <c:strRef>
              <c:f>'Comparisons - Feedbacks Off'!$A$47</c:f>
              <c:strCache>
                <c:ptCount val="1"/>
                <c:pt idx="0">
                  <c:v>Mining and extraction of energy producing products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Off'!$B$47:$AG$47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13</c:v>
                </c:pt>
                <c:pt idx="5">
                  <c:v>26</c:v>
                </c:pt>
                <c:pt idx="6">
                  <c:v>34</c:v>
                </c:pt>
                <c:pt idx="7">
                  <c:v>69</c:v>
                </c:pt>
                <c:pt idx="8">
                  <c:v>131</c:v>
                </c:pt>
                <c:pt idx="9">
                  <c:v>168</c:v>
                </c:pt>
                <c:pt idx="10">
                  <c:v>207</c:v>
                </c:pt>
                <c:pt idx="11">
                  <c:v>235</c:v>
                </c:pt>
                <c:pt idx="12">
                  <c:v>278</c:v>
                </c:pt>
                <c:pt idx="13">
                  <c:v>310</c:v>
                </c:pt>
                <c:pt idx="14">
                  <c:v>307</c:v>
                </c:pt>
                <c:pt idx="15">
                  <c:v>369</c:v>
                </c:pt>
                <c:pt idx="16">
                  <c:v>429</c:v>
                </c:pt>
                <c:pt idx="17">
                  <c:v>468</c:v>
                </c:pt>
                <c:pt idx="18">
                  <c:v>498</c:v>
                </c:pt>
                <c:pt idx="19">
                  <c:v>527</c:v>
                </c:pt>
                <c:pt idx="20">
                  <c:v>555</c:v>
                </c:pt>
                <c:pt idx="21">
                  <c:v>600</c:v>
                </c:pt>
                <c:pt idx="22">
                  <c:v>642</c:v>
                </c:pt>
                <c:pt idx="23">
                  <c:v>690</c:v>
                </c:pt>
                <c:pt idx="24">
                  <c:v>742</c:v>
                </c:pt>
                <c:pt idx="25">
                  <c:v>796</c:v>
                </c:pt>
                <c:pt idx="26">
                  <c:v>853</c:v>
                </c:pt>
                <c:pt idx="27">
                  <c:v>918</c:v>
                </c:pt>
                <c:pt idx="28">
                  <c:v>972</c:v>
                </c:pt>
                <c:pt idx="29">
                  <c:v>1032</c:v>
                </c:pt>
                <c:pt idx="30">
                  <c:v>1103</c:v>
                </c:pt>
                <c:pt idx="31">
                  <c:v>1158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ED-48AF-BBA7-4A2A5EE5BD39}"/>
            </c:ext>
          </c:extLst>
        </c:ser>
        <c:ser>
          <c:idx val="3"/>
          <c:order val="2"/>
          <c:tx>
            <c:strRef>
              <c:f>'Comparisons - Feedbacks Off'!$A$48</c:f>
              <c:strCache>
                <c:ptCount val="1"/>
                <c:pt idx="0">
                  <c:v>Mining and quarrying of non-energy producing products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Off'!$B$48:$AG$48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</c:v>
                </c:pt>
                <c:pt idx="4">
                  <c:v>-9</c:v>
                </c:pt>
                <c:pt idx="5">
                  <c:v>-13</c:v>
                </c:pt>
                <c:pt idx="6">
                  <c:v>-14</c:v>
                </c:pt>
                <c:pt idx="7">
                  <c:v>-13</c:v>
                </c:pt>
                <c:pt idx="8">
                  <c:v>-9</c:v>
                </c:pt>
                <c:pt idx="9">
                  <c:v>-4</c:v>
                </c:pt>
                <c:pt idx="10">
                  <c:v>1</c:v>
                </c:pt>
                <c:pt idx="11">
                  <c:v>6</c:v>
                </c:pt>
                <c:pt idx="12">
                  <c:v>11</c:v>
                </c:pt>
                <c:pt idx="13">
                  <c:v>17</c:v>
                </c:pt>
                <c:pt idx="14">
                  <c:v>19</c:v>
                </c:pt>
                <c:pt idx="15">
                  <c:v>20</c:v>
                </c:pt>
                <c:pt idx="16">
                  <c:v>24</c:v>
                </c:pt>
                <c:pt idx="17">
                  <c:v>28</c:v>
                </c:pt>
                <c:pt idx="18">
                  <c:v>30</c:v>
                </c:pt>
                <c:pt idx="19">
                  <c:v>32</c:v>
                </c:pt>
                <c:pt idx="20">
                  <c:v>34</c:v>
                </c:pt>
                <c:pt idx="21">
                  <c:v>37</c:v>
                </c:pt>
                <c:pt idx="22">
                  <c:v>41</c:v>
                </c:pt>
                <c:pt idx="23">
                  <c:v>46</c:v>
                </c:pt>
                <c:pt idx="24">
                  <c:v>50</c:v>
                </c:pt>
                <c:pt idx="25">
                  <c:v>56</c:v>
                </c:pt>
                <c:pt idx="26">
                  <c:v>63</c:v>
                </c:pt>
                <c:pt idx="27">
                  <c:v>69</c:v>
                </c:pt>
                <c:pt idx="28">
                  <c:v>77</c:v>
                </c:pt>
                <c:pt idx="29">
                  <c:v>85</c:v>
                </c:pt>
                <c:pt idx="30">
                  <c:v>94</c:v>
                </c:pt>
                <c:pt idx="31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ED-48AF-BBA7-4A2A5EE5BD39}"/>
            </c:ext>
          </c:extLst>
        </c:ser>
        <c:ser>
          <c:idx val="4"/>
          <c:order val="3"/>
          <c:tx>
            <c:strRef>
              <c:f>'Comparisons - Feedbacks Off'!$A$49</c:f>
              <c:strCache>
                <c:ptCount val="1"/>
                <c:pt idx="0">
                  <c:v>Mining support service activities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Off'!$B$49:$AG$49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</c:v>
                </c:pt>
                <c:pt idx="4">
                  <c:v>-3</c:v>
                </c:pt>
                <c:pt idx="5">
                  <c:v>-3</c:v>
                </c:pt>
                <c:pt idx="6">
                  <c:v>-2</c:v>
                </c:pt>
                <c:pt idx="7">
                  <c:v>9</c:v>
                </c:pt>
                <c:pt idx="8">
                  <c:v>31</c:v>
                </c:pt>
                <c:pt idx="9">
                  <c:v>44</c:v>
                </c:pt>
                <c:pt idx="10">
                  <c:v>58</c:v>
                </c:pt>
                <c:pt idx="11">
                  <c:v>69</c:v>
                </c:pt>
                <c:pt idx="12">
                  <c:v>84</c:v>
                </c:pt>
                <c:pt idx="13">
                  <c:v>96</c:v>
                </c:pt>
                <c:pt idx="14">
                  <c:v>95</c:v>
                </c:pt>
                <c:pt idx="15">
                  <c:v>116</c:v>
                </c:pt>
                <c:pt idx="16">
                  <c:v>134</c:v>
                </c:pt>
                <c:pt idx="17">
                  <c:v>144</c:v>
                </c:pt>
                <c:pt idx="18">
                  <c:v>153</c:v>
                </c:pt>
                <c:pt idx="19">
                  <c:v>159</c:v>
                </c:pt>
                <c:pt idx="20">
                  <c:v>166</c:v>
                </c:pt>
                <c:pt idx="21">
                  <c:v>178</c:v>
                </c:pt>
                <c:pt idx="22">
                  <c:v>190</c:v>
                </c:pt>
                <c:pt idx="23">
                  <c:v>205</c:v>
                </c:pt>
                <c:pt idx="24">
                  <c:v>220</c:v>
                </c:pt>
                <c:pt idx="25">
                  <c:v>236</c:v>
                </c:pt>
                <c:pt idx="26">
                  <c:v>255</c:v>
                </c:pt>
                <c:pt idx="27">
                  <c:v>275</c:v>
                </c:pt>
                <c:pt idx="28">
                  <c:v>294</c:v>
                </c:pt>
                <c:pt idx="29">
                  <c:v>312</c:v>
                </c:pt>
                <c:pt idx="30">
                  <c:v>335</c:v>
                </c:pt>
                <c:pt idx="31">
                  <c:v>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ED-48AF-BBA7-4A2A5EE5BD39}"/>
            </c:ext>
          </c:extLst>
        </c:ser>
        <c:ser>
          <c:idx val="5"/>
          <c:order val="4"/>
          <c:tx>
            <c:strRef>
              <c:f>'Comparisons - Feedbacks Off'!$A$50</c:f>
              <c:strCache>
                <c:ptCount val="1"/>
                <c:pt idx="0">
                  <c:v>Food products, beverages and tobacco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Off'!$B$50:$AG$50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-7</c:v>
                </c:pt>
                <c:pt idx="3">
                  <c:v>-47</c:v>
                </c:pt>
                <c:pt idx="4">
                  <c:v>-105</c:v>
                </c:pt>
                <c:pt idx="5">
                  <c:v>-142</c:v>
                </c:pt>
                <c:pt idx="6">
                  <c:v>-156</c:v>
                </c:pt>
                <c:pt idx="7">
                  <c:v>-151</c:v>
                </c:pt>
                <c:pt idx="8">
                  <c:v>-131</c:v>
                </c:pt>
                <c:pt idx="9">
                  <c:v>-101</c:v>
                </c:pt>
                <c:pt idx="10">
                  <c:v>-68</c:v>
                </c:pt>
                <c:pt idx="11">
                  <c:v>-37</c:v>
                </c:pt>
                <c:pt idx="12">
                  <c:v>-17</c:v>
                </c:pt>
                <c:pt idx="13">
                  <c:v>13</c:v>
                </c:pt>
                <c:pt idx="14">
                  <c:v>35</c:v>
                </c:pt>
                <c:pt idx="15">
                  <c:v>19</c:v>
                </c:pt>
                <c:pt idx="16">
                  <c:v>19</c:v>
                </c:pt>
                <c:pt idx="17">
                  <c:v>32</c:v>
                </c:pt>
                <c:pt idx="18">
                  <c:v>29</c:v>
                </c:pt>
                <c:pt idx="19">
                  <c:v>27</c:v>
                </c:pt>
                <c:pt idx="20">
                  <c:v>30</c:v>
                </c:pt>
                <c:pt idx="21">
                  <c:v>32</c:v>
                </c:pt>
                <c:pt idx="22">
                  <c:v>37</c:v>
                </c:pt>
                <c:pt idx="23">
                  <c:v>51</c:v>
                </c:pt>
                <c:pt idx="24">
                  <c:v>64</c:v>
                </c:pt>
                <c:pt idx="25">
                  <c:v>78</c:v>
                </c:pt>
                <c:pt idx="26">
                  <c:v>101</c:v>
                </c:pt>
                <c:pt idx="27">
                  <c:v>117</c:v>
                </c:pt>
                <c:pt idx="28">
                  <c:v>148</c:v>
                </c:pt>
                <c:pt idx="29">
                  <c:v>177</c:v>
                </c:pt>
                <c:pt idx="30">
                  <c:v>207</c:v>
                </c:pt>
                <c:pt idx="31">
                  <c:v>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ED-48AF-BBA7-4A2A5EE5BD39}"/>
            </c:ext>
          </c:extLst>
        </c:ser>
        <c:ser>
          <c:idx val="6"/>
          <c:order val="5"/>
          <c:tx>
            <c:strRef>
              <c:f>'Comparisons - Feedbacks Off'!$A$51</c:f>
              <c:strCache>
                <c:ptCount val="1"/>
                <c:pt idx="0">
                  <c:v>Textiles, wearing apparel, leather and related products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Off'!$B$51:$AG$51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-20</c:v>
                </c:pt>
                <c:pt idx="4">
                  <c:v>-53</c:v>
                </c:pt>
                <c:pt idx="5">
                  <c:v>-76</c:v>
                </c:pt>
                <c:pt idx="6">
                  <c:v>-87</c:v>
                </c:pt>
                <c:pt idx="7">
                  <c:v>-88</c:v>
                </c:pt>
                <c:pt idx="8">
                  <c:v>-81</c:v>
                </c:pt>
                <c:pt idx="9">
                  <c:v>-69</c:v>
                </c:pt>
                <c:pt idx="10">
                  <c:v>-56</c:v>
                </c:pt>
                <c:pt idx="11">
                  <c:v>-47</c:v>
                </c:pt>
                <c:pt idx="12">
                  <c:v>-41</c:v>
                </c:pt>
                <c:pt idx="13">
                  <c:v>-33</c:v>
                </c:pt>
                <c:pt idx="14">
                  <c:v>-27</c:v>
                </c:pt>
                <c:pt idx="15">
                  <c:v>-36</c:v>
                </c:pt>
                <c:pt idx="16">
                  <c:v>-42</c:v>
                </c:pt>
                <c:pt idx="17">
                  <c:v>-45</c:v>
                </c:pt>
                <c:pt idx="18">
                  <c:v>-56</c:v>
                </c:pt>
                <c:pt idx="19">
                  <c:v>-65</c:v>
                </c:pt>
                <c:pt idx="20">
                  <c:v>-74</c:v>
                </c:pt>
                <c:pt idx="21">
                  <c:v>-81</c:v>
                </c:pt>
                <c:pt idx="22">
                  <c:v>-89</c:v>
                </c:pt>
                <c:pt idx="23">
                  <c:v>-93</c:v>
                </c:pt>
                <c:pt idx="24">
                  <c:v>-96</c:v>
                </c:pt>
                <c:pt idx="25">
                  <c:v>-101</c:v>
                </c:pt>
                <c:pt idx="26">
                  <c:v>-101</c:v>
                </c:pt>
                <c:pt idx="27">
                  <c:v>-103</c:v>
                </c:pt>
                <c:pt idx="28">
                  <c:v>-100</c:v>
                </c:pt>
                <c:pt idx="29">
                  <c:v>-98</c:v>
                </c:pt>
                <c:pt idx="30">
                  <c:v>-94</c:v>
                </c:pt>
                <c:pt idx="31">
                  <c:v>-92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2ED-48AF-BBA7-4A2A5EE5BD39}"/>
            </c:ext>
          </c:extLst>
        </c:ser>
        <c:ser>
          <c:idx val="7"/>
          <c:order val="6"/>
          <c:tx>
            <c:strRef>
              <c:f>'Comparisons - Feedbacks Off'!$A$52</c:f>
              <c:strCache>
                <c:ptCount val="1"/>
                <c:pt idx="0">
                  <c:v>Wood and of products of wood and cork (except furniture)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Off'!$B$52:$AG$52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-20</c:v>
                </c:pt>
                <c:pt idx="4">
                  <c:v>-47</c:v>
                </c:pt>
                <c:pt idx="5">
                  <c:v>-66</c:v>
                </c:pt>
                <c:pt idx="6">
                  <c:v>-73</c:v>
                </c:pt>
                <c:pt idx="7">
                  <c:v>-73</c:v>
                </c:pt>
                <c:pt idx="8">
                  <c:v>-65</c:v>
                </c:pt>
                <c:pt idx="9">
                  <c:v>-53</c:v>
                </c:pt>
                <c:pt idx="10">
                  <c:v>-39</c:v>
                </c:pt>
                <c:pt idx="11">
                  <c:v>-27</c:v>
                </c:pt>
                <c:pt idx="12">
                  <c:v>-21</c:v>
                </c:pt>
                <c:pt idx="13">
                  <c:v>-9</c:v>
                </c:pt>
                <c:pt idx="14">
                  <c:v>-3</c:v>
                </c:pt>
                <c:pt idx="15">
                  <c:v>-11</c:v>
                </c:pt>
                <c:pt idx="16">
                  <c:v>-12</c:v>
                </c:pt>
                <c:pt idx="17">
                  <c:v>-10</c:v>
                </c:pt>
                <c:pt idx="18">
                  <c:v>-14</c:v>
                </c:pt>
                <c:pt idx="19">
                  <c:v>-20</c:v>
                </c:pt>
                <c:pt idx="20">
                  <c:v>-22</c:v>
                </c:pt>
                <c:pt idx="21">
                  <c:v>-25</c:v>
                </c:pt>
                <c:pt idx="22">
                  <c:v>-28</c:v>
                </c:pt>
                <c:pt idx="23">
                  <c:v>-25</c:v>
                </c:pt>
                <c:pt idx="24">
                  <c:v>-25</c:v>
                </c:pt>
                <c:pt idx="25">
                  <c:v>-23</c:v>
                </c:pt>
                <c:pt idx="26">
                  <c:v>-19</c:v>
                </c:pt>
                <c:pt idx="27">
                  <c:v>-17</c:v>
                </c:pt>
                <c:pt idx="28">
                  <c:v>-9</c:v>
                </c:pt>
                <c:pt idx="29">
                  <c:v>-2</c:v>
                </c:pt>
                <c:pt idx="30">
                  <c:v>5</c:v>
                </c:pt>
                <c:pt idx="3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2ED-48AF-BBA7-4A2A5EE5BD39}"/>
            </c:ext>
          </c:extLst>
        </c:ser>
        <c:ser>
          <c:idx val="8"/>
          <c:order val="7"/>
          <c:tx>
            <c:strRef>
              <c:f>'Comparisons - Feedbacks Off'!$A$53</c:f>
              <c:strCache>
                <c:ptCount val="1"/>
                <c:pt idx="0">
                  <c:v>Paper products and printing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Off'!$B$53:$AG$53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-20</c:v>
                </c:pt>
                <c:pt idx="4">
                  <c:v>-45</c:v>
                </c:pt>
                <c:pt idx="5">
                  <c:v>-61</c:v>
                </c:pt>
                <c:pt idx="6">
                  <c:v>-68</c:v>
                </c:pt>
                <c:pt idx="7">
                  <c:v>-66</c:v>
                </c:pt>
                <c:pt idx="8">
                  <c:v>-54</c:v>
                </c:pt>
                <c:pt idx="9">
                  <c:v>-40</c:v>
                </c:pt>
                <c:pt idx="10">
                  <c:v>-25</c:v>
                </c:pt>
                <c:pt idx="11">
                  <c:v>-10</c:v>
                </c:pt>
                <c:pt idx="12">
                  <c:v>-2</c:v>
                </c:pt>
                <c:pt idx="13">
                  <c:v>13</c:v>
                </c:pt>
                <c:pt idx="14">
                  <c:v>21</c:v>
                </c:pt>
                <c:pt idx="15">
                  <c:v>13</c:v>
                </c:pt>
                <c:pt idx="16">
                  <c:v>16</c:v>
                </c:pt>
                <c:pt idx="17">
                  <c:v>21</c:v>
                </c:pt>
                <c:pt idx="18">
                  <c:v>19</c:v>
                </c:pt>
                <c:pt idx="19">
                  <c:v>18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26</c:v>
                </c:pt>
                <c:pt idx="24">
                  <c:v>30</c:v>
                </c:pt>
                <c:pt idx="25">
                  <c:v>35</c:v>
                </c:pt>
                <c:pt idx="26">
                  <c:v>44</c:v>
                </c:pt>
                <c:pt idx="27">
                  <c:v>51</c:v>
                </c:pt>
                <c:pt idx="28">
                  <c:v>62</c:v>
                </c:pt>
                <c:pt idx="29">
                  <c:v>73</c:v>
                </c:pt>
                <c:pt idx="30">
                  <c:v>85</c:v>
                </c:pt>
                <c:pt idx="31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2ED-48AF-BBA7-4A2A5EE5BD39}"/>
            </c:ext>
          </c:extLst>
        </c:ser>
        <c:ser>
          <c:idx val="9"/>
          <c:order val="8"/>
          <c:tx>
            <c:strRef>
              <c:f>'Comparisons - Feedbacks Off'!$A$54</c:f>
              <c:strCache>
                <c:ptCount val="1"/>
                <c:pt idx="0">
                  <c:v>Coke and refined petroleum products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Off'!$B$54:$AG$54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</c:v>
                </c:pt>
                <c:pt idx="4">
                  <c:v>-6</c:v>
                </c:pt>
                <c:pt idx="5">
                  <c:v>-7</c:v>
                </c:pt>
                <c:pt idx="6">
                  <c:v>-7</c:v>
                </c:pt>
                <c:pt idx="7">
                  <c:v>-2</c:v>
                </c:pt>
                <c:pt idx="8">
                  <c:v>8</c:v>
                </c:pt>
                <c:pt idx="9">
                  <c:v>15</c:v>
                </c:pt>
                <c:pt idx="10">
                  <c:v>23</c:v>
                </c:pt>
                <c:pt idx="11">
                  <c:v>28</c:v>
                </c:pt>
                <c:pt idx="12">
                  <c:v>34</c:v>
                </c:pt>
                <c:pt idx="13">
                  <c:v>39</c:v>
                </c:pt>
                <c:pt idx="14">
                  <c:v>39</c:v>
                </c:pt>
                <c:pt idx="15">
                  <c:v>46</c:v>
                </c:pt>
                <c:pt idx="16">
                  <c:v>51</c:v>
                </c:pt>
                <c:pt idx="17">
                  <c:v>55</c:v>
                </c:pt>
                <c:pt idx="18">
                  <c:v>56</c:v>
                </c:pt>
                <c:pt idx="19">
                  <c:v>57</c:v>
                </c:pt>
                <c:pt idx="20">
                  <c:v>57</c:v>
                </c:pt>
                <c:pt idx="21">
                  <c:v>61</c:v>
                </c:pt>
                <c:pt idx="22">
                  <c:v>63</c:v>
                </c:pt>
                <c:pt idx="23">
                  <c:v>67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94</c:v>
                </c:pt>
                <c:pt idx="30">
                  <c:v>99</c:v>
                </c:pt>
                <c:pt idx="31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2ED-48AF-BBA7-4A2A5EE5BD39}"/>
            </c:ext>
          </c:extLst>
        </c:ser>
        <c:ser>
          <c:idx val="10"/>
          <c:order val="9"/>
          <c:tx>
            <c:strRef>
              <c:f>'Comparisons - Feedbacks Off'!$A$55</c:f>
              <c:strCache>
                <c:ptCount val="1"/>
                <c:pt idx="0">
                  <c:v>Chemicals and pharmaceutical products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Off'!$B$55:$AG$55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-15</c:v>
                </c:pt>
                <c:pt idx="4">
                  <c:v>-35</c:v>
                </c:pt>
                <c:pt idx="5">
                  <c:v>-47</c:v>
                </c:pt>
                <c:pt idx="6">
                  <c:v>-53</c:v>
                </c:pt>
                <c:pt idx="7">
                  <c:v>-52</c:v>
                </c:pt>
                <c:pt idx="8">
                  <c:v>-46</c:v>
                </c:pt>
                <c:pt idx="9">
                  <c:v>-35</c:v>
                </c:pt>
                <c:pt idx="10">
                  <c:v>-24</c:v>
                </c:pt>
                <c:pt idx="11">
                  <c:v>-14</c:v>
                </c:pt>
                <c:pt idx="12">
                  <c:v>-7</c:v>
                </c:pt>
                <c:pt idx="13">
                  <c:v>3</c:v>
                </c:pt>
                <c:pt idx="14">
                  <c:v>7</c:v>
                </c:pt>
                <c:pt idx="15">
                  <c:v>-3</c:v>
                </c:pt>
                <c:pt idx="16">
                  <c:v>-2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3</c:v>
                </c:pt>
                <c:pt idx="23">
                  <c:v>7</c:v>
                </c:pt>
                <c:pt idx="24">
                  <c:v>9</c:v>
                </c:pt>
                <c:pt idx="25">
                  <c:v>13</c:v>
                </c:pt>
                <c:pt idx="26">
                  <c:v>18</c:v>
                </c:pt>
                <c:pt idx="27">
                  <c:v>23</c:v>
                </c:pt>
                <c:pt idx="28">
                  <c:v>32</c:v>
                </c:pt>
                <c:pt idx="29">
                  <c:v>39</c:v>
                </c:pt>
                <c:pt idx="30">
                  <c:v>48</c:v>
                </c:pt>
                <c:pt idx="31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2ED-48AF-BBA7-4A2A5EE5BD39}"/>
            </c:ext>
          </c:extLst>
        </c:ser>
        <c:ser>
          <c:idx val="11"/>
          <c:order val="10"/>
          <c:tx>
            <c:strRef>
              <c:f>'Comparisons - Feedbacks Off'!$A$56</c:f>
              <c:strCache>
                <c:ptCount val="1"/>
                <c:pt idx="0">
                  <c:v>Rubber and plastics products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Off'!$B$56:$AG$56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-19</c:v>
                </c:pt>
                <c:pt idx="4">
                  <c:v>-45</c:v>
                </c:pt>
                <c:pt idx="5">
                  <c:v>-62</c:v>
                </c:pt>
                <c:pt idx="6">
                  <c:v>-71</c:v>
                </c:pt>
                <c:pt idx="7">
                  <c:v>-70</c:v>
                </c:pt>
                <c:pt idx="8">
                  <c:v>-61</c:v>
                </c:pt>
                <c:pt idx="9">
                  <c:v>-49</c:v>
                </c:pt>
                <c:pt idx="10">
                  <c:v>-37</c:v>
                </c:pt>
                <c:pt idx="11">
                  <c:v>-24</c:v>
                </c:pt>
                <c:pt idx="12">
                  <c:v>-17</c:v>
                </c:pt>
                <c:pt idx="13">
                  <c:v>-5</c:v>
                </c:pt>
                <c:pt idx="14">
                  <c:v>1</c:v>
                </c:pt>
                <c:pt idx="15">
                  <c:v>-7</c:v>
                </c:pt>
                <c:pt idx="16">
                  <c:v>-8</c:v>
                </c:pt>
                <c:pt idx="17">
                  <c:v>-5</c:v>
                </c:pt>
                <c:pt idx="18">
                  <c:v>-9</c:v>
                </c:pt>
                <c:pt idx="19">
                  <c:v>-13</c:v>
                </c:pt>
                <c:pt idx="20">
                  <c:v>-15</c:v>
                </c:pt>
                <c:pt idx="21">
                  <c:v>-17</c:v>
                </c:pt>
                <c:pt idx="22">
                  <c:v>-19</c:v>
                </c:pt>
                <c:pt idx="23">
                  <c:v>-15</c:v>
                </c:pt>
                <c:pt idx="24">
                  <c:v>-14</c:v>
                </c:pt>
                <c:pt idx="25">
                  <c:v>-13</c:v>
                </c:pt>
                <c:pt idx="26">
                  <c:v>-7</c:v>
                </c:pt>
                <c:pt idx="27">
                  <c:v>-4</c:v>
                </c:pt>
                <c:pt idx="28">
                  <c:v>4</c:v>
                </c:pt>
                <c:pt idx="29">
                  <c:v>11</c:v>
                </c:pt>
                <c:pt idx="30">
                  <c:v>19</c:v>
                </c:pt>
                <c:pt idx="3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2ED-48AF-BBA7-4A2A5EE5BD39}"/>
            </c:ext>
          </c:extLst>
        </c:ser>
        <c:ser>
          <c:idx val="12"/>
          <c:order val="11"/>
          <c:tx>
            <c:strRef>
              <c:f>'Comparisons - Feedbacks Off'!$A$57</c:f>
              <c:strCache>
                <c:ptCount val="1"/>
                <c:pt idx="0">
                  <c:v>Other non-metallic mineral products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Off'!$B$57:$AG$57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-12</c:v>
                </c:pt>
                <c:pt idx="4">
                  <c:v>-30</c:v>
                </c:pt>
                <c:pt idx="5">
                  <c:v>-42</c:v>
                </c:pt>
                <c:pt idx="6">
                  <c:v>-47</c:v>
                </c:pt>
                <c:pt idx="7">
                  <c:v>-44</c:v>
                </c:pt>
                <c:pt idx="8">
                  <c:v>-37</c:v>
                </c:pt>
                <c:pt idx="9">
                  <c:v>-27</c:v>
                </c:pt>
                <c:pt idx="10">
                  <c:v>-16</c:v>
                </c:pt>
                <c:pt idx="11">
                  <c:v>-7</c:v>
                </c:pt>
                <c:pt idx="12">
                  <c:v>-1</c:v>
                </c:pt>
                <c:pt idx="13">
                  <c:v>7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14</c:v>
                </c:pt>
                <c:pt idx="18">
                  <c:v>11</c:v>
                </c:pt>
                <c:pt idx="19">
                  <c:v>9</c:v>
                </c:pt>
                <c:pt idx="20">
                  <c:v>7</c:v>
                </c:pt>
                <c:pt idx="21">
                  <c:v>7</c:v>
                </c:pt>
                <c:pt idx="22">
                  <c:v>6</c:v>
                </c:pt>
                <c:pt idx="23">
                  <c:v>8</c:v>
                </c:pt>
                <c:pt idx="24">
                  <c:v>10</c:v>
                </c:pt>
                <c:pt idx="25">
                  <c:v>12</c:v>
                </c:pt>
                <c:pt idx="26">
                  <c:v>15</c:v>
                </c:pt>
                <c:pt idx="27">
                  <c:v>20</c:v>
                </c:pt>
                <c:pt idx="28">
                  <c:v>25</c:v>
                </c:pt>
                <c:pt idx="29">
                  <c:v>32</c:v>
                </c:pt>
                <c:pt idx="30">
                  <c:v>39</c:v>
                </c:pt>
                <c:pt idx="31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2ED-48AF-BBA7-4A2A5EE5BD39}"/>
            </c:ext>
          </c:extLst>
        </c:ser>
        <c:ser>
          <c:idx val="13"/>
          <c:order val="12"/>
          <c:tx>
            <c:strRef>
              <c:f>'Comparisons - Feedbacks Off'!$A$58</c:f>
              <c:strCache>
                <c:ptCount val="1"/>
                <c:pt idx="0">
                  <c:v>Manufacture of basic metals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Off'!$B$58:$AG$58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-11</c:v>
                </c:pt>
                <c:pt idx="4">
                  <c:v>-29</c:v>
                </c:pt>
                <c:pt idx="5">
                  <c:v>-38</c:v>
                </c:pt>
                <c:pt idx="6">
                  <c:v>-43</c:v>
                </c:pt>
                <c:pt idx="7">
                  <c:v>-40</c:v>
                </c:pt>
                <c:pt idx="8">
                  <c:v>-29</c:v>
                </c:pt>
                <c:pt idx="9">
                  <c:v>-17</c:v>
                </c:pt>
                <c:pt idx="10">
                  <c:v>-6</c:v>
                </c:pt>
                <c:pt idx="11">
                  <c:v>2</c:v>
                </c:pt>
                <c:pt idx="12">
                  <c:v>10</c:v>
                </c:pt>
                <c:pt idx="13">
                  <c:v>17</c:v>
                </c:pt>
                <c:pt idx="14">
                  <c:v>20</c:v>
                </c:pt>
                <c:pt idx="15">
                  <c:v>20</c:v>
                </c:pt>
                <c:pt idx="16">
                  <c:v>22</c:v>
                </c:pt>
                <c:pt idx="17">
                  <c:v>23</c:v>
                </c:pt>
                <c:pt idx="18">
                  <c:v>21</c:v>
                </c:pt>
                <c:pt idx="19">
                  <c:v>17</c:v>
                </c:pt>
                <c:pt idx="20">
                  <c:v>15</c:v>
                </c:pt>
                <c:pt idx="21">
                  <c:v>14</c:v>
                </c:pt>
                <c:pt idx="22">
                  <c:v>13</c:v>
                </c:pt>
                <c:pt idx="23">
                  <c:v>14</c:v>
                </c:pt>
                <c:pt idx="24">
                  <c:v>17</c:v>
                </c:pt>
                <c:pt idx="25">
                  <c:v>19</c:v>
                </c:pt>
                <c:pt idx="26">
                  <c:v>24</c:v>
                </c:pt>
                <c:pt idx="27">
                  <c:v>27</c:v>
                </c:pt>
                <c:pt idx="28">
                  <c:v>32</c:v>
                </c:pt>
                <c:pt idx="29">
                  <c:v>36</c:v>
                </c:pt>
                <c:pt idx="30">
                  <c:v>44</c:v>
                </c:pt>
                <c:pt idx="31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2ED-48AF-BBA7-4A2A5EE5BD39}"/>
            </c:ext>
          </c:extLst>
        </c:ser>
        <c:ser>
          <c:idx val="14"/>
          <c:order val="13"/>
          <c:tx>
            <c:strRef>
              <c:f>'Comparisons - Feedbacks Off'!$A$59</c:f>
              <c:strCache>
                <c:ptCount val="1"/>
                <c:pt idx="0">
                  <c:v>Fabricated metal products, except machinery and equipment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Off'!$B$59:$AG$59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-14</c:v>
                </c:pt>
                <c:pt idx="4">
                  <c:v>-32</c:v>
                </c:pt>
                <c:pt idx="5">
                  <c:v>-43</c:v>
                </c:pt>
                <c:pt idx="6">
                  <c:v>-47</c:v>
                </c:pt>
                <c:pt idx="7">
                  <c:v>-45</c:v>
                </c:pt>
                <c:pt idx="8">
                  <c:v>-37</c:v>
                </c:pt>
                <c:pt idx="9">
                  <c:v>-28</c:v>
                </c:pt>
                <c:pt idx="10">
                  <c:v>-16</c:v>
                </c:pt>
                <c:pt idx="11">
                  <c:v>-5</c:v>
                </c:pt>
                <c:pt idx="12">
                  <c:v>2</c:v>
                </c:pt>
                <c:pt idx="13">
                  <c:v>17</c:v>
                </c:pt>
                <c:pt idx="14">
                  <c:v>29</c:v>
                </c:pt>
                <c:pt idx="15">
                  <c:v>24</c:v>
                </c:pt>
                <c:pt idx="16">
                  <c:v>25</c:v>
                </c:pt>
                <c:pt idx="17">
                  <c:v>31</c:v>
                </c:pt>
                <c:pt idx="18">
                  <c:v>30</c:v>
                </c:pt>
                <c:pt idx="19">
                  <c:v>30</c:v>
                </c:pt>
                <c:pt idx="20">
                  <c:v>32</c:v>
                </c:pt>
                <c:pt idx="21">
                  <c:v>34</c:v>
                </c:pt>
                <c:pt idx="22">
                  <c:v>36</c:v>
                </c:pt>
                <c:pt idx="23">
                  <c:v>42</c:v>
                </c:pt>
                <c:pt idx="24">
                  <c:v>48</c:v>
                </c:pt>
                <c:pt idx="25">
                  <c:v>53</c:v>
                </c:pt>
                <c:pt idx="26">
                  <c:v>61</c:v>
                </c:pt>
                <c:pt idx="27">
                  <c:v>66</c:v>
                </c:pt>
                <c:pt idx="28">
                  <c:v>78</c:v>
                </c:pt>
                <c:pt idx="29">
                  <c:v>87</c:v>
                </c:pt>
                <c:pt idx="30">
                  <c:v>97</c:v>
                </c:pt>
                <c:pt idx="31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2ED-48AF-BBA7-4A2A5EE5BD39}"/>
            </c:ext>
          </c:extLst>
        </c:ser>
        <c:ser>
          <c:idx val="15"/>
          <c:order val="14"/>
          <c:tx>
            <c:strRef>
              <c:f>'Comparisons - Feedbacks Off'!$A$60</c:f>
              <c:strCache>
                <c:ptCount val="1"/>
                <c:pt idx="0">
                  <c:v>Computer, electronic and optical products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Off'!$B$60:$AG$60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-8</c:v>
                </c:pt>
                <c:pt idx="4">
                  <c:v>-17</c:v>
                </c:pt>
                <c:pt idx="5">
                  <c:v>-22</c:v>
                </c:pt>
                <c:pt idx="6">
                  <c:v>-24</c:v>
                </c:pt>
                <c:pt idx="7">
                  <c:v>-24</c:v>
                </c:pt>
                <c:pt idx="8">
                  <c:v>-21</c:v>
                </c:pt>
                <c:pt idx="9">
                  <c:v>-16</c:v>
                </c:pt>
                <c:pt idx="10">
                  <c:v>-10</c:v>
                </c:pt>
                <c:pt idx="11">
                  <c:v>-4</c:v>
                </c:pt>
                <c:pt idx="12">
                  <c:v>1</c:v>
                </c:pt>
                <c:pt idx="13">
                  <c:v>12</c:v>
                </c:pt>
                <c:pt idx="14">
                  <c:v>39</c:v>
                </c:pt>
                <c:pt idx="15">
                  <c:v>42</c:v>
                </c:pt>
                <c:pt idx="16">
                  <c:v>37</c:v>
                </c:pt>
                <c:pt idx="17">
                  <c:v>41</c:v>
                </c:pt>
                <c:pt idx="18">
                  <c:v>44</c:v>
                </c:pt>
                <c:pt idx="19">
                  <c:v>46</c:v>
                </c:pt>
                <c:pt idx="20">
                  <c:v>48</c:v>
                </c:pt>
                <c:pt idx="21">
                  <c:v>51</c:v>
                </c:pt>
                <c:pt idx="22">
                  <c:v>57</c:v>
                </c:pt>
                <c:pt idx="23">
                  <c:v>63</c:v>
                </c:pt>
                <c:pt idx="24">
                  <c:v>69</c:v>
                </c:pt>
                <c:pt idx="25">
                  <c:v>76</c:v>
                </c:pt>
                <c:pt idx="26">
                  <c:v>84</c:v>
                </c:pt>
                <c:pt idx="27">
                  <c:v>91</c:v>
                </c:pt>
                <c:pt idx="28">
                  <c:v>101</c:v>
                </c:pt>
                <c:pt idx="29">
                  <c:v>109</c:v>
                </c:pt>
                <c:pt idx="30">
                  <c:v>116</c:v>
                </c:pt>
                <c:pt idx="31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2ED-48AF-BBA7-4A2A5EE5BD39}"/>
            </c:ext>
          </c:extLst>
        </c:ser>
        <c:ser>
          <c:idx val="16"/>
          <c:order val="15"/>
          <c:tx>
            <c:strRef>
              <c:f>'Comparisons - Feedbacks Off'!$A$61</c:f>
              <c:strCache>
                <c:ptCount val="1"/>
                <c:pt idx="0">
                  <c:v>Electrical equipment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Off'!$B$61:$AG$61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-12</c:v>
                </c:pt>
                <c:pt idx="4">
                  <c:v>-32</c:v>
                </c:pt>
                <c:pt idx="5">
                  <c:v>-45</c:v>
                </c:pt>
                <c:pt idx="6">
                  <c:v>-52</c:v>
                </c:pt>
                <c:pt idx="7">
                  <c:v>-52</c:v>
                </c:pt>
                <c:pt idx="8">
                  <c:v>-46</c:v>
                </c:pt>
                <c:pt idx="9">
                  <c:v>-39</c:v>
                </c:pt>
                <c:pt idx="10">
                  <c:v>-30</c:v>
                </c:pt>
                <c:pt idx="11">
                  <c:v>-22</c:v>
                </c:pt>
                <c:pt idx="12">
                  <c:v>-18</c:v>
                </c:pt>
                <c:pt idx="13">
                  <c:v>-7</c:v>
                </c:pt>
                <c:pt idx="14">
                  <c:v>15</c:v>
                </c:pt>
                <c:pt idx="15">
                  <c:v>15</c:v>
                </c:pt>
                <c:pt idx="16">
                  <c:v>8</c:v>
                </c:pt>
                <c:pt idx="17">
                  <c:v>7</c:v>
                </c:pt>
                <c:pt idx="18">
                  <c:v>5</c:v>
                </c:pt>
                <c:pt idx="19">
                  <c:v>0</c:v>
                </c:pt>
                <c:pt idx="20">
                  <c:v>-2</c:v>
                </c:pt>
                <c:pt idx="21">
                  <c:v>-5</c:v>
                </c:pt>
                <c:pt idx="22">
                  <c:v>-6</c:v>
                </c:pt>
                <c:pt idx="23">
                  <c:v>-4</c:v>
                </c:pt>
                <c:pt idx="24">
                  <c:v>-1</c:v>
                </c:pt>
                <c:pt idx="25">
                  <c:v>0</c:v>
                </c:pt>
                <c:pt idx="26">
                  <c:v>5</c:v>
                </c:pt>
                <c:pt idx="27">
                  <c:v>8</c:v>
                </c:pt>
                <c:pt idx="28">
                  <c:v>15</c:v>
                </c:pt>
                <c:pt idx="29">
                  <c:v>20</c:v>
                </c:pt>
                <c:pt idx="30">
                  <c:v>27</c:v>
                </c:pt>
                <c:pt idx="3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2ED-48AF-BBA7-4A2A5EE5BD39}"/>
            </c:ext>
          </c:extLst>
        </c:ser>
        <c:ser>
          <c:idx val="17"/>
          <c:order val="16"/>
          <c:tx>
            <c:strRef>
              <c:f>'Comparisons - Feedbacks Off'!$A$62</c:f>
              <c:strCache>
                <c:ptCount val="1"/>
                <c:pt idx="0">
                  <c:v>Machinery and equipment n.e.c.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Off'!$B$62:$AG$62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-15</c:v>
                </c:pt>
                <c:pt idx="4">
                  <c:v>-34</c:v>
                </c:pt>
                <c:pt idx="5">
                  <c:v>-47</c:v>
                </c:pt>
                <c:pt idx="6">
                  <c:v>-53</c:v>
                </c:pt>
                <c:pt idx="7">
                  <c:v>-53</c:v>
                </c:pt>
                <c:pt idx="8">
                  <c:v>-47</c:v>
                </c:pt>
                <c:pt idx="9">
                  <c:v>-37</c:v>
                </c:pt>
                <c:pt idx="10">
                  <c:v>-26</c:v>
                </c:pt>
                <c:pt idx="11">
                  <c:v>-17</c:v>
                </c:pt>
                <c:pt idx="12">
                  <c:v>-12</c:v>
                </c:pt>
                <c:pt idx="13">
                  <c:v>12</c:v>
                </c:pt>
                <c:pt idx="14">
                  <c:v>41</c:v>
                </c:pt>
                <c:pt idx="15">
                  <c:v>34</c:v>
                </c:pt>
                <c:pt idx="16">
                  <c:v>26</c:v>
                </c:pt>
                <c:pt idx="17">
                  <c:v>25</c:v>
                </c:pt>
                <c:pt idx="18">
                  <c:v>21</c:v>
                </c:pt>
                <c:pt idx="19">
                  <c:v>17</c:v>
                </c:pt>
                <c:pt idx="20">
                  <c:v>15</c:v>
                </c:pt>
                <c:pt idx="21">
                  <c:v>12</c:v>
                </c:pt>
                <c:pt idx="22">
                  <c:v>12</c:v>
                </c:pt>
                <c:pt idx="23">
                  <c:v>15</c:v>
                </c:pt>
                <c:pt idx="24">
                  <c:v>18</c:v>
                </c:pt>
                <c:pt idx="25">
                  <c:v>23</c:v>
                </c:pt>
                <c:pt idx="26">
                  <c:v>28</c:v>
                </c:pt>
                <c:pt idx="27">
                  <c:v>32</c:v>
                </c:pt>
                <c:pt idx="28">
                  <c:v>41</c:v>
                </c:pt>
                <c:pt idx="29">
                  <c:v>49</c:v>
                </c:pt>
                <c:pt idx="30">
                  <c:v>58</c:v>
                </c:pt>
                <c:pt idx="3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2ED-48AF-BBA7-4A2A5EE5BD39}"/>
            </c:ext>
          </c:extLst>
        </c:ser>
        <c:ser>
          <c:idx val="18"/>
          <c:order val="17"/>
          <c:tx>
            <c:strRef>
              <c:f>'Comparisons - Feedbacks Off'!$A$63</c:f>
              <c:strCache>
                <c:ptCount val="1"/>
                <c:pt idx="0">
                  <c:v>Motor vehicles, trailers and semi-trailers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Off'!$B$63:$AG$63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8</c:v>
                </c:pt>
                <c:pt idx="3">
                  <c:v>85</c:v>
                </c:pt>
                <c:pt idx="4">
                  <c:v>208</c:v>
                </c:pt>
                <c:pt idx="5">
                  <c:v>290</c:v>
                </c:pt>
                <c:pt idx="6">
                  <c:v>325</c:v>
                </c:pt>
                <c:pt idx="7">
                  <c:v>331</c:v>
                </c:pt>
                <c:pt idx="8">
                  <c:v>320</c:v>
                </c:pt>
                <c:pt idx="9">
                  <c:v>287</c:v>
                </c:pt>
                <c:pt idx="10">
                  <c:v>250</c:v>
                </c:pt>
                <c:pt idx="11">
                  <c:v>216</c:v>
                </c:pt>
                <c:pt idx="12">
                  <c:v>200</c:v>
                </c:pt>
                <c:pt idx="13">
                  <c:v>195</c:v>
                </c:pt>
                <c:pt idx="14">
                  <c:v>195</c:v>
                </c:pt>
                <c:pt idx="15">
                  <c:v>201</c:v>
                </c:pt>
                <c:pt idx="16">
                  <c:v>221</c:v>
                </c:pt>
                <c:pt idx="17">
                  <c:v>255</c:v>
                </c:pt>
                <c:pt idx="18">
                  <c:v>292</c:v>
                </c:pt>
                <c:pt idx="19">
                  <c:v>326</c:v>
                </c:pt>
                <c:pt idx="20">
                  <c:v>359</c:v>
                </c:pt>
                <c:pt idx="21">
                  <c:v>394</c:v>
                </c:pt>
                <c:pt idx="22">
                  <c:v>433</c:v>
                </c:pt>
                <c:pt idx="23">
                  <c:v>467</c:v>
                </c:pt>
                <c:pt idx="24">
                  <c:v>504</c:v>
                </c:pt>
                <c:pt idx="25">
                  <c:v>540</c:v>
                </c:pt>
                <c:pt idx="26">
                  <c:v>572</c:v>
                </c:pt>
                <c:pt idx="27">
                  <c:v>606</c:v>
                </c:pt>
                <c:pt idx="28">
                  <c:v>640</c:v>
                </c:pt>
                <c:pt idx="29">
                  <c:v>671</c:v>
                </c:pt>
                <c:pt idx="30">
                  <c:v>702</c:v>
                </c:pt>
                <c:pt idx="31">
                  <c:v>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2ED-48AF-BBA7-4A2A5EE5BD39}"/>
            </c:ext>
          </c:extLst>
        </c:ser>
        <c:ser>
          <c:idx val="19"/>
          <c:order val="18"/>
          <c:tx>
            <c:strRef>
              <c:f>'Comparisons - Feedbacks Off'!$A$64</c:f>
              <c:strCache>
                <c:ptCount val="1"/>
                <c:pt idx="0">
                  <c:v>Other transport equipment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Off'!$B$64:$AG$64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-3</c:v>
                </c:pt>
                <c:pt idx="3">
                  <c:v>-17</c:v>
                </c:pt>
                <c:pt idx="4">
                  <c:v>-37</c:v>
                </c:pt>
                <c:pt idx="5">
                  <c:v>-49</c:v>
                </c:pt>
                <c:pt idx="6">
                  <c:v>-53</c:v>
                </c:pt>
                <c:pt idx="7">
                  <c:v>-52</c:v>
                </c:pt>
                <c:pt idx="8">
                  <c:v>-46</c:v>
                </c:pt>
                <c:pt idx="9">
                  <c:v>-35</c:v>
                </c:pt>
                <c:pt idx="10">
                  <c:v>-23</c:v>
                </c:pt>
                <c:pt idx="11">
                  <c:v>-12</c:v>
                </c:pt>
                <c:pt idx="12">
                  <c:v>-5</c:v>
                </c:pt>
                <c:pt idx="13">
                  <c:v>7</c:v>
                </c:pt>
                <c:pt idx="14">
                  <c:v>15</c:v>
                </c:pt>
                <c:pt idx="15">
                  <c:v>8</c:v>
                </c:pt>
                <c:pt idx="16">
                  <c:v>10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18</c:v>
                </c:pt>
                <c:pt idx="21">
                  <c:v>20</c:v>
                </c:pt>
                <c:pt idx="22">
                  <c:v>23</c:v>
                </c:pt>
                <c:pt idx="23">
                  <c:v>28</c:v>
                </c:pt>
                <c:pt idx="24">
                  <c:v>34</c:v>
                </c:pt>
                <c:pt idx="25">
                  <c:v>38</c:v>
                </c:pt>
                <c:pt idx="26">
                  <c:v>46</c:v>
                </c:pt>
                <c:pt idx="27">
                  <c:v>52</c:v>
                </c:pt>
                <c:pt idx="28">
                  <c:v>63</c:v>
                </c:pt>
                <c:pt idx="29">
                  <c:v>72</c:v>
                </c:pt>
                <c:pt idx="30">
                  <c:v>82</c:v>
                </c:pt>
                <c:pt idx="31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2ED-48AF-BBA7-4A2A5EE5BD39}"/>
            </c:ext>
          </c:extLst>
        </c:ser>
        <c:ser>
          <c:idx val="20"/>
          <c:order val="19"/>
          <c:tx>
            <c:strRef>
              <c:f>'Comparisons - Feedbacks Off'!$A$65</c:f>
              <c:strCache>
                <c:ptCount val="1"/>
                <c:pt idx="0">
                  <c:v>Other manufacturing; repair and installation of machinery and equipment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Off'!$B$65:$AG$65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-18</c:v>
                </c:pt>
                <c:pt idx="4">
                  <c:v>-43</c:v>
                </c:pt>
                <c:pt idx="5">
                  <c:v>-60</c:v>
                </c:pt>
                <c:pt idx="6">
                  <c:v>-68</c:v>
                </c:pt>
                <c:pt idx="7">
                  <c:v>-67</c:v>
                </c:pt>
                <c:pt idx="8">
                  <c:v>-61</c:v>
                </c:pt>
                <c:pt idx="9">
                  <c:v>-50</c:v>
                </c:pt>
                <c:pt idx="10">
                  <c:v>-39</c:v>
                </c:pt>
                <c:pt idx="11">
                  <c:v>-29</c:v>
                </c:pt>
                <c:pt idx="12">
                  <c:v>-23</c:v>
                </c:pt>
                <c:pt idx="13">
                  <c:v>-7</c:v>
                </c:pt>
                <c:pt idx="14">
                  <c:v>9</c:v>
                </c:pt>
                <c:pt idx="15">
                  <c:v>0</c:v>
                </c:pt>
                <c:pt idx="16">
                  <c:v>-5</c:v>
                </c:pt>
                <c:pt idx="17">
                  <c:v>-7</c:v>
                </c:pt>
                <c:pt idx="18">
                  <c:v>-13</c:v>
                </c:pt>
                <c:pt idx="19">
                  <c:v>-19</c:v>
                </c:pt>
                <c:pt idx="20">
                  <c:v>-23</c:v>
                </c:pt>
                <c:pt idx="21">
                  <c:v>-27</c:v>
                </c:pt>
                <c:pt idx="22">
                  <c:v>-30</c:v>
                </c:pt>
                <c:pt idx="23">
                  <c:v>-30</c:v>
                </c:pt>
                <c:pt idx="24">
                  <c:v>-30</c:v>
                </c:pt>
                <c:pt idx="25">
                  <c:v>-29</c:v>
                </c:pt>
                <c:pt idx="26">
                  <c:v>-24</c:v>
                </c:pt>
                <c:pt idx="27">
                  <c:v>-23</c:v>
                </c:pt>
                <c:pt idx="28">
                  <c:v>-16</c:v>
                </c:pt>
                <c:pt idx="29">
                  <c:v>-9</c:v>
                </c:pt>
                <c:pt idx="30">
                  <c:v>-2</c:v>
                </c:pt>
                <c:pt idx="3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2ED-48AF-BBA7-4A2A5EE5BD39}"/>
            </c:ext>
          </c:extLst>
        </c:ser>
        <c:ser>
          <c:idx val="21"/>
          <c:order val="20"/>
          <c:tx>
            <c:strRef>
              <c:f>'Comparisons - Feedbacks Off'!$A$66</c:f>
              <c:strCache>
                <c:ptCount val="1"/>
                <c:pt idx="0">
                  <c:v>Electricity, gas, water supply, sewerage, waste and remediation services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Off'!$B$66:$AG$66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35</c:v>
                </c:pt>
                <c:pt idx="5">
                  <c:v>72</c:v>
                </c:pt>
                <c:pt idx="6">
                  <c:v>96</c:v>
                </c:pt>
                <c:pt idx="7">
                  <c:v>198</c:v>
                </c:pt>
                <c:pt idx="8">
                  <c:v>379</c:v>
                </c:pt>
                <c:pt idx="9">
                  <c:v>491</c:v>
                </c:pt>
                <c:pt idx="10">
                  <c:v>603</c:v>
                </c:pt>
                <c:pt idx="11">
                  <c:v>689</c:v>
                </c:pt>
                <c:pt idx="12">
                  <c:v>815</c:v>
                </c:pt>
                <c:pt idx="13">
                  <c:v>907</c:v>
                </c:pt>
                <c:pt idx="14">
                  <c:v>901</c:v>
                </c:pt>
                <c:pt idx="15">
                  <c:v>1078</c:v>
                </c:pt>
                <c:pt idx="16">
                  <c:v>1255</c:v>
                </c:pt>
                <c:pt idx="17">
                  <c:v>1367</c:v>
                </c:pt>
                <c:pt idx="18">
                  <c:v>1457</c:v>
                </c:pt>
                <c:pt idx="19">
                  <c:v>1541</c:v>
                </c:pt>
                <c:pt idx="20">
                  <c:v>1624</c:v>
                </c:pt>
                <c:pt idx="21">
                  <c:v>1753</c:v>
                </c:pt>
                <c:pt idx="22">
                  <c:v>1874</c:v>
                </c:pt>
                <c:pt idx="23">
                  <c:v>2017</c:v>
                </c:pt>
                <c:pt idx="24">
                  <c:v>2171</c:v>
                </c:pt>
                <c:pt idx="25">
                  <c:v>2325</c:v>
                </c:pt>
                <c:pt idx="26">
                  <c:v>2494</c:v>
                </c:pt>
                <c:pt idx="27">
                  <c:v>2687</c:v>
                </c:pt>
                <c:pt idx="28">
                  <c:v>2844</c:v>
                </c:pt>
                <c:pt idx="29">
                  <c:v>3023</c:v>
                </c:pt>
                <c:pt idx="30">
                  <c:v>3232</c:v>
                </c:pt>
                <c:pt idx="31">
                  <c:v>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2ED-48AF-BBA7-4A2A5EE5BD39}"/>
            </c:ext>
          </c:extLst>
        </c:ser>
        <c:ser>
          <c:idx val="22"/>
          <c:order val="21"/>
          <c:tx>
            <c:strRef>
              <c:f>'Comparisons - Feedbacks Off'!$A$67</c:f>
              <c:strCache>
                <c:ptCount val="1"/>
                <c:pt idx="0">
                  <c:v>Construction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Off'!$B$67:$AG$67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-45</c:v>
                </c:pt>
                <c:pt idx="3">
                  <c:v>-101</c:v>
                </c:pt>
                <c:pt idx="4">
                  <c:v>-126</c:v>
                </c:pt>
                <c:pt idx="5">
                  <c:v>-124</c:v>
                </c:pt>
                <c:pt idx="6">
                  <c:v>-103</c:v>
                </c:pt>
                <c:pt idx="7">
                  <c:v>-64</c:v>
                </c:pt>
                <c:pt idx="8">
                  <c:v>-1</c:v>
                </c:pt>
                <c:pt idx="9">
                  <c:v>79</c:v>
                </c:pt>
                <c:pt idx="10">
                  <c:v>197</c:v>
                </c:pt>
                <c:pt idx="11">
                  <c:v>334</c:v>
                </c:pt>
                <c:pt idx="12">
                  <c:v>471</c:v>
                </c:pt>
                <c:pt idx="13">
                  <c:v>718</c:v>
                </c:pt>
                <c:pt idx="14">
                  <c:v>1033</c:v>
                </c:pt>
                <c:pt idx="15">
                  <c:v>977</c:v>
                </c:pt>
                <c:pt idx="16">
                  <c:v>1165</c:v>
                </c:pt>
                <c:pt idx="17">
                  <c:v>1508</c:v>
                </c:pt>
                <c:pt idx="18">
                  <c:v>1798</c:v>
                </c:pt>
                <c:pt idx="19">
                  <c:v>2092</c:v>
                </c:pt>
                <c:pt idx="20">
                  <c:v>2440</c:v>
                </c:pt>
                <c:pt idx="21">
                  <c:v>2817</c:v>
                </c:pt>
                <c:pt idx="22">
                  <c:v>3238</c:v>
                </c:pt>
                <c:pt idx="23">
                  <c:v>3733</c:v>
                </c:pt>
                <c:pt idx="24">
                  <c:v>4224</c:v>
                </c:pt>
                <c:pt idx="25">
                  <c:v>4762</c:v>
                </c:pt>
                <c:pt idx="26">
                  <c:v>5391</c:v>
                </c:pt>
                <c:pt idx="27">
                  <c:v>5980</c:v>
                </c:pt>
                <c:pt idx="28">
                  <c:v>6716</c:v>
                </c:pt>
                <c:pt idx="29">
                  <c:v>7501</c:v>
                </c:pt>
                <c:pt idx="30">
                  <c:v>8328</c:v>
                </c:pt>
                <c:pt idx="31">
                  <c:v>9159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2ED-48AF-BBA7-4A2A5EE5BD39}"/>
            </c:ext>
          </c:extLst>
        </c:ser>
        <c:ser>
          <c:idx val="23"/>
          <c:order val="22"/>
          <c:tx>
            <c:strRef>
              <c:f>'Comparisons - Feedbacks Off'!$A$68</c:f>
              <c:strCache>
                <c:ptCount val="1"/>
                <c:pt idx="0">
                  <c:v>Wholesale and retail trade; repair of motor vehicles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Off'!$B$68:$AG$68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-5</c:v>
                </c:pt>
                <c:pt idx="3">
                  <c:v>-187</c:v>
                </c:pt>
                <c:pt idx="4">
                  <c:v>-523</c:v>
                </c:pt>
                <c:pt idx="5">
                  <c:v>-784</c:v>
                </c:pt>
                <c:pt idx="6">
                  <c:v>-936</c:v>
                </c:pt>
                <c:pt idx="7">
                  <c:v>-1012</c:v>
                </c:pt>
                <c:pt idx="8">
                  <c:v>-1014</c:v>
                </c:pt>
                <c:pt idx="9">
                  <c:v>-958</c:v>
                </c:pt>
                <c:pt idx="10">
                  <c:v>-897</c:v>
                </c:pt>
                <c:pt idx="11">
                  <c:v>-852</c:v>
                </c:pt>
                <c:pt idx="12">
                  <c:v>-872</c:v>
                </c:pt>
                <c:pt idx="13">
                  <c:v>-861</c:v>
                </c:pt>
                <c:pt idx="14">
                  <c:v>-865</c:v>
                </c:pt>
                <c:pt idx="15">
                  <c:v>-1024</c:v>
                </c:pt>
                <c:pt idx="16">
                  <c:v>-1205</c:v>
                </c:pt>
                <c:pt idx="17">
                  <c:v>-1376</c:v>
                </c:pt>
                <c:pt idx="18">
                  <c:v>-1613</c:v>
                </c:pt>
                <c:pt idx="19">
                  <c:v>-1854</c:v>
                </c:pt>
                <c:pt idx="20">
                  <c:v>-2090</c:v>
                </c:pt>
                <c:pt idx="21">
                  <c:v>-2346</c:v>
                </c:pt>
                <c:pt idx="22">
                  <c:v>-2607</c:v>
                </c:pt>
                <c:pt idx="23">
                  <c:v>-2833</c:v>
                </c:pt>
                <c:pt idx="24">
                  <c:v>-3071</c:v>
                </c:pt>
                <c:pt idx="25">
                  <c:v>-3312</c:v>
                </c:pt>
                <c:pt idx="26">
                  <c:v>-3521</c:v>
                </c:pt>
                <c:pt idx="27">
                  <c:v>-3763</c:v>
                </c:pt>
                <c:pt idx="28">
                  <c:v>-3939</c:v>
                </c:pt>
                <c:pt idx="29">
                  <c:v>-4115</c:v>
                </c:pt>
                <c:pt idx="30">
                  <c:v>-4299</c:v>
                </c:pt>
                <c:pt idx="31">
                  <c:v>-4492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2ED-48AF-BBA7-4A2A5EE5BD39}"/>
            </c:ext>
          </c:extLst>
        </c:ser>
        <c:ser>
          <c:idx val="24"/>
          <c:order val="23"/>
          <c:tx>
            <c:strRef>
              <c:f>'Comparisons - Feedbacks Off'!$A$69</c:f>
              <c:strCache>
                <c:ptCount val="1"/>
                <c:pt idx="0">
                  <c:v>Transportation and storage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Off'!$B$69:$AG$69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-47</c:v>
                </c:pt>
                <c:pt idx="4">
                  <c:v>-134</c:v>
                </c:pt>
                <c:pt idx="5">
                  <c:v>-193</c:v>
                </c:pt>
                <c:pt idx="6">
                  <c:v>-218</c:v>
                </c:pt>
                <c:pt idx="7">
                  <c:v>-219</c:v>
                </c:pt>
                <c:pt idx="8">
                  <c:v>-196</c:v>
                </c:pt>
                <c:pt idx="9">
                  <c:v>-156</c:v>
                </c:pt>
                <c:pt idx="10">
                  <c:v>-115</c:v>
                </c:pt>
                <c:pt idx="11">
                  <c:v>-78</c:v>
                </c:pt>
                <c:pt idx="12">
                  <c:v>-60</c:v>
                </c:pt>
                <c:pt idx="13">
                  <c:v>-17</c:v>
                </c:pt>
                <c:pt idx="14">
                  <c:v>30</c:v>
                </c:pt>
                <c:pt idx="15">
                  <c:v>15</c:v>
                </c:pt>
                <c:pt idx="16">
                  <c:v>-11</c:v>
                </c:pt>
                <c:pt idx="17">
                  <c:v>-27</c:v>
                </c:pt>
                <c:pt idx="18">
                  <c:v>-61</c:v>
                </c:pt>
                <c:pt idx="19">
                  <c:v>-94</c:v>
                </c:pt>
                <c:pt idx="20">
                  <c:v>-119</c:v>
                </c:pt>
                <c:pt idx="21">
                  <c:v>-146</c:v>
                </c:pt>
                <c:pt idx="22">
                  <c:v>-166</c:v>
                </c:pt>
                <c:pt idx="23">
                  <c:v>-168</c:v>
                </c:pt>
                <c:pt idx="24">
                  <c:v>-164</c:v>
                </c:pt>
                <c:pt idx="25">
                  <c:v>-155</c:v>
                </c:pt>
                <c:pt idx="26">
                  <c:v>-131</c:v>
                </c:pt>
                <c:pt idx="27">
                  <c:v>-110</c:v>
                </c:pt>
                <c:pt idx="28">
                  <c:v>-65</c:v>
                </c:pt>
                <c:pt idx="29">
                  <c:v>-15</c:v>
                </c:pt>
                <c:pt idx="30">
                  <c:v>37</c:v>
                </c:pt>
                <c:pt idx="3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2ED-48AF-BBA7-4A2A5EE5BD39}"/>
            </c:ext>
          </c:extLst>
        </c:ser>
        <c:ser>
          <c:idx val="25"/>
          <c:order val="24"/>
          <c:tx>
            <c:strRef>
              <c:f>'Comparisons - Feedbacks Off'!$A$70</c:f>
              <c:strCache>
                <c:ptCount val="1"/>
                <c:pt idx="0">
                  <c:v>Accomodation and food services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Off'!$B$70:$AG$70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-112</c:v>
                </c:pt>
                <c:pt idx="4">
                  <c:v>-314</c:v>
                </c:pt>
                <c:pt idx="5">
                  <c:v>-454</c:v>
                </c:pt>
                <c:pt idx="6">
                  <c:v>-512</c:v>
                </c:pt>
                <c:pt idx="7">
                  <c:v>-512</c:v>
                </c:pt>
                <c:pt idx="8">
                  <c:v>-459</c:v>
                </c:pt>
                <c:pt idx="9">
                  <c:v>-365</c:v>
                </c:pt>
                <c:pt idx="10">
                  <c:v>-269</c:v>
                </c:pt>
                <c:pt idx="11">
                  <c:v>-182</c:v>
                </c:pt>
                <c:pt idx="12">
                  <c:v>-137</c:v>
                </c:pt>
                <c:pt idx="13">
                  <c:v>-65</c:v>
                </c:pt>
                <c:pt idx="14">
                  <c:v>-3</c:v>
                </c:pt>
                <c:pt idx="15">
                  <c:v>-36</c:v>
                </c:pt>
                <c:pt idx="16">
                  <c:v>-80</c:v>
                </c:pt>
                <c:pt idx="17">
                  <c:v>-113</c:v>
                </c:pt>
                <c:pt idx="18">
                  <c:v>-189</c:v>
                </c:pt>
                <c:pt idx="19">
                  <c:v>-258</c:v>
                </c:pt>
                <c:pt idx="20">
                  <c:v>-312</c:v>
                </c:pt>
                <c:pt idx="21">
                  <c:v>-368</c:v>
                </c:pt>
                <c:pt idx="22">
                  <c:v>-410</c:v>
                </c:pt>
                <c:pt idx="23">
                  <c:v>-411</c:v>
                </c:pt>
                <c:pt idx="24">
                  <c:v>-403</c:v>
                </c:pt>
                <c:pt idx="25">
                  <c:v>-382</c:v>
                </c:pt>
                <c:pt idx="26">
                  <c:v>-324</c:v>
                </c:pt>
                <c:pt idx="27">
                  <c:v>-273</c:v>
                </c:pt>
                <c:pt idx="28">
                  <c:v>-167</c:v>
                </c:pt>
                <c:pt idx="29">
                  <c:v>-51</c:v>
                </c:pt>
                <c:pt idx="30">
                  <c:v>68</c:v>
                </c:pt>
                <c:pt idx="3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2ED-48AF-BBA7-4A2A5EE5BD39}"/>
            </c:ext>
          </c:extLst>
        </c:ser>
        <c:ser>
          <c:idx val="26"/>
          <c:order val="25"/>
          <c:tx>
            <c:strRef>
              <c:f>'Comparisons - Feedbacks Off'!$A$71</c:f>
              <c:strCache>
                <c:ptCount val="1"/>
                <c:pt idx="0">
                  <c:v>Publishing, audiovisual and broadcasting activities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Off'!$B$71:$AG$71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-11</c:v>
                </c:pt>
                <c:pt idx="4">
                  <c:v>-30</c:v>
                </c:pt>
                <c:pt idx="5">
                  <c:v>-42</c:v>
                </c:pt>
                <c:pt idx="6">
                  <c:v>-44</c:v>
                </c:pt>
                <c:pt idx="7">
                  <c:v>-43</c:v>
                </c:pt>
                <c:pt idx="8">
                  <c:v>-36</c:v>
                </c:pt>
                <c:pt idx="9">
                  <c:v>-28</c:v>
                </c:pt>
                <c:pt idx="10">
                  <c:v>-20</c:v>
                </c:pt>
                <c:pt idx="11">
                  <c:v>-15</c:v>
                </c:pt>
                <c:pt idx="12">
                  <c:v>-11</c:v>
                </c:pt>
                <c:pt idx="13">
                  <c:v>-7</c:v>
                </c:pt>
                <c:pt idx="14">
                  <c:v>-5</c:v>
                </c:pt>
                <c:pt idx="15">
                  <c:v>-6</c:v>
                </c:pt>
                <c:pt idx="16">
                  <c:v>-8</c:v>
                </c:pt>
                <c:pt idx="17">
                  <c:v>-10</c:v>
                </c:pt>
                <c:pt idx="18">
                  <c:v>-13</c:v>
                </c:pt>
                <c:pt idx="19">
                  <c:v>-15</c:v>
                </c:pt>
                <c:pt idx="20">
                  <c:v>-18</c:v>
                </c:pt>
                <c:pt idx="21">
                  <c:v>-19</c:v>
                </c:pt>
                <c:pt idx="22">
                  <c:v>-21</c:v>
                </c:pt>
                <c:pt idx="23">
                  <c:v>-20</c:v>
                </c:pt>
                <c:pt idx="24">
                  <c:v>-20</c:v>
                </c:pt>
                <c:pt idx="25">
                  <c:v>-18</c:v>
                </c:pt>
                <c:pt idx="26">
                  <c:v>-17</c:v>
                </c:pt>
                <c:pt idx="27">
                  <c:v>-15</c:v>
                </c:pt>
                <c:pt idx="28">
                  <c:v>-13</c:v>
                </c:pt>
                <c:pt idx="29">
                  <c:v>-11</c:v>
                </c:pt>
                <c:pt idx="30">
                  <c:v>-9</c:v>
                </c:pt>
                <c:pt idx="31">
                  <c:v>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2ED-48AF-BBA7-4A2A5EE5BD39}"/>
            </c:ext>
          </c:extLst>
        </c:ser>
        <c:ser>
          <c:idx val="27"/>
          <c:order val="26"/>
          <c:tx>
            <c:strRef>
              <c:f>'Comparisons - Feedbacks Off'!$A$72</c:f>
              <c:strCache>
                <c:ptCount val="1"/>
                <c:pt idx="0">
                  <c:v>Telecommunications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Off'!$B$72:$AG$72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-9</c:v>
                </c:pt>
                <c:pt idx="4">
                  <c:v>-26</c:v>
                </c:pt>
                <c:pt idx="5">
                  <c:v>-36</c:v>
                </c:pt>
                <c:pt idx="6">
                  <c:v>-40</c:v>
                </c:pt>
                <c:pt idx="7">
                  <c:v>-37</c:v>
                </c:pt>
                <c:pt idx="8">
                  <c:v>-32</c:v>
                </c:pt>
                <c:pt idx="9">
                  <c:v>-25</c:v>
                </c:pt>
                <c:pt idx="10">
                  <c:v>-19</c:v>
                </c:pt>
                <c:pt idx="11">
                  <c:v>-13</c:v>
                </c:pt>
                <c:pt idx="12">
                  <c:v>-10</c:v>
                </c:pt>
                <c:pt idx="13">
                  <c:v>-7</c:v>
                </c:pt>
                <c:pt idx="14">
                  <c:v>-5</c:v>
                </c:pt>
                <c:pt idx="15">
                  <c:v>-5</c:v>
                </c:pt>
                <c:pt idx="16">
                  <c:v>-7</c:v>
                </c:pt>
                <c:pt idx="17">
                  <c:v>-9</c:v>
                </c:pt>
                <c:pt idx="18">
                  <c:v>-12</c:v>
                </c:pt>
                <c:pt idx="19">
                  <c:v>-15</c:v>
                </c:pt>
                <c:pt idx="20">
                  <c:v>-16</c:v>
                </c:pt>
                <c:pt idx="21">
                  <c:v>-19</c:v>
                </c:pt>
                <c:pt idx="22">
                  <c:v>-19</c:v>
                </c:pt>
                <c:pt idx="23">
                  <c:v>-19</c:v>
                </c:pt>
                <c:pt idx="24">
                  <c:v>-20</c:v>
                </c:pt>
                <c:pt idx="25">
                  <c:v>-18</c:v>
                </c:pt>
                <c:pt idx="26">
                  <c:v>-17</c:v>
                </c:pt>
                <c:pt idx="27">
                  <c:v>-17</c:v>
                </c:pt>
                <c:pt idx="28">
                  <c:v>-14</c:v>
                </c:pt>
                <c:pt idx="29">
                  <c:v>-13</c:v>
                </c:pt>
                <c:pt idx="30">
                  <c:v>-12</c:v>
                </c:pt>
                <c:pt idx="31">
                  <c:v>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2ED-48AF-BBA7-4A2A5EE5BD39}"/>
            </c:ext>
          </c:extLst>
        </c:ser>
        <c:ser>
          <c:idx val="28"/>
          <c:order val="27"/>
          <c:tx>
            <c:strRef>
              <c:f>'Comparisons - Feedbacks Off'!$A$73</c:f>
              <c:strCache>
                <c:ptCount val="1"/>
                <c:pt idx="0">
                  <c:v>IT and other information services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Off'!$B$73:$AG$73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-5</c:v>
                </c:pt>
                <c:pt idx="4">
                  <c:v>-15</c:v>
                </c:pt>
                <c:pt idx="5">
                  <c:v>-20</c:v>
                </c:pt>
                <c:pt idx="6">
                  <c:v>-23</c:v>
                </c:pt>
                <c:pt idx="7">
                  <c:v>-21</c:v>
                </c:pt>
                <c:pt idx="8">
                  <c:v>-18</c:v>
                </c:pt>
                <c:pt idx="9">
                  <c:v>-14</c:v>
                </c:pt>
                <c:pt idx="10">
                  <c:v>-11</c:v>
                </c:pt>
                <c:pt idx="11">
                  <c:v>-7</c:v>
                </c:pt>
                <c:pt idx="12">
                  <c:v>-6</c:v>
                </c:pt>
                <c:pt idx="13">
                  <c:v>-3</c:v>
                </c:pt>
                <c:pt idx="14">
                  <c:v>-3</c:v>
                </c:pt>
                <c:pt idx="15">
                  <c:v>-3</c:v>
                </c:pt>
                <c:pt idx="16">
                  <c:v>-4</c:v>
                </c:pt>
                <c:pt idx="17">
                  <c:v>-5</c:v>
                </c:pt>
                <c:pt idx="18">
                  <c:v>-6</c:v>
                </c:pt>
                <c:pt idx="19">
                  <c:v>-7</c:v>
                </c:pt>
                <c:pt idx="20">
                  <c:v>-9</c:v>
                </c:pt>
                <c:pt idx="21">
                  <c:v>-10</c:v>
                </c:pt>
                <c:pt idx="22">
                  <c:v>-10</c:v>
                </c:pt>
                <c:pt idx="23">
                  <c:v>-11</c:v>
                </c:pt>
                <c:pt idx="24">
                  <c:v>-10</c:v>
                </c:pt>
                <c:pt idx="25">
                  <c:v>-11</c:v>
                </c:pt>
                <c:pt idx="26">
                  <c:v>-10</c:v>
                </c:pt>
                <c:pt idx="27">
                  <c:v>-9</c:v>
                </c:pt>
                <c:pt idx="28">
                  <c:v>-8</c:v>
                </c:pt>
                <c:pt idx="29">
                  <c:v>-7</c:v>
                </c:pt>
                <c:pt idx="30">
                  <c:v>-6</c:v>
                </c:pt>
                <c:pt idx="31">
                  <c:v>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2ED-48AF-BBA7-4A2A5EE5BD39}"/>
            </c:ext>
          </c:extLst>
        </c:ser>
        <c:ser>
          <c:idx val="29"/>
          <c:order val="28"/>
          <c:tx>
            <c:strRef>
              <c:f>'Comparisons - Feedbacks Off'!$A$74</c:f>
              <c:strCache>
                <c:ptCount val="1"/>
                <c:pt idx="0">
                  <c:v>Financial and insurance activities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Off'!$B$74:$AG$74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-32</c:v>
                </c:pt>
                <c:pt idx="4">
                  <c:v>-90</c:v>
                </c:pt>
                <c:pt idx="5">
                  <c:v>-128</c:v>
                </c:pt>
                <c:pt idx="6">
                  <c:v>-142</c:v>
                </c:pt>
                <c:pt idx="7">
                  <c:v>-139</c:v>
                </c:pt>
                <c:pt idx="8">
                  <c:v>-122</c:v>
                </c:pt>
                <c:pt idx="9">
                  <c:v>-94</c:v>
                </c:pt>
                <c:pt idx="10">
                  <c:v>-65</c:v>
                </c:pt>
                <c:pt idx="11">
                  <c:v>-39</c:v>
                </c:pt>
                <c:pt idx="12">
                  <c:v>-27</c:v>
                </c:pt>
                <c:pt idx="13">
                  <c:v>-7</c:v>
                </c:pt>
                <c:pt idx="14">
                  <c:v>12</c:v>
                </c:pt>
                <c:pt idx="15">
                  <c:v>4</c:v>
                </c:pt>
                <c:pt idx="16">
                  <c:v>-7</c:v>
                </c:pt>
                <c:pt idx="17">
                  <c:v>-16</c:v>
                </c:pt>
                <c:pt idx="18">
                  <c:v>-36</c:v>
                </c:pt>
                <c:pt idx="19">
                  <c:v>-53</c:v>
                </c:pt>
                <c:pt idx="20">
                  <c:v>-68</c:v>
                </c:pt>
                <c:pt idx="21">
                  <c:v>-81</c:v>
                </c:pt>
                <c:pt idx="22">
                  <c:v>-90</c:v>
                </c:pt>
                <c:pt idx="23">
                  <c:v>-89</c:v>
                </c:pt>
                <c:pt idx="24">
                  <c:v>-85</c:v>
                </c:pt>
                <c:pt idx="25">
                  <c:v>-78</c:v>
                </c:pt>
                <c:pt idx="26">
                  <c:v>-61</c:v>
                </c:pt>
                <c:pt idx="27">
                  <c:v>-45</c:v>
                </c:pt>
                <c:pt idx="28">
                  <c:v>-16</c:v>
                </c:pt>
                <c:pt idx="29">
                  <c:v>15</c:v>
                </c:pt>
                <c:pt idx="30">
                  <c:v>48</c:v>
                </c:pt>
                <c:pt idx="31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2ED-48AF-BBA7-4A2A5EE5BD39}"/>
            </c:ext>
          </c:extLst>
        </c:ser>
        <c:ser>
          <c:idx val="30"/>
          <c:order val="29"/>
          <c:tx>
            <c:strRef>
              <c:f>'Comparisons - Feedbacks Off'!$A$75</c:f>
              <c:strCache>
                <c:ptCount val="1"/>
                <c:pt idx="0">
                  <c:v>Real estate activities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Off'!$B$75:$AG$75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-33</c:v>
                </c:pt>
                <c:pt idx="4">
                  <c:v>-94</c:v>
                </c:pt>
                <c:pt idx="5">
                  <c:v>-135</c:v>
                </c:pt>
                <c:pt idx="6">
                  <c:v>-151</c:v>
                </c:pt>
                <c:pt idx="7">
                  <c:v>-149</c:v>
                </c:pt>
                <c:pt idx="8">
                  <c:v>-130</c:v>
                </c:pt>
                <c:pt idx="9">
                  <c:v>-100</c:v>
                </c:pt>
                <c:pt idx="10">
                  <c:v>-70</c:v>
                </c:pt>
                <c:pt idx="11">
                  <c:v>-43</c:v>
                </c:pt>
                <c:pt idx="12">
                  <c:v>-29</c:v>
                </c:pt>
                <c:pt idx="13">
                  <c:v>-7</c:v>
                </c:pt>
                <c:pt idx="14">
                  <c:v>11</c:v>
                </c:pt>
                <c:pt idx="15">
                  <c:v>4</c:v>
                </c:pt>
                <c:pt idx="16">
                  <c:v>-6</c:v>
                </c:pt>
                <c:pt idx="17">
                  <c:v>-15</c:v>
                </c:pt>
                <c:pt idx="18">
                  <c:v>-34</c:v>
                </c:pt>
                <c:pt idx="19">
                  <c:v>-52</c:v>
                </c:pt>
                <c:pt idx="20">
                  <c:v>-65</c:v>
                </c:pt>
                <c:pt idx="21">
                  <c:v>-78</c:v>
                </c:pt>
                <c:pt idx="22">
                  <c:v>-88</c:v>
                </c:pt>
                <c:pt idx="23">
                  <c:v>-86</c:v>
                </c:pt>
                <c:pt idx="24">
                  <c:v>-80</c:v>
                </c:pt>
                <c:pt idx="25">
                  <c:v>-72</c:v>
                </c:pt>
                <c:pt idx="26">
                  <c:v>-54</c:v>
                </c:pt>
                <c:pt idx="27">
                  <c:v>-37</c:v>
                </c:pt>
                <c:pt idx="28">
                  <c:v>-6</c:v>
                </c:pt>
                <c:pt idx="29">
                  <c:v>26</c:v>
                </c:pt>
                <c:pt idx="30">
                  <c:v>60</c:v>
                </c:pt>
                <c:pt idx="31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2ED-48AF-BBA7-4A2A5EE5BD39}"/>
            </c:ext>
          </c:extLst>
        </c:ser>
        <c:ser>
          <c:idx val="31"/>
          <c:order val="30"/>
          <c:tx>
            <c:strRef>
              <c:f>'Comparisons - Feedbacks Off'!$A$76</c:f>
              <c:strCache>
                <c:ptCount val="1"/>
                <c:pt idx="0">
                  <c:v>Other business sector services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Off'!$B$76:$AG$76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-32</c:v>
                </c:pt>
                <c:pt idx="4">
                  <c:v>-89</c:v>
                </c:pt>
                <c:pt idx="5">
                  <c:v>-128</c:v>
                </c:pt>
                <c:pt idx="6">
                  <c:v>-144</c:v>
                </c:pt>
                <c:pt idx="7">
                  <c:v>-143</c:v>
                </c:pt>
                <c:pt idx="8">
                  <c:v>-126</c:v>
                </c:pt>
                <c:pt idx="9">
                  <c:v>-100</c:v>
                </c:pt>
                <c:pt idx="10">
                  <c:v>-73</c:v>
                </c:pt>
                <c:pt idx="11">
                  <c:v>-50</c:v>
                </c:pt>
                <c:pt idx="12">
                  <c:v>-37</c:v>
                </c:pt>
                <c:pt idx="13">
                  <c:v>-15</c:v>
                </c:pt>
                <c:pt idx="14">
                  <c:v>8</c:v>
                </c:pt>
                <c:pt idx="15">
                  <c:v>2</c:v>
                </c:pt>
                <c:pt idx="16">
                  <c:v>-12</c:v>
                </c:pt>
                <c:pt idx="17">
                  <c:v>-22</c:v>
                </c:pt>
                <c:pt idx="18">
                  <c:v>-42</c:v>
                </c:pt>
                <c:pt idx="19">
                  <c:v>-60</c:v>
                </c:pt>
                <c:pt idx="20">
                  <c:v>-74</c:v>
                </c:pt>
                <c:pt idx="21">
                  <c:v>-89</c:v>
                </c:pt>
                <c:pt idx="22">
                  <c:v>-100</c:v>
                </c:pt>
                <c:pt idx="23">
                  <c:v>-100</c:v>
                </c:pt>
                <c:pt idx="24">
                  <c:v>-97</c:v>
                </c:pt>
                <c:pt idx="25">
                  <c:v>-90</c:v>
                </c:pt>
                <c:pt idx="26">
                  <c:v>-75</c:v>
                </c:pt>
                <c:pt idx="27">
                  <c:v>-62</c:v>
                </c:pt>
                <c:pt idx="28">
                  <c:v>-36</c:v>
                </c:pt>
                <c:pt idx="29">
                  <c:v>-8</c:v>
                </c:pt>
                <c:pt idx="30">
                  <c:v>21</c:v>
                </c:pt>
                <c:pt idx="31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2ED-48AF-BBA7-4A2A5EE5BD39}"/>
            </c:ext>
          </c:extLst>
        </c:ser>
        <c:ser>
          <c:idx val="32"/>
          <c:order val="31"/>
          <c:tx>
            <c:strRef>
              <c:f>'Comparisons - Feedbacks Off'!$A$77</c:f>
              <c:strCache>
                <c:ptCount val="1"/>
                <c:pt idx="0">
                  <c:v>Public administration and defence; compulsory social security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Off'!$B$77:$AG$77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-3</c:v>
                </c:pt>
                <c:pt idx="3">
                  <c:v>-20</c:v>
                </c:pt>
                <c:pt idx="4">
                  <c:v>-47</c:v>
                </c:pt>
                <c:pt idx="5">
                  <c:v>-74</c:v>
                </c:pt>
                <c:pt idx="6">
                  <c:v>-97</c:v>
                </c:pt>
                <c:pt idx="7">
                  <c:v>-91</c:v>
                </c:pt>
                <c:pt idx="8">
                  <c:v>-70</c:v>
                </c:pt>
                <c:pt idx="9">
                  <c:v>-64</c:v>
                </c:pt>
                <c:pt idx="10">
                  <c:v>-59</c:v>
                </c:pt>
                <c:pt idx="11">
                  <c:v>-55</c:v>
                </c:pt>
                <c:pt idx="12">
                  <c:v>-54</c:v>
                </c:pt>
                <c:pt idx="13">
                  <c:v>-24</c:v>
                </c:pt>
                <c:pt idx="14">
                  <c:v>20</c:v>
                </c:pt>
                <c:pt idx="15">
                  <c:v>15</c:v>
                </c:pt>
                <c:pt idx="16">
                  <c:v>-1</c:v>
                </c:pt>
                <c:pt idx="17">
                  <c:v>-8</c:v>
                </c:pt>
                <c:pt idx="18">
                  <c:v>-21</c:v>
                </c:pt>
                <c:pt idx="19">
                  <c:v>-43</c:v>
                </c:pt>
                <c:pt idx="20">
                  <c:v>-67</c:v>
                </c:pt>
                <c:pt idx="21">
                  <c:v>-88</c:v>
                </c:pt>
                <c:pt idx="22">
                  <c:v>-110</c:v>
                </c:pt>
                <c:pt idx="23">
                  <c:v>-135</c:v>
                </c:pt>
                <c:pt idx="24">
                  <c:v>-163</c:v>
                </c:pt>
                <c:pt idx="25">
                  <c:v>-193</c:v>
                </c:pt>
                <c:pt idx="26">
                  <c:v>-227</c:v>
                </c:pt>
                <c:pt idx="27">
                  <c:v>-263</c:v>
                </c:pt>
                <c:pt idx="28">
                  <c:v>-301</c:v>
                </c:pt>
                <c:pt idx="29">
                  <c:v>-343</c:v>
                </c:pt>
                <c:pt idx="30">
                  <c:v>-386</c:v>
                </c:pt>
                <c:pt idx="31">
                  <c:v>-440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2ED-48AF-BBA7-4A2A5EE5BD39}"/>
            </c:ext>
          </c:extLst>
        </c:ser>
        <c:ser>
          <c:idx val="33"/>
          <c:order val="32"/>
          <c:tx>
            <c:strRef>
              <c:f>'Comparisons - Feedbacks Off'!$A$78</c:f>
              <c:strCache>
                <c:ptCount val="1"/>
                <c:pt idx="0">
                  <c:v>Education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Off'!$B$78:$AG$78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-64</c:v>
                </c:pt>
                <c:pt idx="4">
                  <c:v>-177</c:v>
                </c:pt>
                <c:pt idx="5">
                  <c:v>-257</c:v>
                </c:pt>
                <c:pt idx="6">
                  <c:v>-293</c:v>
                </c:pt>
                <c:pt idx="7">
                  <c:v>-291</c:v>
                </c:pt>
                <c:pt idx="8">
                  <c:v>-258</c:v>
                </c:pt>
                <c:pt idx="9">
                  <c:v>-206</c:v>
                </c:pt>
                <c:pt idx="10">
                  <c:v>-153</c:v>
                </c:pt>
                <c:pt idx="11">
                  <c:v>-105</c:v>
                </c:pt>
                <c:pt idx="12">
                  <c:v>-79</c:v>
                </c:pt>
                <c:pt idx="13">
                  <c:v>-34</c:v>
                </c:pt>
                <c:pt idx="14">
                  <c:v>7</c:v>
                </c:pt>
                <c:pt idx="15">
                  <c:v>-10</c:v>
                </c:pt>
                <c:pt idx="16">
                  <c:v>-37</c:v>
                </c:pt>
                <c:pt idx="17">
                  <c:v>-56</c:v>
                </c:pt>
                <c:pt idx="18">
                  <c:v>-99</c:v>
                </c:pt>
                <c:pt idx="19">
                  <c:v>-141</c:v>
                </c:pt>
                <c:pt idx="20">
                  <c:v>-176</c:v>
                </c:pt>
                <c:pt idx="21">
                  <c:v>-209</c:v>
                </c:pt>
                <c:pt idx="22">
                  <c:v>-235</c:v>
                </c:pt>
                <c:pt idx="23">
                  <c:v>-239</c:v>
                </c:pt>
                <c:pt idx="24">
                  <c:v>-240</c:v>
                </c:pt>
                <c:pt idx="25">
                  <c:v>-233</c:v>
                </c:pt>
                <c:pt idx="26">
                  <c:v>-206</c:v>
                </c:pt>
                <c:pt idx="27">
                  <c:v>-184</c:v>
                </c:pt>
                <c:pt idx="28">
                  <c:v>-131</c:v>
                </c:pt>
                <c:pt idx="29">
                  <c:v>-73</c:v>
                </c:pt>
                <c:pt idx="30">
                  <c:v>-15</c:v>
                </c:pt>
                <c:pt idx="31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2ED-48AF-BBA7-4A2A5EE5BD39}"/>
            </c:ext>
          </c:extLst>
        </c:ser>
        <c:ser>
          <c:idx val="34"/>
          <c:order val="33"/>
          <c:tx>
            <c:strRef>
              <c:f>'Comparisons - Feedbacks Off'!$A$79</c:f>
              <c:strCache>
                <c:ptCount val="1"/>
                <c:pt idx="0">
                  <c:v>Human health and social work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Off'!$B$79:$AG$79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-173</c:v>
                </c:pt>
                <c:pt idx="4">
                  <c:v>-485</c:v>
                </c:pt>
                <c:pt idx="5">
                  <c:v>-701</c:v>
                </c:pt>
                <c:pt idx="6">
                  <c:v>-790</c:v>
                </c:pt>
                <c:pt idx="7">
                  <c:v>-790</c:v>
                </c:pt>
                <c:pt idx="8">
                  <c:v>-705</c:v>
                </c:pt>
                <c:pt idx="9">
                  <c:v>-559</c:v>
                </c:pt>
                <c:pt idx="10">
                  <c:v>-407</c:v>
                </c:pt>
                <c:pt idx="11">
                  <c:v>-270</c:v>
                </c:pt>
                <c:pt idx="12">
                  <c:v>-198</c:v>
                </c:pt>
                <c:pt idx="13">
                  <c:v>-87</c:v>
                </c:pt>
                <c:pt idx="14">
                  <c:v>14</c:v>
                </c:pt>
                <c:pt idx="15">
                  <c:v>-36</c:v>
                </c:pt>
                <c:pt idx="16">
                  <c:v>-103</c:v>
                </c:pt>
                <c:pt idx="17">
                  <c:v>-157</c:v>
                </c:pt>
                <c:pt idx="18">
                  <c:v>-273</c:v>
                </c:pt>
                <c:pt idx="19">
                  <c:v>-381</c:v>
                </c:pt>
                <c:pt idx="20">
                  <c:v>-466</c:v>
                </c:pt>
                <c:pt idx="21">
                  <c:v>-552</c:v>
                </c:pt>
                <c:pt idx="22">
                  <c:v>-614</c:v>
                </c:pt>
                <c:pt idx="23">
                  <c:v>-612</c:v>
                </c:pt>
                <c:pt idx="24">
                  <c:v>-594</c:v>
                </c:pt>
                <c:pt idx="25">
                  <c:v>-555</c:v>
                </c:pt>
                <c:pt idx="26">
                  <c:v>-457</c:v>
                </c:pt>
                <c:pt idx="27">
                  <c:v>-369</c:v>
                </c:pt>
                <c:pt idx="28">
                  <c:v>-191</c:v>
                </c:pt>
                <c:pt idx="29">
                  <c:v>4</c:v>
                </c:pt>
                <c:pt idx="30">
                  <c:v>202</c:v>
                </c:pt>
                <c:pt idx="31">
                  <c:v>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2ED-48AF-BBA7-4A2A5EE5BD39}"/>
            </c:ext>
          </c:extLst>
        </c:ser>
        <c:ser>
          <c:idx val="35"/>
          <c:order val="34"/>
          <c:tx>
            <c:strRef>
              <c:f>'Comparisons - Feedbacks Off'!$A$80</c:f>
              <c:strCache>
                <c:ptCount val="1"/>
                <c:pt idx="0">
                  <c:v>Arts, entertainment, recreation and other service activities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Off'!$B$80:$AG$80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-61</c:v>
                </c:pt>
                <c:pt idx="4">
                  <c:v>-171</c:v>
                </c:pt>
                <c:pt idx="5">
                  <c:v>-248</c:v>
                </c:pt>
                <c:pt idx="6">
                  <c:v>-280</c:v>
                </c:pt>
                <c:pt idx="7">
                  <c:v>-280</c:v>
                </c:pt>
                <c:pt idx="8">
                  <c:v>-250</c:v>
                </c:pt>
                <c:pt idx="9">
                  <c:v>-199</c:v>
                </c:pt>
                <c:pt idx="10">
                  <c:v>-145</c:v>
                </c:pt>
                <c:pt idx="11">
                  <c:v>-98</c:v>
                </c:pt>
                <c:pt idx="12">
                  <c:v>-72</c:v>
                </c:pt>
                <c:pt idx="13">
                  <c:v>-33</c:v>
                </c:pt>
                <c:pt idx="14">
                  <c:v>1</c:v>
                </c:pt>
                <c:pt idx="15">
                  <c:v>-16</c:v>
                </c:pt>
                <c:pt idx="16">
                  <c:v>-40</c:v>
                </c:pt>
                <c:pt idx="17">
                  <c:v>-59</c:v>
                </c:pt>
                <c:pt idx="18">
                  <c:v>-101</c:v>
                </c:pt>
                <c:pt idx="19">
                  <c:v>-140</c:v>
                </c:pt>
                <c:pt idx="20">
                  <c:v>-172</c:v>
                </c:pt>
                <c:pt idx="21">
                  <c:v>-203</c:v>
                </c:pt>
                <c:pt idx="22">
                  <c:v>-227</c:v>
                </c:pt>
                <c:pt idx="23">
                  <c:v>-228</c:v>
                </c:pt>
                <c:pt idx="24">
                  <c:v>-225</c:v>
                </c:pt>
                <c:pt idx="25">
                  <c:v>-213</c:v>
                </c:pt>
                <c:pt idx="26">
                  <c:v>-182</c:v>
                </c:pt>
                <c:pt idx="27">
                  <c:v>-154</c:v>
                </c:pt>
                <c:pt idx="28">
                  <c:v>-94</c:v>
                </c:pt>
                <c:pt idx="29">
                  <c:v>-30</c:v>
                </c:pt>
                <c:pt idx="30">
                  <c:v>36</c:v>
                </c:pt>
                <c:pt idx="31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2ED-48AF-BBA7-4A2A5EE5BD39}"/>
            </c:ext>
          </c:extLst>
        </c:ser>
        <c:ser>
          <c:idx val="36"/>
          <c:order val="35"/>
          <c:tx>
            <c:strRef>
              <c:f>'Comparisons - Feedbacks Off'!$A$81</c:f>
              <c:strCache>
                <c:ptCount val="1"/>
                <c:pt idx="0">
                  <c:v>Private households with employed persons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Off'!$B$81:$AG$81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2ED-48AF-BBA7-4A2A5EE5BD39}"/>
            </c:ext>
          </c:extLst>
        </c:ser>
        <c:ser>
          <c:idx val="0"/>
          <c:order val="36"/>
          <c:tx>
            <c:strRef>
              <c:f>'Comparisons - Feedbacks Off'!$A$82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Off'!$B$82:$AG$82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-76</c:v>
                </c:pt>
                <c:pt idx="3">
                  <c:v>-1065</c:v>
                </c:pt>
                <c:pt idx="4">
                  <c:v>-2712</c:v>
                </c:pt>
                <c:pt idx="5">
                  <c:v>-3822</c:v>
                </c:pt>
                <c:pt idx="6">
                  <c:v>-4305</c:v>
                </c:pt>
                <c:pt idx="7">
                  <c:v>-4146</c:v>
                </c:pt>
                <c:pt idx="8">
                  <c:v>-3382</c:v>
                </c:pt>
                <c:pt idx="9">
                  <c:v>-2438</c:v>
                </c:pt>
                <c:pt idx="10">
                  <c:v>-1419</c:v>
                </c:pt>
                <c:pt idx="11">
                  <c:v>-515</c:v>
                </c:pt>
                <c:pt idx="12">
                  <c:v>126</c:v>
                </c:pt>
                <c:pt idx="13">
                  <c:v>1144</c:v>
                </c:pt>
                <c:pt idx="14">
                  <c:v>2018</c:v>
                </c:pt>
                <c:pt idx="15">
                  <c:v>1813</c:v>
                </c:pt>
                <c:pt idx="16">
                  <c:v>1835</c:v>
                </c:pt>
                <c:pt idx="17">
                  <c:v>2073</c:v>
                </c:pt>
                <c:pt idx="18">
                  <c:v>1863</c:v>
                </c:pt>
                <c:pt idx="19">
                  <c:v>1655</c:v>
                </c:pt>
                <c:pt idx="20">
                  <c:v>1596</c:v>
                </c:pt>
                <c:pt idx="21">
                  <c:v>1632</c:v>
                </c:pt>
                <c:pt idx="22">
                  <c:v>1783</c:v>
                </c:pt>
                <c:pt idx="23">
                  <c:v>2326</c:v>
                </c:pt>
                <c:pt idx="24">
                  <c:v>2908</c:v>
                </c:pt>
                <c:pt idx="25">
                  <c:v>3608</c:v>
                </c:pt>
                <c:pt idx="26">
                  <c:v>4673</c:v>
                </c:pt>
                <c:pt idx="27">
                  <c:v>5631</c:v>
                </c:pt>
                <c:pt idx="28">
                  <c:v>7108</c:v>
                </c:pt>
                <c:pt idx="29">
                  <c:v>8679</c:v>
                </c:pt>
                <c:pt idx="30">
                  <c:v>10362</c:v>
                </c:pt>
                <c:pt idx="31">
                  <c:v>11927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2ED-48AF-BBA7-4A2A5EE5B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687464"/>
        <c:axId val="542687792"/>
      </c:lineChart>
      <c:catAx>
        <c:axId val="542687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87792"/>
        <c:crosses val="autoZero"/>
        <c:auto val="1"/>
        <c:lblAlgn val="ctr"/>
        <c:lblOffset val="100"/>
        <c:noMultiLvlLbl val="0"/>
      </c:catAx>
      <c:valAx>
        <c:axId val="54268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87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2050611371179"/>
          <c:y val="1.7723443922211689E-3"/>
          <c:w val="0.33701569090805228"/>
          <c:h val="0.998227655607778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Change</a:t>
            </a:r>
            <a:r>
              <a:rPr lang="en-US" baseline="0"/>
              <a:t> in Jobs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131387655295528E-2"/>
          <c:y val="6.8685185185185182E-2"/>
          <c:w val="0.60708986154602385"/>
          <c:h val="0.8883550597841936"/>
        </c:manualLayout>
      </c:layout>
      <c:lineChart>
        <c:grouping val="standard"/>
        <c:varyColors val="0"/>
        <c:ser>
          <c:idx val="1"/>
          <c:order val="0"/>
          <c:tx>
            <c:strRef>
              <c:f>'Comparisons - Feedbacks On'!$A$46</c:f>
              <c:strCache>
                <c:ptCount val="1"/>
                <c:pt idx="0">
                  <c:v>Agriculture, forestry and fishing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On'!$B$46:$AG$46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-19</c:v>
                </c:pt>
                <c:pt idx="4">
                  <c:v>-46</c:v>
                </c:pt>
                <c:pt idx="5">
                  <c:v>-65</c:v>
                </c:pt>
                <c:pt idx="6">
                  <c:v>-73</c:v>
                </c:pt>
                <c:pt idx="7">
                  <c:v>-73</c:v>
                </c:pt>
                <c:pt idx="8">
                  <c:v>-69</c:v>
                </c:pt>
                <c:pt idx="9">
                  <c:v>-59</c:v>
                </c:pt>
                <c:pt idx="10">
                  <c:v>-48</c:v>
                </c:pt>
                <c:pt idx="11">
                  <c:v>-35</c:v>
                </c:pt>
                <c:pt idx="12">
                  <c:v>-27</c:v>
                </c:pt>
                <c:pt idx="13">
                  <c:v>-15</c:v>
                </c:pt>
                <c:pt idx="14">
                  <c:v>-10</c:v>
                </c:pt>
                <c:pt idx="15">
                  <c:v>-31</c:v>
                </c:pt>
                <c:pt idx="16">
                  <c:v>-32</c:v>
                </c:pt>
                <c:pt idx="17">
                  <c:v>-25</c:v>
                </c:pt>
                <c:pt idx="18">
                  <c:v>-27</c:v>
                </c:pt>
                <c:pt idx="19">
                  <c:v>-29</c:v>
                </c:pt>
                <c:pt idx="20">
                  <c:v>-29</c:v>
                </c:pt>
                <c:pt idx="21">
                  <c:v>-30</c:v>
                </c:pt>
                <c:pt idx="22">
                  <c:v>-34</c:v>
                </c:pt>
                <c:pt idx="23">
                  <c:v>-32</c:v>
                </c:pt>
                <c:pt idx="24">
                  <c:v>-31</c:v>
                </c:pt>
                <c:pt idx="25">
                  <c:v>-29</c:v>
                </c:pt>
                <c:pt idx="26">
                  <c:v>-24</c:v>
                </c:pt>
                <c:pt idx="27">
                  <c:v>-21</c:v>
                </c:pt>
                <c:pt idx="28">
                  <c:v>-14</c:v>
                </c:pt>
                <c:pt idx="29">
                  <c:v>-6</c:v>
                </c:pt>
                <c:pt idx="30">
                  <c:v>3</c:v>
                </c:pt>
                <c:pt idx="3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80-4CF8-9BF1-D043E74CC6F9}"/>
            </c:ext>
          </c:extLst>
        </c:ser>
        <c:ser>
          <c:idx val="2"/>
          <c:order val="1"/>
          <c:tx>
            <c:strRef>
              <c:f>'Comparisons - Feedbacks On'!$A$47</c:f>
              <c:strCache>
                <c:ptCount val="1"/>
                <c:pt idx="0">
                  <c:v>Mining and extraction of energy producing products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On'!$B$47:$AG$47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13</c:v>
                </c:pt>
                <c:pt idx="5">
                  <c:v>23</c:v>
                </c:pt>
                <c:pt idx="6">
                  <c:v>33</c:v>
                </c:pt>
                <c:pt idx="7">
                  <c:v>63</c:v>
                </c:pt>
                <c:pt idx="8">
                  <c:v>122</c:v>
                </c:pt>
                <c:pt idx="9">
                  <c:v>154</c:v>
                </c:pt>
                <c:pt idx="10">
                  <c:v>190</c:v>
                </c:pt>
                <c:pt idx="11">
                  <c:v>219</c:v>
                </c:pt>
                <c:pt idx="12">
                  <c:v>262</c:v>
                </c:pt>
                <c:pt idx="13">
                  <c:v>291</c:v>
                </c:pt>
                <c:pt idx="14">
                  <c:v>286</c:v>
                </c:pt>
                <c:pt idx="15">
                  <c:v>350</c:v>
                </c:pt>
                <c:pt idx="16">
                  <c:v>410</c:v>
                </c:pt>
                <c:pt idx="17">
                  <c:v>445</c:v>
                </c:pt>
                <c:pt idx="18">
                  <c:v>478</c:v>
                </c:pt>
                <c:pt idx="19">
                  <c:v>515</c:v>
                </c:pt>
                <c:pt idx="20">
                  <c:v>544</c:v>
                </c:pt>
                <c:pt idx="21">
                  <c:v>588</c:v>
                </c:pt>
                <c:pt idx="22">
                  <c:v>633</c:v>
                </c:pt>
                <c:pt idx="23">
                  <c:v>681</c:v>
                </c:pt>
                <c:pt idx="24">
                  <c:v>734</c:v>
                </c:pt>
                <c:pt idx="25">
                  <c:v>789</c:v>
                </c:pt>
                <c:pt idx="26">
                  <c:v>846</c:v>
                </c:pt>
                <c:pt idx="27">
                  <c:v>913</c:v>
                </c:pt>
                <c:pt idx="28">
                  <c:v>967</c:v>
                </c:pt>
                <c:pt idx="29">
                  <c:v>1032</c:v>
                </c:pt>
                <c:pt idx="30">
                  <c:v>1100</c:v>
                </c:pt>
                <c:pt idx="31">
                  <c:v>1157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80-4CF8-9BF1-D043E74CC6F9}"/>
            </c:ext>
          </c:extLst>
        </c:ser>
        <c:ser>
          <c:idx val="3"/>
          <c:order val="2"/>
          <c:tx>
            <c:strRef>
              <c:f>'Comparisons - Feedbacks On'!$A$48</c:f>
              <c:strCache>
                <c:ptCount val="1"/>
                <c:pt idx="0">
                  <c:v>Mining and quarrying of non-energy producing products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On'!$B$48:$AG$48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</c:v>
                </c:pt>
                <c:pt idx="4">
                  <c:v>-10</c:v>
                </c:pt>
                <c:pt idx="5">
                  <c:v>-14</c:v>
                </c:pt>
                <c:pt idx="6">
                  <c:v>-16</c:v>
                </c:pt>
                <c:pt idx="7">
                  <c:v>-15</c:v>
                </c:pt>
                <c:pt idx="8">
                  <c:v>-12</c:v>
                </c:pt>
                <c:pt idx="9">
                  <c:v>-9</c:v>
                </c:pt>
                <c:pt idx="10">
                  <c:v>-3</c:v>
                </c:pt>
                <c:pt idx="11">
                  <c:v>1</c:v>
                </c:pt>
                <c:pt idx="12">
                  <c:v>6</c:v>
                </c:pt>
                <c:pt idx="13">
                  <c:v>10</c:v>
                </c:pt>
                <c:pt idx="14">
                  <c:v>12</c:v>
                </c:pt>
                <c:pt idx="15">
                  <c:v>14</c:v>
                </c:pt>
                <c:pt idx="16">
                  <c:v>14</c:v>
                </c:pt>
                <c:pt idx="17">
                  <c:v>18</c:v>
                </c:pt>
                <c:pt idx="18">
                  <c:v>20</c:v>
                </c:pt>
                <c:pt idx="19">
                  <c:v>22</c:v>
                </c:pt>
                <c:pt idx="20">
                  <c:v>23</c:v>
                </c:pt>
                <c:pt idx="21">
                  <c:v>27</c:v>
                </c:pt>
                <c:pt idx="22">
                  <c:v>28</c:v>
                </c:pt>
                <c:pt idx="23">
                  <c:v>34</c:v>
                </c:pt>
                <c:pt idx="24">
                  <c:v>38</c:v>
                </c:pt>
                <c:pt idx="25">
                  <c:v>44</c:v>
                </c:pt>
                <c:pt idx="26">
                  <c:v>49</c:v>
                </c:pt>
                <c:pt idx="27">
                  <c:v>56</c:v>
                </c:pt>
                <c:pt idx="28">
                  <c:v>64</c:v>
                </c:pt>
                <c:pt idx="29">
                  <c:v>72</c:v>
                </c:pt>
                <c:pt idx="30">
                  <c:v>81</c:v>
                </c:pt>
                <c:pt idx="3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80-4CF8-9BF1-D043E74CC6F9}"/>
            </c:ext>
          </c:extLst>
        </c:ser>
        <c:ser>
          <c:idx val="4"/>
          <c:order val="3"/>
          <c:tx>
            <c:strRef>
              <c:f>'Comparisons - Feedbacks On'!$A$49</c:f>
              <c:strCache>
                <c:ptCount val="1"/>
                <c:pt idx="0">
                  <c:v>Mining support service activities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On'!$B$49:$AG$49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</c:v>
                </c:pt>
                <c:pt idx="4">
                  <c:v>-4</c:v>
                </c:pt>
                <c:pt idx="5">
                  <c:v>-5</c:v>
                </c:pt>
                <c:pt idx="6">
                  <c:v>-3</c:v>
                </c:pt>
                <c:pt idx="7">
                  <c:v>5</c:v>
                </c:pt>
                <c:pt idx="8">
                  <c:v>27</c:v>
                </c:pt>
                <c:pt idx="9">
                  <c:v>37</c:v>
                </c:pt>
                <c:pt idx="10">
                  <c:v>50</c:v>
                </c:pt>
                <c:pt idx="11">
                  <c:v>61</c:v>
                </c:pt>
                <c:pt idx="12">
                  <c:v>75</c:v>
                </c:pt>
                <c:pt idx="13">
                  <c:v>86</c:v>
                </c:pt>
                <c:pt idx="14">
                  <c:v>84</c:v>
                </c:pt>
                <c:pt idx="15">
                  <c:v>105</c:v>
                </c:pt>
                <c:pt idx="16">
                  <c:v>121</c:v>
                </c:pt>
                <c:pt idx="17">
                  <c:v>130</c:v>
                </c:pt>
                <c:pt idx="18">
                  <c:v>139</c:v>
                </c:pt>
                <c:pt idx="19">
                  <c:v>148</c:v>
                </c:pt>
                <c:pt idx="20">
                  <c:v>155</c:v>
                </c:pt>
                <c:pt idx="21">
                  <c:v>168</c:v>
                </c:pt>
                <c:pt idx="22">
                  <c:v>180</c:v>
                </c:pt>
                <c:pt idx="23">
                  <c:v>194</c:v>
                </c:pt>
                <c:pt idx="24">
                  <c:v>210</c:v>
                </c:pt>
                <c:pt idx="25">
                  <c:v>226</c:v>
                </c:pt>
                <c:pt idx="26">
                  <c:v>244</c:v>
                </c:pt>
                <c:pt idx="27">
                  <c:v>265</c:v>
                </c:pt>
                <c:pt idx="28">
                  <c:v>283</c:v>
                </c:pt>
                <c:pt idx="29">
                  <c:v>303</c:v>
                </c:pt>
                <c:pt idx="30">
                  <c:v>327</c:v>
                </c:pt>
                <c:pt idx="31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80-4CF8-9BF1-D043E74CC6F9}"/>
            </c:ext>
          </c:extLst>
        </c:ser>
        <c:ser>
          <c:idx val="5"/>
          <c:order val="4"/>
          <c:tx>
            <c:strRef>
              <c:f>'Comparisons - Feedbacks On'!$A$50</c:f>
              <c:strCache>
                <c:ptCount val="1"/>
                <c:pt idx="0">
                  <c:v>Food products, beverages and tobacco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On'!$B$50:$AG$50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-7</c:v>
                </c:pt>
                <c:pt idx="3">
                  <c:v>-44</c:v>
                </c:pt>
                <c:pt idx="4">
                  <c:v>-106</c:v>
                </c:pt>
                <c:pt idx="5">
                  <c:v>-150</c:v>
                </c:pt>
                <c:pt idx="6">
                  <c:v>-165</c:v>
                </c:pt>
                <c:pt idx="7">
                  <c:v>-161</c:v>
                </c:pt>
                <c:pt idx="8">
                  <c:v>-150</c:v>
                </c:pt>
                <c:pt idx="9">
                  <c:v>-140</c:v>
                </c:pt>
                <c:pt idx="10">
                  <c:v>-112</c:v>
                </c:pt>
                <c:pt idx="11">
                  <c:v>-88</c:v>
                </c:pt>
                <c:pt idx="12">
                  <c:v>-71</c:v>
                </c:pt>
                <c:pt idx="13">
                  <c:v>-52</c:v>
                </c:pt>
                <c:pt idx="14">
                  <c:v>-34</c:v>
                </c:pt>
                <c:pt idx="15">
                  <c:v>-46</c:v>
                </c:pt>
                <c:pt idx="16">
                  <c:v>-59</c:v>
                </c:pt>
                <c:pt idx="17">
                  <c:v>-60</c:v>
                </c:pt>
                <c:pt idx="18">
                  <c:v>-65</c:v>
                </c:pt>
                <c:pt idx="19">
                  <c:v>-74</c:v>
                </c:pt>
                <c:pt idx="20">
                  <c:v>-75</c:v>
                </c:pt>
                <c:pt idx="21">
                  <c:v>-74</c:v>
                </c:pt>
                <c:pt idx="22">
                  <c:v>-76</c:v>
                </c:pt>
                <c:pt idx="23">
                  <c:v>-65</c:v>
                </c:pt>
                <c:pt idx="24">
                  <c:v>-55</c:v>
                </c:pt>
                <c:pt idx="25">
                  <c:v>-43</c:v>
                </c:pt>
                <c:pt idx="26">
                  <c:v>-20</c:v>
                </c:pt>
                <c:pt idx="27">
                  <c:v>-4</c:v>
                </c:pt>
                <c:pt idx="28">
                  <c:v>23</c:v>
                </c:pt>
                <c:pt idx="29">
                  <c:v>55</c:v>
                </c:pt>
                <c:pt idx="30">
                  <c:v>86</c:v>
                </c:pt>
                <c:pt idx="3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80-4CF8-9BF1-D043E74CC6F9}"/>
            </c:ext>
          </c:extLst>
        </c:ser>
        <c:ser>
          <c:idx val="6"/>
          <c:order val="5"/>
          <c:tx>
            <c:strRef>
              <c:f>'Comparisons - Feedbacks On'!$A$51</c:f>
              <c:strCache>
                <c:ptCount val="1"/>
                <c:pt idx="0">
                  <c:v>Textiles, wearing apparel, leather and related products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On'!$B$51:$AG$51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-20</c:v>
                </c:pt>
                <c:pt idx="4">
                  <c:v>-53</c:v>
                </c:pt>
                <c:pt idx="5">
                  <c:v>-79</c:v>
                </c:pt>
                <c:pt idx="6">
                  <c:v>-91</c:v>
                </c:pt>
                <c:pt idx="7">
                  <c:v>-93</c:v>
                </c:pt>
                <c:pt idx="8">
                  <c:v>-89</c:v>
                </c:pt>
                <c:pt idx="9">
                  <c:v>-83</c:v>
                </c:pt>
                <c:pt idx="10">
                  <c:v>-71</c:v>
                </c:pt>
                <c:pt idx="11">
                  <c:v>-62</c:v>
                </c:pt>
                <c:pt idx="12">
                  <c:v>-58</c:v>
                </c:pt>
                <c:pt idx="13">
                  <c:v>-52</c:v>
                </c:pt>
                <c:pt idx="14">
                  <c:v>-47</c:v>
                </c:pt>
                <c:pt idx="15">
                  <c:v>-54</c:v>
                </c:pt>
                <c:pt idx="16">
                  <c:v>-65</c:v>
                </c:pt>
                <c:pt idx="17">
                  <c:v>-70</c:v>
                </c:pt>
                <c:pt idx="18">
                  <c:v>-80</c:v>
                </c:pt>
                <c:pt idx="19">
                  <c:v>-89</c:v>
                </c:pt>
                <c:pt idx="20">
                  <c:v>-99</c:v>
                </c:pt>
                <c:pt idx="21">
                  <c:v>-106</c:v>
                </c:pt>
                <c:pt idx="22">
                  <c:v>-114</c:v>
                </c:pt>
                <c:pt idx="23">
                  <c:v>-117</c:v>
                </c:pt>
                <c:pt idx="24">
                  <c:v>-122</c:v>
                </c:pt>
                <c:pt idx="25">
                  <c:v>-126</c:v>
                </c:pt>
                <c:pt idx="26">
                  <c:v>-125</c:v>
                </c:pt>
                <c:pt idx="27">
                  <c:v>-128</c:v>
                </c:pt>
                <c:pt idx="28">
                  <c:v>-125</c:v>
                </c:pt>
                <c:pt idx="29">
                  <c:v>-121</c:v>
                </c:pt>
                <c:pt idx="30">
                  <c:v>-117</c:v>
                </c:pt>
                <c:pt idx="31">
                  <c:v>-114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80-4CF8-9BF1-D043E74CC6F9}"/>
            </c:ext>
          </c:extLst>
        </c:ser>
        <c:ser>
          <c:idx val="7"/>
          <c:order val="6"/>
          <c:tx>
            <c:strRef>
              <c:f>'Comparisons - Feedbacks On'!$A$52</c:f>
              <c:strCache>
                <c:ptCount val="1"/>
                <c:pt idx="0">
                  <c:v>Wood and of products of wood and cork (except furniture)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On'!$B$52:$AG$52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-18</c:v>
                </c:pt>
                <c:pt idx="4">
                  <c:v>-47</c:v>
                </c:pt>
                <c:pt idx="5">
                  <c:v>-68</c:v>
                </c:pt>
                <c:pt idx="6">
                  <c:v>-77</c:v>
                </c:pt>
                <c:pt idx="7">
                  <c:v>-78</c:v>
                </c:pt>
                <c:pt idx="8">
                  <c:v>-73</c:v>
                </c:pt>
                <c:pt idx="9">
                  <c:v>-67</c:v>
                </c:pt>
                <c:pt idx="10">
                  <c:v>-56</c:v>
                </c:pt>
                <c:pt idx="11">
                  <c:v>-45</c:v>
                </c:pt>
                <c:pt idx="12">
                  <c:v>-39</c:v>
                </c:pt>
                <c:pt idx="13">
                  <c:v>-31</c:v>
                </c:pt>
                <c:pt idx="14">
                  <c:v>-25</c:v>
                </c:pt>
                <c:pt idx="15">
                  <c:v>-32</c:v>
                </c:pt>
                <c:pt idx="16">
                  <c:v>-39</c:v>
                </c:pt>
                <c:pt idx="17">
                  <c:v>-40</c:v>
                </c:pt>
                <c:pt idx="18">
                  <c:v>-45</c:v>
                </c:pt>
                <c:pt idx="19">
                  <c:v>-50</c:v>
                </c:pt>
                <c:pt idx="20">
                  <c:v>-55</c:v>
                </c:pt>
                <c:pt idx="21">
                  <c:v>-57</c:v>
                </c:pt>
                <c:pt idx="22">
                  <c:v>-61</c:v>
                </c:pt>
                <c:pt idx="23">
                  <c:v>-59</c:v>
                </c:pt>
                <c:pt idx="24">
                  <c:v>-59</c:v>
                </c:pt>
                <c:pt idx="25">
                  <c:v>-58</c:v>
                </c:pt>
                <c:pt idx="26">
                  <c:v>-53</c:v>
                </c:pt>
                <c:pt idx="27">
                  <c:v>-51</c:v>
                </c:pt>
                <c:pt idx="28">
                  <c:v>-44</c:v>
                </c:pt>
                <c:pt idx="29">
                  <c:v>-35</c:v>
                </c:pt>
                <c:pt idx="30">
                  <c:v>-26</c:v>
                </c:pt>
                <c:pt idx="31">
                  <c:v>-21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80-4CF8-9BF1-D043E74CC6F9}"/>
            </c:ext>
          </c:extLst>
        </c:ser>
        <c:ser>
          <c:idx val="8"/>
          <c:order val="7"/>
          <c:tx>
            <c:strRef>
              <c:f>'Comparisons - Feedbacks On'!$A$53</c:f>
              <c:strCache>
                <c:ptCount val="1"/>
                <c:pt idx="0">
                  <c:v>Paper products and printing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On'!$B$53:$AG$53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-20</c:v>
                </c:pt>
                <c:pt idx="4">
                  <c:v>-46</c:v>
                </c:pt>
                <c:pt idx="5">
                  <c:v>-66</c:v>
                </c:pt>
                <c:pt idx="6">
                  <c:v>-72</c:v>
                </c:pt>
                <c:pt idx="7">
                  <c:v>-70</c:v>
                </c:pt>
                <c:pt idx="8">
                  <c:v>-62</c:v>
                </c:pt>
                <c:pt idx="9">
                  <c:v>-56</c:v>
                </c:pt>
                <c:pt idx="10">
                  <c:v>-42</c:v>
                </c:pt>
                <c:pt idx="11">
                  <c:v>-30</c:v>
                </c:pt>
                <c:pt idx="12">
                  <c:v>-21</c:v>
                </c:pt>
                <c:pt idx="13">
                  <c:v>-11</c:v>
                </c:pt>
                <c:pt idx="14">
                  <c:v>-4</c:v>
                </c:pt>
                <c:pt idx="15">
                  <c:v>-9</c:v>
                </c:pt>
                <c:pt idx="16">
                  <c:v>-11</c:v>
                </c:pt>
                <c:pt idx="17">
                  <c:v>-10</c:v>
                </c:pt>
                <c:pt idx="18">
                  <c:v>-11</c:v>
                </c:pt>
                <c:pt idx="19">
                  <c:v>-13</c:v>
                </c:pt>
                <c:pt idx="20">
                  <c:v>-14</c:v>
                </c:pt>
                <c:pt idx="21">
                  <c:v>-14</c:v>
                </c:pt>
                <c:pt idx="22">
                  <c:v>-14</c:v>
                </c:pt>
                <c:pt idx="23">
                  <c:v>-10</c:v>
                </c:pt>
                <c:pt idx="24">
                  <c:v>-6</c:v>
                </c:pt>
                <c:pt idx="25">
                  <c:v>-1</c:v>
                </c:pt>
                <c:pt idx="26">
                  <c:v>8</c:v>
                </c:pt>
                <c:pt idx="27">
                  <c:v>15</c:v>
                </c:pt>
                <c:pt idx="28">
                  <c:v>26</c:v>
                </c:pt>
                <c:pt idx="29">
                  <c:v>38</c:v>
                </c:pt>
                <c:pt idx="30">
                  <c:v>51</c:v>
                </c:pt>
                <c:pt idx="31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80-4CF8-9BF1-D043E74CC6F9}"/>
            </c:ext>
          </c:extLst>
        </c:ser>
        <c:ser>
          <c:idx val="9"/>
          <c:order val="8"/>
          <c:tx>
            <c:strRef>
              <c:f>'Comparisons - Feedbacks On'!$A$54</c:f>
              <c:strCache>
                <c:ptCount val="1"/>
                <c:pt idx="0">
                  <c:v>Coke and refined petroleum products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On'!$B$54:$AG$54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</c:v>
                </c:pt>
                <c:pt idx="4">
                  <c:v>-6</c:v>
                </c:pt>
                <c:pt idx="5">
                  <c:v>-8</c:v>
                </c:pt>
                <c:pt idx="6">
                  <c:v>-8</c:v>
                </c:pt>
                <c:pt idx="7">
                  <c:v>-4</c:v>
                </c:pt>
                <c:pt idx="8">
                  <c:v>5</c:v>
                </c:pt>
                <c:pt idx="9">
                  <c:v>12</c:v>
                </c:pt>
                <c:pt idx="10">
                  <c:v>18</c:v>
                </c:pt>
                <c:pt idx="11">
                  <c:v>23</c:v>
                </c:pt>
                <c:pt idx="12">
                  <c:v>29</c:v>
                </c:pt>
                <c:pt idx="13">
                  <c:v>34</c:v>
                </c:pt>
                <c:pt idx="14">
                  <c:v>34</c:v>
                </c:pt>
                <c:pt idx="15">
                  <c:v>41</c:v>
                </c:pt>
                <c:pt idx="16">
                  <c:v>46</c:v>
                </c:pt>
                <c:pt idx="17">
                  <c:v>48</c:v>
                </c:pt>
                <c:pt idx="18">
                  <c:v>50</c:v>
                </c:pt>
                <c:pt idx="19">
                  <c:v>52</c:v>
                </c:pt>
                <c:pt idx="20">
                  <c:v>53</c:v>
                </c:pt>
                <c:pt idx="21">
                  <c:v>56</c:v>
                </c:pt>
                <c:pt idx="22">
                  <c:v>58</c:v>
                </c:pt>
                <c:pt idx="23">
                  <c:v>62</c:v>
                </c:pt>
                <c:pt idx="24">
                  <c:v>66</c:v>
                </c:pt>
                <c:pt idx="25">
                  <c:v>70</c:v>
                </c:pt>
                <c:pt idx="26">
                  <c:v>75</c:v>
                </c:pt>
                <c:pt idx="27">
                  <c:v>81</c:v>
                </c:pt>
                <c:pt idx="28">
                  <c:v>85</c:v>
                </c:pt>
                <c:pt idx="29">
                  <c:v>91</c:v>
                </c:pt>
                <c:pt idx="30">
                  <c:v>97</c:v>
                </c:pt>
                <c:pt idx="31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80-4CF8-9BF1-D043E74CC6F9}"/>
            </c:ext>
          </c:extLst>
        </c:ser>
        <c:ser>
          <c:idx val="10"/>
          <c:order val="9"/>
          <c:tx>
            <c:strRef>
              <c:f>'Comparisons - Feedbacks On'!$A$55</c:f>
              <c:strCache>
                <c:ptCount val="1"/>
                <c:pt idx="0">
                  <c:v>Chemicals and pharmaceutical products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On'!$B$55:$AG$55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-14</c:v>
                </c:pt>
                <c:pt idx="4">
                  <c:v>-35</c:v>
                </c:pt>
                <c:pt idx="5">
                  <c:v>-51</c:v>
                </c:pt>
                <c:pt idx="6">
                  <c:v>-56</c:v>
                </c:pt>
                <c:pt idx="7">
                  <c:v>-54</c:v>
                </c:pt>
                <c:pt idx="8">
                  <c:v>-51</c:v>
                </c:pt>
                <c:pt idx="9">
                  <c:v>-45</c:v>
                </c:pt>
                <c:pt idx="10">
                  <c:v>-37</c:v>
                </c:pt>
                <c:pt idx="11">
                  <c:v>-28</c:v>
                </c:pt>
                <c:pt idx="12">
                  <c:v>-21</c:v>
                </c:pt>
                <c:pt idx="13">
                  <c:v>-14</c:v>
                </c:pt>
                <c:pt idx="14">
                  <c:v>-10</c:v>
                </c:pt>
                <c:pt idx="15">
                  <c:v>-19</c:v>
                </c:pt>
                <c:pt idx="16">
                  <c:v>-23</c:v>
                </c:pt>
                <c:pt idx="17">
                  <c:v>-19</c:v>
                </c:pt>
                <c:pt idx="18">
                  <c:v>-21</c:v>
                </c:pt>
                <c:pt idx="19">
                  <c:v>-22</c:v>
                </c:pt>
                <c:pt idx="20">
                  <c:v>-22</c:v>
                </c:pt>
                <c:pt idx="21">
                  <c:v>-23</c:v>
                </c:pt>
                <c:pt idx="22">
                  <c:v>-23</c:v>
                </c:pt>
                <c:pt idx="23">
                  <c:v>-19</c:v>
                </c:pt>
                <c:pt idx="24">
                  <c:v>-16</c:v>
                </c:pt>
                <c:pt idx="25">
                  <c:v>-14</c:v>
                </c:pt>
                <c:pt idx="26">
                  <c:v>-8</c:v>
                </c:pt>
                <c:pt idx="27">
                  <c:v>-4</c:v>
                </c:pt>
                <c:pt idx="28">
                  <c:v>4</c:v>
                </c:pt>
                <c:pt idx="29">
                  <c:v>14</c:v>
                </c:pt>
                <c:pt idx="30">
                  <c:v>23</c:v>
                </c:pt>
                <c:pt idx="3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80-4CF8-9BF1-D043E74CC6F9}"/>
            </c:ext>
          </c:extLst>
        </c:ser>
        <c:ser>
          <c:idx val="11"/>
          <c:order val="10"/>
          <c:tx>
            <c:strRef>
              <c:f>'Comparisons - Feedbacks On'!$A$56</c:f>
              <c:strCache>
                <c:ptCount val="1"/>
                <c:pt idx="0">
                  <c:v>Rubber and plastics products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On'!$B$56:$AG$56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-19</c:v>
                </c:pt>
                <c:pt idx="4">
                  <c:v>-46</c:v>
                </c:pt>
                <c:pt idx="5">
                  <c:v>-67</c:v>
                </c:pt>
                <c:pt idx="6">
                  <c:v>-75</c:v>
                </c:pt>
                <c:pt idx="7">
                  <c:v>-74</c:v>
                </c:pt>
                <c:pt idx="8">
                  <c:v>-69</c:v>
                </c:pt>
                <c:pt idx="9">
                  <c:v>-63</c:v>
                </c:pt>
                <c:pt idx="10">
                  <c:v>-51</c:v>
                </c:pt>
                <c:pt idx="11">
                  <c:v>-40</c:v>
                </c:pt>
                <c:pt idx="12">
                  <c:v>-33</c:v>
                </c:pt>
                <c:pt idx="13">
                  <c:v>-25</c:v>
                </c:pt>
                <c:pt idx="14">
                  <c:v>-19</c:v>
                </c:pt>
                <c:pt idx="15">
                  <c:v>-26</c:v>
                </c:pt>
                <c:pt idx="16">
                  <c:v>-31</c:v>
                </c:pt>
                <c:pt idx="17">
                  <c:v>-30</c:v>
                </c:pt>
                <c:pt idx="18">
                  <c:v>-34</c:v>
                </c:pt>
                <c:pt idx="19">
                  <c:v>-39</c:v>
                </c:pt>
                <c:pt idx="20">
                  <c:v>-41</c:v>
                </c:pt>
                <c:pt idx="21">
                  <c:v>-43</c:v>
                </c:pt>
                <c:pt idx="22">
                  <c:v>-45</c:v>
                </c:pt>
                <c:pt idx="23">
                  <c:v>-43</c:v>
                </c:pt>
                <c:pt idx="24">
                  <c:v>-42</c:v>
                </c:pt>
                <c:pt idx="25">
                  <c:v>-41</c:v>
                </c:pt>
                <c:pt idx="26">
                  <c:v>-35</c:v>
                </c:pt>
                <c:pt idx="27">
                  <c:v>-32</c:v>
                </c:pt>
                <c:pt idx="28">
                  <c:v>-24</c:v>
                </c:pt>
                <c:pt idx="29">
                  <c:v>-16</c:v>
                </c:pt>
                <c:pt idx="30">
                  <c:v>-7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80-4CF8-9BF1-D043E74CC6F9}"/>
            </c:ext>
          </c:extLst>
        </c:ser>
        <c:ser>
          <c:idx val="12"/>
          <c:order val="11"/>
          <c:tx>
            <c:strRef>
              <c:f>'Comparisons - Feedbacks On'!$A$57</c:f>
              <c:strCache>
                <c:ptCount val="1"/>
                <c:pt idx="0">
                  <c:v>Other non-metallic mineral products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On'!$B$57:$AG$57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-12</c:v>
                </c:pt>
                <c:pt idx="4">
                  <c:v>-30</c:v>
                </c:pt>
                <c:pt idx="5">
                  <c:v>-44</c:v>
                </c:pt>
                <c:pt idx="6">
                  <c:v>-50</c:v>
                </c:pt>
                <c:pt idx="7">
                  <c:v>-48</c:v>
                </c:pt>
                <c:pt idx="8">
                  <c:v>-42</c:v>
                </c:pt>
                <c:pt idx="9">
                  <c:v>-36</c:v>
                </c:pt>
                <c:pt idx="10">
                  <c:v>-27</c:v>
                </c:pt>
                <c:pt idx="11">
                  <c:v>-19</c:v>
                </c:pt>
                <c:pt idx="12">
                  <c:v>-12</c:v>
                </c:pt>
                <c:pt idx="13">
                  <c:v>-5</c:v>
                </c:pt>
                <c:pt idx="14">
                  <c:v>0</c:v>
                </c:pt>
                <c:pt idx="15">
                  <c:v>-3</c:v>
                </c:pt>
                <c:pt idx="16">
                  <c:v>-5</c:v>
                </c:pt>
                <c:pt idx="17">
                  <c:v>-5</c:v>
                </c:pt>
                <c:pt idx="18">
                  <c:v>-7</c:v>
                </c:pt>
                <c:pt idx="19">
                  <c:v>-10</c:v>
                </c:pt>
                <c:pt idx="20">
                  <c:v>-11</c:v>
                </c:pt>
                <c:pt idx="21">
                  <c:v>-12</c:v>
                </c:pt>
                <c:pt idx="22">
                  <c:v>-13</c:v>
                </c:pt>
                <c:pt idx="23">
                  <c:v>-10</c:v>
                </c:pt>
                <c:pt idx="24">
                  <c:v>-9</c:v>
                </c:pt>
                <c:pt idx="25">
                  <c:v>-7</c:v>
                </c:pt>
                <c:pt idx="26">
                  <c:v>-1</c:v>
                </c:pt>
                <c:pt idx="27">
                  <c:v>1</c:v>
                </c:pt>
                <c:pt idx="28">
                  <c:v>7</c:v>
                </c:pt>
                <c:pt idx="29">
                  <c:v>15</c:v>
                </c:pt>
                <c:pt idx="30">
                  <c:v>23</c:v>
                </c:pt>
                <c:pt idx="31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80-4CF8-9BF1-D043E74CC6F9}"/>
            </c:ext>
          </c:extLst>
        </c:ser>
        <c:ser>
          <c:idx val="13"/>
          <c:order val="12"/>
          <c:tx>
            <c:strRef>
              <c:f>'Comparisons - Feedbacks On'!$A$58</c:f>
              <c:strCache>
                <c:ptCount val="1"/>
                <c:pt idx="0">
                  <c:v>Manufacture of basic metals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On'!$B$58:$AG$58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-11</c:v>
                </c:pt>
                <c:pt idx="4">
                  <c:v>-28</c:v>
                </c:pt>
                <c:pt idx="5">
                  <c:v>-41</c:v>
                </c:pt>
                <c:pt idx="6">
                  <c:v>-44</c:v>
                </c:pt>
                <c:pt idx="7">
                  <c:v>-42</c:v>
                </c:pt>
                <c:pt idx="8">
                  <c:v>-31</c:v>
                </c:pt>
                <c:pt idx="9">
                  <c:v>-25</c:v>
                </c:pt>
                <c:pt idx="10">
                  <c:v>-12</c:v>
                </c:pt>
                <c:pt idx="11">
                  <c:v>-5</c:v>
                </c:pt>
                <c:pt idx="12">
                  <c:v>4</c:v>
                </c:pt>
                <c:pt idx="13">
                  <c:v>7</c:v>
                </c:pt>
                <c:pt idx="14">
                  <c:v>11</c:v>
                </c:pt>
                <c:pt idx="15">
                  <c:v>10</c:v>
                </c:pt>
                <c:pt idx="16">
                  <c:v>9</c:v>
                </c:pt>
                <c:pt idx="17">
                  <c:v>11</c:v>
                </c:pt>
                <c:pt idx="18">
                  <c:v>8</c:v>
                </c:pt>
                <c:pt idx="19">
                  <c:v>5</c:v>
                </c:pt>
                <c:pt idx="20">
                  <c:v>3</c:v>
                </c:pt>
                <c:pt idx="21">
                  <c:v>1</c:v>
                </c:pt>
                <c:pt idx="22">
                  <c:v>1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11</c:v>
                </c:pt>
                <c:pt idx="27">
                  <c:v>13</c:v>
                </c:pt>
                <c:pt idx="28">
                  <c:v>21</c:v>
                </c:pt>
                <c:pt idx="29">
                  <c:v>26</c:v>
                </c:pt>
                <c:pt idx="30">
                  <c:v>33</c:v>
                </c:pt>
                <c:pt idx="31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80-4CF8-9BF1-D043E74CC6F9}"/>
            </c:ext>
          </c:extLst>
        </c:ser>
        <c:ser>
          <c:idx val="14"/>
          <c:order val="13"/>
          <c:tx>
            <c:strRef>
              <c:f>'Comparisons - Feedbacks On'!$A$59</c:f>
              <c:strCache>
                <c:ptCount val="1"/>
                <c:pt idx="0">
                  <c:v>Fabricated metal products, except machinery and equipment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On'!$B$59:$AG$59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-13</c:v>
                </c:pt>
                <c:pt idx="4">
                  <c:v>-33</c:v>
                </c:pt>
                <c:pt idx="5">
                  <c:v>-50</c:v>
                </c:pt>
                <c:pt idx="6">
                  <c:v>-58</c:v>
                </c:pt>
                <c:pt idx="7">
                  <c:v>-58</c:v>
                </c:pt>
                <c:pt idx="8">
                  <c:v>-60</c:v>
                </c:pt>
                <c:pt idx="9">
                  <c:v>-70</c:v>
                </c:pt>
                <c:pt idx="10">
                  <c:v>-66</c:v>
                </c:pt>
                <c:pt idx="11">
                  <c:v>-62</c:v>
                </c:pt>
                <c:pt idx="12">
                  <c:v>-60</c:v>
                </c:pt>
                <c:pt idx="13">
                  <c:v>-55</c:v>
                </c:pt>
                <c:pt idx="14">
                  <c:v>-47</c:v>
                </c:pt>
                <c:pt idx="15">
                  <c:v>-48</c:v>
                </c:pt>
                <c:pt idx="16">
                  <c:v>-61</c:v>
                </c:pt>
                <c:pt idx="17">
                  <c:v>-67</c:v>
                </c:pt>
                <c:pt idx="18">
                  <c:v>-70</c:v>
                </c:pt>
                <c:pt idx="19">
                  <c:v>-74</c:v>
                </c:pt>
                <c:pt idx="20">
                  <c:v>-78</c:v>
                </c:pt>
                <c:pt idx="21">
                  <c:v>-77</c:v>
                </c:pt>
                <c:pt idx="22">
                  <c:v>-78</c:v>
                </c:pt>
                <c:pt idx="23">
                  <c:v>-76</c:v>
                </c:pt>
                <c:pt idx="24">
                  <c:v>-75</c:v>
                </c:pt>
                <c:pt idx="25">
                  <c:v>-73</c:v>
                </c:pt>
                <c:pt idx="26">
                  <c:v>-69</c:v>
                </c:pt>
                <c:pt idx="27">
                  <c:v>-65</c:v>
                </c:pt>
                <c:pt idx="28">
                  <c:v>-59</c:v>
                </c:pt>
                <c:pt idx="29">
                  <c:v>-49</c:v>
                </c:pt>
                <c:pt idx="30">
                  <c:v>-41</c:v>
                </c:pt>
                <c:pt idx="31">
                  <c:v>-34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80-4CF8-9BF1-D043E74CC6F9}"/>
            </c:ext>
          </c:extLst>
        </c:ser>
        <c:ser>
          <c:idx val="15"/>
          <c:order val="14"/>
          <c:tx>
            <c:strRef>
              <c:f>'Comparisons - Feedbacks On'!$A$60</c:f>
              <c:strCache>
                <c:ptCount val="1"/>
                <c:pt idx="0">
                  <c:v>Computer, electronic and optical products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On'!$B$60:$AG$60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-8</c:v>
                </c:pt>
                <c:pt idx="4">
                  <c:v>-17</c:v>
                </c:pt>
                <c:pt idx="5">
                  <c:v>-24</c:v>
                </c:pt>
                <c:pt idx="6">
                  <c:v>-27</c:v>
                </c:pt>
                <c:pt idx="7">
                  <c:v>-26</c:v>
                </c:pt>
                <c:pt idx="8">
                  <c:v>-24</c:v>
                </c:pt>
                <c:pt idx="9">
                  <c:v>-22</c:v>
                </c:pt>
                <c:pt idx="10">
                  <c:v>-17</c:v>
                </c:pt>
                <c:pt idx="11">
                  <c:v>-13</c:v>
                </c:pt>
                <c:pt idx="12">
                  <c:v>-9</c:v>
                </c:pt>
                <c:pt idx="13">
                  <c:v>2</c:v>
                </c:pt>
                <c:pt idx="14">
                  <c:v>29</c:v>
                </c:pt>
                <c:pt idx="15">
                  <c:v>31</c:v>
                </c:pt>
                <c:pt idx="16">
                  <c:v>24</c:v>
                </c:pt>
                <c:pt idx="17">
                  <c:v>27</c:v>
                </c:pt>
                <c:pt idx="18">
                  <c:v>30</c:v>
                </c:pt>
                <c:pt idx="19">
                  <c:v>32</c:v>
                </c:pt>
                <c:pt idx="20">
                  <c:v>34</c:v>
                </c:pt>
                <c:pt idx="21">
                  <c:v>37</c:v>
                </c:pt>
                <c:pt idx="22">
                  <c:v>40</c:v>
                </c:pt>
                <c:pt idx="23">
                  <c:v>46</c:v>
                </c:pt>
                <c:pt idx="24">
                  <c:v>52</c:v>
                </c:pt>
                <c:pt idx="25">
                  <c:v>59</c:v>
                </c:pt>
                <c:pt idx="26">
                  <c:v>67</c:v>
                </c:pt>
                <c:pt idx="27">
                  <c:v>75</c:v>
                </c:pt>
                <c:pt idx="28">
                  <c:v>83</c:v>
                </c:pt>
                <c:pt idx="29">
                  <c:v>93</c:v>
                </c:pt>
                <c:pt idx="30">
                  <c:v>100</c:v>
                </c:pt>
                <c:pt idx="3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80-4CF8-9BF1-D043E74CC6F9}"/>
            </c:ext>
          </c:extLst>
        </c:ser>
        <c:ser>
          <c:idx val="16"/>
          <c:order val="15"/>
          <c:tx>
            <c:strRef>
              <c:f>'Comparisons - Feedbacks On'!$A$61</c:f>
              <c:strCache>
                <c:ptCount val="1"/>
                <c:pt idx="0">
                  <c:v>Electrical equipment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On'!$B$61:$AG$61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-12</c:v>
                </c:pt>
                <c:pt idx="4">
                  <c:v>-32</c:v>
                </c:pt>
                <c:pt idx="5">
                  <c:v>-49</c:v>
                </c:pt>
                <c:pt idx="6">
                  <c:v>-56</c:v>
                </c:pt>
                <c:pt idx="7">
                  <c:v>-57</c:v>
                </c:pt>
                <c:pt idx="8">
                  <c:v>-54</c:v>
                </c:pt>
                <c:pt idx="9">
                  <c:v>-54</c:v>
                </c:pt>
                <c:pt idx="10">
                  <c:v>-47</c:v>
                </c:pt>
                <c:pt idx="11">
                  <c:v>-41</c:v>
                </c:pt>
                <c:pt idx="12">
                  <c:v>-39</c:v>
                </c:pt>
                <c:pt idx="13">
                  <c:v>-31</c:v>
                </c:pt>
                <c:pt idx="14">
                  <c:v>-10</c:v>
                </c:pt>
                <c:pt idx="15">
                  <c:v>-9</c:v>
                </c:pt>
                <c:pt idx="16">
                  <c:v>-22</c:v>
                </c:pt>
                <c:pt idx="17">
                  <c:v>-26</c:v>
                </c:pt>
                <c:pt idx="18">
                  <c:v>-28</c:v>
                </c:pt>
                <c:pt idx="19">
                  <c:v>-34</c:v>
                </c:pt>
                <c:pt idx="20">
                  <c:v>-38</c:v>
                </c:pt>
                <c:pt idx="21">
                  <c:v>-41</c:v>
                </c:pt>
                <c:pt idx="22">
                  <c:v>-42</c:v>
                </c:pt>
                <c:pt idx="23">
                  <c:v>-41</c:v>
                </c:pt>
                <c:pt idx="24">
                  <c:v>-40</c:v>
                </c:pt>
                <c:pt idx="25">
                  <c:v>-39</c:v>
                </c:pt>
                <c:pt idx="26">
                  <c:v>-34</c:v>
                </c:pt>
                <c:pt idx="27">
                  <c:v>-31</c:v>
                </c:pt>
                <c:pt idx="28">
                  <c:v>-27</c:v>
                </c:pt>
                <c:pt idx="29">
                  <c:v>-19</c:v>
                </c:pt>
                <c:pt idx="30">
                  <c:v>-13</c:v>
                </c:pt>
                <c:pt idx="31">
                  <c:v>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80-4CF8-9BF1-D043E74CC6F9}"/>
            </c:ext>
          </c:extLst>
        </c:ser>
        <c:ser>
          <c:idx val="17"/>
          <c:order val="16"/>
          <c:tx>
            <c:strRef>
              <c:f>'Comparisons - Feedbacks On'!$A$62</c:f>
              <c:strCache>
                <c:ptCount val="1"/>
                <c:pt idx="0">
                  <c:v>Machinery and equipment n.e.c.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On'!$B$62:$AG$62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-14</c:v>
                </c:pt>
                <c:pt idx="4">
                  <c:v>-36</c:v>
                </c:pt>
                <c:pt idx="5">
                  <c:v>-53</c:v>
                </c:pt>
                <c:pt idx="6">
                  <c:v>-60</c:v>
                </c:pt>
                <c:pt idx="7">
                  <c:v>-61</c:v>
                </c:pt>
                <c:pt idx="8">
                  <c:v>-61</c:v>
                </c:pt>
                <c:pt idx="9">
                  <c:v>-62</c:v>
                </c:pt>
                <c:pt idx="10">
                  <c:v>-56</c:v>
                </c:pt>
                <c:pt idx="11">
                  <c:v>-52</c:v>
                </c:pt>
                <c:pt idx="12">
                  <c:v>-48</c:v>
                </c:pt>
                <c:pt idx="13">
                  <c:v>-29</c:v>
                </c:pt>
                <c:pt idx="14">
                  <c:v>-1</c:v>
                </c:pt>
                <c:pt idx="15">
                  <c:v>-7</c:v>
                </c:pt>
                <c:pt idx="16">
                  <c:v>-24</c:v>
                </c:pt>
                <c:pt idx="17">
                  <c:v>-31</c:v>
                </c:pt>
                <c:pt idx="18">
                  <c:v>-37</c:v>
                </c:pt>
                <c:pt idx="19">
                  <c:v>-42</c:v>
                </c:pt>
                <c:pt idx="20">
                  <c:v>-47</c:v>
                </c:pt>
                <c:pt idx="21">
                  <c:v>-49</c:v>
                </c:pt>
                <c:pt idx="22">
                  <c:v>-53</c:v>
                </c:pt>
                <c:pt idx="23">
                  <c:v>-50</c:v>
                </c:pt>
                <c:pt idx="24">
                  <c:v>-50</c:v>
                </c:pt>
                <c:pt idx="25">
                  <c:v>-48</c:v>
                </c:pt>
                <c:pt idx="26">
                  <c:v>-44</c:v>
                </c:pt>
                <c:pt idx="27">
                  <c:v>-40</c:v>
                </c:pt>
                <c:pt idx="28">
                  <c:v>-33</c:v>
                </c:pt>
                <c:pt idx="29">
                  <c:v>-25</c:v>
                </c:pt>
                <c:pt idx="30">
                  <c:v>-17</c:v>
                </c:pt>
                <c:pt idx="31">
                  <c:v>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80-4CF8-9BF1-D043E74CC6F9}"/>
            </c:ext>
          </c:extLst>
        </c:ser>
        <c:ser>
          <c:idx val="18"/>
          <c:order val="17"/>
          <c:tx>
            <c:strRef>
              <c:f>'Comparisons - Feedbacks On'!$A$63</c:f>
              <c:strCache>
                <c:ptCount val="1"/>
                <c:pt idx="0">
                  <c:v>Motor vehicles, trailers and semi-trailers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On'!$B$63:$AG$63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8</c:v>
                </c:pt>
                <c:pt idx="3">
                  <c:v>84</c:v>
                </c:pt>
                <c:pt idx="4">
                  <c:v>209</c:v>
                </c:pt>
                <c:pt idx="5">
                  <c:v>292</c:v>
                </c:pt>
                <c:pt idx="6">
                  <c:v>326</c:v>
                </c:pt>
                <c:pt idx="7">
                  <c:v>330</c:v>
                </c:pt>
                <c:pt idx="8">
                  <c:v>314</c:v>
                </c:pt>
                <c:pt idx="9">
                  <c:v>278</c:v>
                </c:pt>
                <c:pt idx="10">
                  <c:v>235</c:v>
                </c:pt>
                <c:pt idx="11">
                  <c:v>198</c:v>
                </c:pt>
                <c:pt idx="12">
                  <c:v>181</c:v>
                </c:pt>
                <c:pt idx="13">
                  <c:v>172</c:v>
                </c:pt>
                <c:pt idx="14">
                  <c:v>171</c:v>
                </c:pt>
                <c:pt idx="15">
                  <c:v>176</c:v>
                </c:pt>
                <c:pt idx="16">
                  <c:v>196</c:v>
                </c:pt>
                <c:pt idx="17">
                  <c:v>229</c:v>
                </c:pt>
                <c:pt idx="18">
                  <c:v>264</c:v>
                </c:pt>
                <c:pt idx="19">
                  <c:v>300</c:v>
                </c:pt>
                <c:pt idx="20">
                  <c:v>333</c:v>
                </c:pt>
                <c:pt idx="21">
                  <c:v>366</c:v>
                </c:pt>
                <c:pt idx="22">
                  <c:v>405</c:v>
                </c:pt>
                <c:pt idx="23">
                  <c:v>438</c:v>
                </c:pt>
                <c:pt idx="24">
                  <c:v>474</c:v>
                </c:pt>
                <c:pt idx="25">
                  <c:v>509</c:v>
                </c:pt>
                <c:pt idx="26">
                  <c:v>539</c:v>
                </c:pt>
                <c:pt idx="27">
                  <c:v>570</c:v>
                </c:pt>
                <c:pt idx="28">
                  <c:v>602</c:v>
                </c:pt>
                <c:pt idx="29">
                  <c:v>632</c:v>
                </c:pt>
                <c:pt idx="30">
                  <c:v>662</c:v>
                </c:pt>
                <c:pt idx="31">
                  <c:v>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80-4CF8-9BF1-D043E74CC6F9}"/>
            </c:ext>
          </c:extLst>
        </c:ser>
        <c:ser>
          <c:idx val="19"/>
          <c:order val="18"/>
          <c:tx>
            <c:strRef>
              <c:f>'Comparisons - Feedbacks On'!$A$64</c:f>
              <c:strCache>
                <c:ptCount val="1"/>
                <c:pt idx="0">
                  <c:v>Other transport equipment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On'!$B$64:$AG$64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-3</c:v>
                </c:pt>
                <c:pt idx="3">
                  <c:v>-16</c:v>
                </c:pt>
                <c:pt idx="4">
                  <c:v>-37</c:v>
                </c:pt>
                <c:pt idx="5">
                  <c:v>-52</c:v>
                </c:pt>
                <c:pt idx="6">
                  <c:v>-58</c:v>
                </c:pt>
                <c:pt idx="7">
                  <c:v>-59</c:v>
                </c:pt>
                <c:pt idx="8">
                  <c:v>-54</c:v>
                </c:pt>
                <c:pt idx="9">
                  <c:v>-52</c:v>
                </c:pt>
                <c:pt idx="10">
                  <c:v>-43</c:v>
                </c:pt>
                <c:pt idx="11">
                  <c:v>-35</c:v>
                </c:pt>
                <c:pt idx="12">
                  <c:v>-30</c:v>
                </c:pt>
                <c:pt idx="13">
                  <c:v>-21</c:v>
                </c:pt>
                <c:pt idx="14">
                  <c:v>-14</c:v>
                </c:pt>
                <c:pt idx="15">
                  <c:v>-21</c:v>
                </c:pt>
                <c:pt idx="16">
                  <c:v>-24</c:v>
                </c:pt>
                <c:pt idx="17">
                  <c:v>-22</c:v>
                </c:pt>
                <c:pt idx="18">
                  <c:v>-22</c:v>
                </c:pt>
                <c:pt idx="19">
                  <c:v>-23</c:v>
                </c:pt>
                <c:pt idx="20">
                  <c:v>-22</c:v>
                </c:pt>
                <c:pt idx="21">
                  <c:v>-20</c:v>
                </c:pt>
                <c:pt idx="22">
                  <c:v>-20</c:v>
                </c:pt>
                <c:pt idx="23">
                  <c:v>-16</c:v>
                </c:pt>
                <c:pt idx="24">
                  <c:v>-14</c:v>
                </c:pt>
                <c:pt idx="25">
                  <c:v>-9</c:v>
                </c:pt>
                <c:pt idx="26">
                  <c:v>0</c:v>
                </c:pt>
                <c:pt idx="27">
                  <c:v>4</c:v>
                </c:pt>
                <c:pt idx="28">
                  <c:v>13</c:v>
                </c:pt>
                <c:pt idx="29">
                  <c:v>24</c:v>
                </c:pt>
                <c:pt idx="30">
                  <c:v>34</c:v>
                </c:pt>
                <c:pt idx="3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80-4CF8-9BF1-D043E74CC6F9}"/>
            </c:ext>
          </c:extLst>
        </c:ser>
        <c:ser>
          <c:idx val="20"/>
          <c:order val="19"/>
          <c:tx>
            <c:strRef>
              <c:f>'Comparisons - Feedbacks On'!$A$65</c:f>
              <c:strCache>
                <c:ptCount val="1"/>
                <c:pt idx="0">
                  <c:v>Other manufacturing; repair and installation of machinery and equipment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On'!$B$65:$AG$65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-16</c:v>
                </c:pt>
                <c:pt idx="4">
                  <c:v>-44</c:v>
                </c:pt>
                <c:pt idx="5">
                  <c:v>-64</c:v>
                </c:pt>
                <c:pt idx="6">
                  <c:v>-74</c:v>
                </c:pt>
                <c:pt idx="7">
                  <c:v>-76</c:v>
                </c:pt>
                <c:pt idx="8">
                  <c:v>-74</c:v>
                </c:pt>
                <c:pt idx="9">
                  <c:v>-73</c:v>
                </c:pt>
                <c:pt idx="10">
                  <c:v>-64</c:v>
                </c:pt>
                <c:pt idx="11">
                  <c:v>-58</c:v>
                </c:pt>
                <c:pt idx="12">
                  <c:v>-55</c:v>
                </c:pt>
                <c:pt idx="13">
                  <c:v>-44</c:v>
                </c:pt>
                <c:pt idx="14">
                  <c:v>-31</c:v>
                </c:pt>
                <c:pt idx="15">
                  <c:v>-36</c:v>
                </c:pt>
                <c:pt idx="16">
                  <c:v>-49</c:v>
                </c:pt>
                <c:pt idx="17">
                  <c:v>-56</c:v>
                </c:pt>
                <c:pt idx="18">
                  <c:v>-63</c:v>
                </c:pt>
                <c:pt idx="19">
                  <c:v>-72</c:v>
                </c:pt>
                <c:pt idx="20">
                  <c:v>-78</c:v>
                </c:pt>
                <c:pt idx="21">
                  <c:v>-83</c:v>
                </c:pt>
                <c:pt idx="22">
                  <c:v>-88</c:v>
                </c:pt>
                <c:pt idx="23">
                  <c:v>-87</c:v>
                </c:pt>
                <c:pt idx="24">
                  <c:v>-89</c:v>
                </c:pt>
                <c:pt idx="25">
                  <c:v>-91</c:v>
                </c:pt>
                <c:pt idx="26">
                  <c:v>-86</c:v>
                </c:pt>
                <c:pt idx="27">
                  <c:v>-85</c:v>
                </c:pt>
                <c:pt idx="28">
                  <c:v>-81</c:v>
                </c:pt>
                <c:pt idx="29">
                  <c:v>-73</c:v>
                </c:pt>
                <c:pt idx="30">
                  <c:v>-67</c:v>
                </c:pt>
                <c:pt idx="31">
                  <c:v>-61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80-4CF8-9BF1-D043E74CC6F9}"/>
            </c:ext>
          </c:extLst>
        </c:ser>
        <c:ser>
          <c:idx val="21"/>
          <c:order val="20"/>
          <c:tx>
            <c:strRef>
              <c:f>'Comparisons - Feedbacks On'!$A$66</c:f>
              <c:strCache>
                <c:ptCount val="1"/>
                <c:pt idx="0">
                  <c:v>Electricity, gas, water supply, sewerage, waste and remediation services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On'!$B$66:$AG$66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34</c:v>
                </c:pt>
                <c:pt idx="5">
                  <c:v>62</c:v>
                </c:pt>
                <c:pt idx="6">
                  <c:v>90</c:v>
                </c:pt>
                <c:pt idx="7">
                  <c:v>178</c:v>
                </c:pt>
                <c:pt idx="8">
                  <c:v>356</c:v>
                </c:pt>
                <c:pt idx="9">
                  <c:v>450</c:v>
                </c:pt>
                <c:pt idx="10">
                  <c:v>553</c:v>
                </c:pt>
                <c:pt idx="11">
                  <c:v>643</c:v>
                </c:pt>
                <c:pt idx="12">
                  <c:v>770</c:v>
                </c:pt>
                <c:pt idx="13">
                  <c:v>850</c:v>
                </c:pt>
                <c:pt idx="14">
                  <c:v>839</c:v>
                </c:pt>
                <c:pt idx="15">
                  <c:v>1025</c:v>
                </c:pt>
                <c:pt idx="16">
                  <c:v>1199</c:v>
                </c:pt>
                <c:pt idx="17">
                  <c:v>1299</c:v>
                </c:pt>
                <c:pt idx="18">
                  <c:v>1398</c:v>
                </c:pt>
                <c:pt idx="19">
                  <c:v>1505</c:v>
                </c:pt>
                <c:pt idx="20">
                  <c:v>1589</c:v>
                </c:pt>
                <c:pt idx="21">
                  <c:v>1717</c:v>
                </c:pt>
                <c:pt idx="22">
                  <c:v>1845</c:v>
                </c:pt>
                <c:pt idx="23">
                  <c:v>1988</c:v>
                </c:pt>
                <c:pt idx="24">
                  <c:v>2142</c:v>
                </c:pt>
                <c:pt idx="25">
                  <c:v>2303</c:v>
                </c:pt>
                <c:pt idx="26">
                  <c:v>2470</c:v>
                </c:pt>
                <c:pt idx="27">
                  <c:v>2669</c:v>
                </c:pt>
                <c:pt idx="28">
                  <c:v>2828</c:v>
                </c:pt>
                <c:pt idx="29">
                  <c:v>3018</c:v>
                </c:pt>
                <c:pt idx="30">
                  <c:v>3223</c:v>
                </c:pt>
                <c:pt idx="31">
                  <c:v>3389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80-4CF8-9BF1-D043E74CC6F9}"/>
            </c:ext>
          </c:extLst>
        </c:ser>
        <c:ser>
          <c:idx val="22"/>
          <c:order val="21"/>
          <c:tx>
            <c:strRef>
              <c:f>'Comparisons - Feedbacks On'!$A$67</c:f>
              <c:strCache>
                <c:ptCount val="1"/>
                <c:pt idx="0">
                  <c:v>Construction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On'!$B$67:$AG$67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-45</c:v>
                </c:pt>
                <c:pt idx="3">
                  <c:v>-99</c:v>
                </c:pt>
                <c:pt idx="4">
                  <c:v>-133</c:v>
                </c:pt>
                <c:pt idx="5">
                  <c:v>-147</c:v>
                </c:pt>
                <c:pt idx="6">
                  <c:v>-134</c:v>
                </c:pt>
                <c:pt idx="7">
                  <c:v>-102</c:v>
                </c:pt>
                <c:pt idx="8">
                  <c:v>-74</c:v>
                </c:pt>
                <c:pt idx="9">
                  <c:v>-59</c:v>
                </c:pt>
                <c:pt idx="10">
                  <c:v>30</c:v>
                </c:pt>
                <c:pt idx="11">
                  <c:v>141</c:v>
                </c:pt>
                <c:pt idx="12">
                  <c:v>259</c:v>
                </c:pt>
                <c:pt idx="13">
                  <c:v>467</c:v>
                </c:pt>
                <c:pt idx="14">
                  <c:v>739</c:v>
                </c:pt>
                <c:pt idx="15">
                  <c:v>690</c:v>
                </c:pt>
                <c:pt idx="16">
                  <c:v>795</c:v>
                </c:pt>
                <c:pt idx="17">
                  <c:v>1073</c:v>
                </c:pt>
                <c:pt idx="18">
                  <c:v>1330</c:v>
                </c:pt>
                <c:pt idx="19">
                  <c:v>1567</c:v>
                </c:pt>
                <c:pt idx="20">
                  <c:v>1883</c:v>
                </c:pt>
                <c:pt idx="21">
                  <c:v>2194</c:v>
                </c:pt>
                <c:pt idx="22">
                  <c:v>2520</c:v>
                </c:pt>
                <c:pt idx="23">
                  <c:v>2954</c:v>
                </c:pt>
                <c:pt idx="24">
                  <c:v>3404</c:v>
                </c:pt>
                <c:pt idx="25">
                  <c:v>3875</c:v>
                </c:pt>
                <c:pt idx="26">
                  <c:v>4455</c:v>
                </c:pt>
                <c:pt idx="27">
                  <c:v>4998</c:v>
                </c:pt>
                <c:pt idx="28">
                  <c:v>5662</c:v>
                </c:pt>
                <c:pt idx="29">
                  <c:v>6385</c:v>
                </c:pt>
                <c:pt idx="30">
                  <c:v>7161</c:v>
                </c:pt>
                <c:pt idx="31">
                  <c:v>7931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80-4CF8-9BF1-D043E74CC6F9}"/>
            </c:ext>
          </c:extLst>
        </c:ser>
        <c:ser>
          <c:idx val="23"/>
          <c:order val="22"/>
          <c:tx>
            <c:strRef>
              <c:f>'Comparisons - Feedbacks On'!$A$68</c:f>
              <c:strCache>
                <c:ptCount val="1"/>
                <c:pt idx="0">
                  <c:v>Wholesale and retail trade; repair of motor vehicles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On'!$B$68:$AG$68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-5</c:v>
                </c:pt>
                <c:pt idx="3">
                  <c:v>-185</c:v>
                </c:pt>
                <c:pt idx="4">
                  <c:v>-530</c:v>
                </c:pt>
                <c:pt idx="5">
                  <c:v>-811</c:v>
                </c:pt>
                <c:pt idx="6">
                  <c:v>-972</c:v>
                </c:pt>
                <c:pt idx="7">
                  <c:v>-1050</c:v>
                </c:pt>
                <c:pt idx="8">
                  <c:v>-1072</c:v>
                </c:pt>
                <c:pt idx="9">
                  <c:v>-1065</c:v>
                </c:pt>
                <c:pt idx="10">
                  <c:v>-1012</c:v>
                </c:pt>
                <c:pt idx="11">
                  <c:v>-982</c:v>
                </c:pt>
                <c:pt idx="12">
                  <c:v>-1010</c:v>
                </c:pt>
                <c:pt idx="13">
                  <c:v>-1015</c:v>
                </c:pt>
                <c:pt idx="14">
                  <c:v>-1027</c:v>
                </c:pt>
                <c:pt idx="15">
                  <c:v>-1165</c:v>
                </c:pt>
                <c:pt idx="16">
                  <c:v>-1391</c:v>
                </c:pt>
                <c:pt idx="17">
                  <c:v>-1580</c:v>
                </c:pt>
                <c:pt idx="18">
                  <c:v>-1811</c:v>
                </c:pt>
                <c:pt idx="19">
                  <c:v>-2044</c:v>
                </c:pt>
                <c:pt idx="20">
                  <c:v>-2293</c:v>
                </c:pt>
                <c:pt idx="21">
                  <c:v>-2526</c:v>
                </c:pt>
                <c:pt idx="22">
                  <c:v>-2783</c:v>
                </c:pt>
                <c:pt idx="23">
                  <c:v>-3000</c:v>
                </c:pt>
                <c:pt idx="24">
                  <c:v>-3245</c:v>
                </c:pt>
                <c:pt idx="25">
                  <c:v>-3492</c:v>
                </c:pt>
                <c:pt idx="26">
                  <c:v>-3698</c:v>
                </c:pt>
                <c:pt idx="27">
                  <c:v>-3937</c:v>
                </c:pt>
                <c:pt idx="28">
                  <c:v>-4120</c:v>
                </c:pt>
                <c:pt idx="29">
                  <c:v>-4285</c:v>
                </c:pt>
                <c:pt idx="30">
                  <c:v>-4463</c:v>
                </c:pt>
                <c:pt idx="31">
                  <c:v>-4654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80-4CF8-9BF1-D043E74CC6F9}"/>
            </c:ext>
          </c:extLst>
        </c:ser>
        <c:ser>
          <c:idx val="24"/>
          <c:order val="23"/>
          <c:tx>
            <c:strRef>
              <c:f>'Comparisons - Feedbacks On'!$A$69</c:f>
              <c:strCache>
                <c:ptCount val="1"/>
                <c:pt idx="0">
                  <c:v>Transportation and storage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On'!$B$69:$AG$69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-47</c:v>
                </c:pt>
                <c:pt idx="4">
                  <c:v>-136</c:v>
                </c:pt>
                <c:pt idx="5">
                  <c:v>-201</c:v>
                </c:pt>
                <c:pt idx="6">
                  <c:v>-229</c:v>
                </c:pt>
                <c:pt idx="7">
                  <c:v>-231</c:v>
                </c:pt>
                <c:pt idx="8">
                  <c:v>-214</c:v>
                </c:pt>
                <c:pt idx="9">
                  <c:v>-190</c:v>
                </c:pt>
                <c:pt idx="10">
                  <c:v>-154</c:v>
                </c:pt>
                <c:pt idx="11">
                  <c:v>-122</c:v>
                </c:pt>
                <c:pt idx="12">
                  <c:v>-107</c:v>
                </c:pt>
                <c:pt idx="13">
                  <c:v>-71</c:v>
                </c:pt>
                <c:pt idx="14">
                  <c:v>-27</c:v>
                </c:pt>
                <c:pt idx="15">
                  <c:v>-39</c:v>
                </c:pt>
                <c:pt idx="16">
                  <c:v>-80</c:v>
                </c:pt>
                <c:pt idx="17">
                  <c:v>-108</c:v>
                </c:pt>
                <c:pt idx="18">
                  <c:v>-146</c:v>
                </c:pt>
                <c:pt idx="19">
                  <c:v>-183</c:v>
                </c:pt>
                <c:pt idx="20">
                  <c:v>-216</c:v>
                </c:pt>
                <c:pt idx="21">
                  <c:v>-242</c:v>
                </c:pt>
                <c:pt idx="22">
                  <c:v>-266</c:v>
                </c:pt>
                <c:pt idx="23">
                  <c:v>-271</c:v>
                </c:pt>
                <c:pt idx="24">
                  <c:v>-272</c:v>
                </c:pt>
                <c:pt idx="25">
                  <c:v>-268</c:v>
                </c:pt>
                <c:pt idx="26">
                  <c:v>-245</c:v>
                </c:pt>
                <c:pt idx="27">
                  <c:v>-226</c:v>
                </c:pt>
                <c:pt idx="28">
                  <c:v>-185</c:v>
                </c:pt>
                <c:pt idx="29">
                  <c:v>-133</c:v>
                </c:pt>
                <c:pt idx="30">
                  <c:v>-83</c:v>
                </c:pt>
                <c:pt idx="31">
                  <c:v>-33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780-4CF8-9BF1-D043E74CC6F9}"/>
            </c:ext>
          </c:extLst>
        </c:ser>
        <c:ser>
          <c:idx val="25"/>
          <c:order val="24"/>
          <c:tx>
            <c:strRef>
              <c:f>'Comparisons - Feedbacks On'!$A$70</c:f>
              <c:strCache>
                <c:ptCount val="1"/>
                <c:pt idx="0">
                  <c:v>Accomodation and food services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On'!$B$70:$AG$70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-111</c:v>
                </c:pt>
                <c:pt idx="4">
                  <c:v>-318</c:v>
                </c:pt>
                <c:pt idx="5">
                  <c:v>-472</c:v>
                </c:pt>
                <c:pt idx="6">
                  <c:v>-537</c:v>
                </c:pt>
                <c:pt idx="7">
                  <c:v>-541</c:v>
                </c:pt>
                <c:pt idx="8">
                  <c:v>-504</c:v>
                </c:pt>
                <c:pt idx="9">
                  <c:v>-447</c:v>
                </c:pt>
                <c:pt idx="10">
                  <c:v>-360</c:v>
                </c:pt>
                <c:pt idx="11">
                  <c:v>-287</c:v>
                </c:pt>
                <c:pt idx="12">
                  <c:v>-250</c:v>
                </c:pt>
                <c:pt idx="13">
                  <c:v>-199</c:v>
                </c:pt>
                <c:pt idx="14">
                  <c:v>-145</c:v>
                </c:pt>
                <c:pt idx="15">
                  <c:v>-170</c:v>
                </c:pt>
                <c:pt idx="16">
                  <c:v>-250</c:v>
                </c:pt>
                <c:pt idx="17">
                  <c:v>-312</c:v>
                </c:pt>
                <c:pt idx="18">
                  <c:v>-398</c:v>
                </c:pt>
                <c:pt idx="19">
                  <c:v>-479</c:v>
                </c:pt>
                <c:pt idx="20">
                  <c:v>-550</c:v>
                </c:pt>
                <c:pt idx="21">
                  <c:v>-607</c:v>
                </c:pt>
                <c:pt idx="22">
                  <c:v>-661</c:v>
                </c:pt>
                <c:pt idx="23">
                  <c:v>-672</c:v>
                </c:pt>
                <c:pt idx="24">
                  <c:v>-677</c:v>
                </c:pt>
                <c:pt idx="25">
                  <c:v>-665</c:v>
                </c:pt>
                <c:pt idx="26">
                  <c:v>-613</c:v>
                </c:pt>
                <c:pt idx="27">
                  <c:v>-567</c:v>
                </c:pt>
                <c:pt idx="28">
                  <c:v>-472</c:v>
                </c:pt>
                <c:pt idx="29">
                  <c:v>-353</c:v>
                </c:pt>
                <c:pt idx="30">
                  <c:v>-237</c:v>
                </c:pt>
                <c:pt idx="31">
                  <c:v>-124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780-4CF8-9BF1-D043E74CC6F9}"/>
            </c:ext>
          </c:extLst>
        </c:ser>
        <c:ser>
          <c:idx val="26"/>
          <c:order val="25"/>
          <c:tx>
            <c:strRef>
              <c:f>'Comparisons - Feedbacks On'!$A$71</c:f>
              <c:strCache>
                <c:ptCount val="1"/>
                <c:pt idx="0">
                  <c:v>Publishing, audiovisual and broadcasting activities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On'!$B$71:$AG$71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-11</c:v>
                </c:pt>
                <c:pt idx="4">
                  <c:v>-30</c:v>
                </c:pt>
                <c:pt idx="5">
                  <c:v>-43</c:v>
                </c:pt>
                <c:pt idx="6">
                  <c:v>-46</c:v>
                </c:pt>
                <c:pt idx="7">
                  <c:v>-45</c:v>
                </c:pt>
                <c:pt idx="8">
                  <c:v>-39</c:v>
                </c:pt>
                <c:pt idx="9">
                  <c:v>-34</c:v>
                </c:pt>
                <c:pt idx="10">
                  <c:v>-26</c:v>
                </c:pt>
                <c:pt idx="11">
                  <c:v>-21</c:v>
                </c:pt>
                <c:pt idx="12">
                  <c:v>-18</c:v>
                </c:pt>
                <c:pt idx="13">
                  <c:v>-14</c:v>
                </c:pt>
                <c:pt idx="14">
                  <c:v>-11</c:v>
                </c:pt>
                <c:pt idx="15">
                  <c:v>-12</c:v>
                </c:pt>
                <c:pt idx="16">
                  <c:v>-15</c:v>
                </c:pt>
                <c:pt idx="17">
                  <c:v>-17</c:v>
                </c:pt>
                <c:pt idx="18">
                  <c:v>-21</c:v>
                </c:pt>
                <c:pt idx="19">
                  <c:v>-24</c:v>
                </c:pt>
                <c:pt idx="20">
                  <c:v>-25</c:v>
                </c:pt>
                <c:pt idx="21">
                  <c:v>-27</c:v>
                </c:pt>
                <c:pt idx="22">
                  <c:v>-28</c:v>
                </c:pt>
                <c:pt idx="23">
                  <c:v>-27</c:v>
                </c:pt>
                <c:pt idx="24">
                  <c:v>-27</c:v>
                </c:pt>
                <c:pt idx="25">
                  <c:v>-26</c:v>
                </c:pt>
                <c:pt idx="26">
                  <c:v>-23</c:v>
                </c:pt>
                <c:pt idx="27">
                  <c:v>-22</c:v>
                </c:pt>
                <c:pt idx="28">
                  <c:v>-19</c:v>
                </c:pt>
                <c:pt idx="29">
                  <c:v>-17</c:v>
                </c:pt>
                <c:pt idx="30">
                  <c:v>-13</c:v>
                </c:pt>
                <c:pt idx="31">
                  <c:v>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780-4CF8-9BF1-D043E74CC6F9}"/>
            </c:ext>
          </c:extLst>
        </c:ser>
        <c:ser>
          <c:idx val="27"/>
          <c:order val="26"/>
          <c:tx>
            <c:strRef>
              <c:f>'Comparisons - Feedbacks On'!$A$72</c:f>
              <c:strCache>
                <c:ptCount val="1"/>
                <c:pt idx="0">
                  <c:v>Telecommunications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On'!$B$72:$AG$72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-9</c:v>
                </c:pt>
                <c:pt idx="4">
                  <c:v>-26</c:v>
                </c:pt>
                <c:pt idx="5">
                  <c:v>-38</c:v>
                </c:pt>
                <c:pt idx="6">
                  <c:v>-41</c:v>
                </c:pt>
                <c:pt idx="7">
                  <c:v>-39</c:v>
                </c:pt>
                <c:pt idx="8">
                  <c:v>-36</c:v>
                </c:pt>
                <c:pt idx="9">
                  <c:v>-30</c:v>
                </c:pt>
                <c:pt idx="10">
                  <c:v>-24</c:v>
                </c:pt>
                <c:pt idx="11">
                  <c:v>-19</c:v>
                </c:pt>
                <c:pt idx="12">
                  <c:v>-16</c:v>
                </c:pt>
                <c:pt idx="13">
                  <c:v>-13</c:v>
                </c:pt>
                <c:pt idx="14">
                  <c:v>-10</c:v>
                </c:pt>
                <c:pt idx="15">
                  <c:v>-11</c:v>
                </c:pt>
                <c:pt idx="16">
                  <c:v>-14</c:v>
                </c:pt>
                <c:pt idx="17">
                  <c:v>-17</c:v>
                </c:pt>
                <c:pt idx="18">
                  <c:v>-19</c:v>
                </c:pt>
                <c:pt idx="19">
                  <c:v>-21</c:v>
                </c:pt>
                <c:pt idx="20">
                  <c:v>-24</c:v>
                </c:pt>
                <c:pt idx="21">
                  <c:v>-24</c:v>
                </c:pt>
                <c:pt idx="22">
                  <c:v>-25</c:v>
                </c:pt>
                <c:pt idx="23">
                  <c:v>-25</c:v>
                </c:pt>
                <c:pt idx="24">
                  <c:v>-25</c:v>
                </c:pt>
                <c:pt idx="25">
                  <c:v>-24</c:v>
                </c:pt>
                <c:pt idx="26">
                  <c:v>-23</c:v>
                </c:pt>
                <c:pt idx="27">
                  <c:v>-22</c:v>
                </c:pt>
                <c:pt idx="28">
                  <c:v>-19</c:v>
                </c:pt>
                <c:pt idx="29">
                  <c:v>-17</c:v>
                </c:pt>
                <c:pt idx="30">
                  <c:v>-15</c:v>
                </c:pt>
                <c:pt idx="31">
                  <c:v>-13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780-4CF8-9BF1-D043E74CC6F9}"/>
            </c:ext>
          </c:extLst>
        </c:ser>
        <c:ser>
          <c:idx val="28"/>
          <c:order val="27"/>
          <c:tx>
            <c:strRef>
              <c:f>'Comparisons - Feedbacks On'!$A$73</c:f>
              <c:strCache>
                <c:ptCount val="1"/>
                <c:pt idx="0">
                  <c:v>IT and other information services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On'!$B$73:$AG$73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-5</c:v>
                </c:pt>
                <c:pt idx="4">
                  <c:v>-15</c:v>
                </c:pt>
                <c:pt idx="5">
                  <c:v>-21</c:v>
                </c:pt>
                <c:pt idx="6">
                  <c:v>-24</c:v>
                </c:pt>
                <c:pt idx="7">
                  <c:v>-22</c:v>
                </c:pt>
                <c:pt idx="8">
                  <c:v>-20</c:v>
                </c:pt>
                <c:pt idx="9">
                  <c:v>-17</c:v>
                </c:pt>
                <c:pt idx="10">
                  <c:v>-13</c:v>
                </c:pt>
                <c:pt idx="11">
                  <c:v>-10</c:v>
                </c:pt>
                <c:pt idx="12">
                  <c:v>-9</c:v>
                </c:pt>
                <c:pt idx="13">
                  <c:v>-7</c:v>
                </c:pt>
                <c:pt idx="14">
                  <c:v>-6</c:v>
                </c:pt>
                <c:pt idx="15">
                  <c:v>-6</c:v>
                </c:pt>
                <c:pt idx="16">
                  <c:v>-8</c:v>
                </c:pt>
                <c:pt idx="17">
                  <c:v>-9</c:v>
                </c:pt>
                <c:pt idx="18">
                  <c:v>-10</c:v>
                </c:pt>
                <c:pt idx="19">
                  <c:v>-12</c:v>
                </c:pt>
                <c:pt idx="20">
                  <c:v>-12</c:v>
                </c:pt>
                <c:pt idx="21">
                  <c:v>-14</c:v>
                </c:pt>
                <c:pt idx="22">
                  <c:v>-14</c:v>
                </c:pt>
                <c:pt idx="23">
                  <c:v>-14</c:v>
                </c:pt>
                <c:pt idx="24">
                  <c:v>-14</c:v>
                </c:pt>
                <c:pt idx="25">
                  <c:v>-13</c:v>
                </c:pt>
                <c:pt idx="26">
                  <c:v>-12</c:v>
                </c:pt>
                <c:pt idx="27">
                  <c:v>-12</c:v>
                </c:pt>
                <c:pt idx="28">
                  <c:v>-11</c:v>
                </c:pt>
                <c:pt idx="29">
                  <c:v>-10</c:v>
                </c:pt>
                <c:pt idx="30">
                  <c:v>-8</c:v>
                </c:pt>
                <c:pt idx="31">
                  <c:v>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780-4CF8-9BF1-D043E74CC6F9}"/>
            </c:ext>
          </c:extLst>
        </c:ser>
        <c:ser>
          <c:idx val="29"/>
          <c:order val="28"/>
          <c:tx>
            <c:strRef>
              <c:f>'Comparisons - Feedbacks On'!$A$74</c:f>
              <c:strCache>
                <c:ptCount val="1"/>
                <c:pt idx="0">
                  <c:v>Financial and insurance activities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On'!$B$74:$AG$74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-32</c:v>
                </c:pt>
                <c:pt idx="4">
                  <c:v>-91</c:v>
                </c:pt>
                <c:pt idx="5">
                  <c:v>-133</c:v>
                </c:pt>
                <c:pt idx="6">
                  <c:v>-149</c:v>
                </c:pt>
                <c:pt idx="7">
                  <c:v>-147</c:v>
                </c:pt>
                <c:pt idx="8">
                  <c:v>-134</c:v>
                </c:pt>
                <c:pt idx="9">
                  <c:v>-115</c:v>
                </c:pt>
                <c:pt idx="10">
                  <c:v>-89</c:v>
                </c:pt>
                <c:pt idx="11">
                  <c:v>-68</c:v>
                </c:pt>
                <c:pt idx="12">
                  <c:v>-56</c:v>
                </c:pt>
                <c:pt idx="13">
                  <c:v>-41</c:v>
                </c:pt>
                <c:pt idx="14">
                  <c:v>-24</c:v>
                </c:pt>
                <c:pt idx="15">
                  <c:v>-29</c:v>
                </c:pt>
                <c:pt idx="16">
                  <c:v>-51</c:v>
                </c:pt>
                <c:pt idx="17">
                  <c:v>-68</c:v>
                </c:pt>
                <c:pt idx="18">
                  <c:v>-89</c:v>
                </c:pt>
                <c:pt idx="19">
                  <c:v>-109</c:v>
                </c:pt>
                <c:pt idx="20">
                  <c:v>-127</c:v>
                </c:pt>
                <c:pt idx="21">
                  <c:v>-140</c:v>
                </c:pt>
                <c:pt idx="22">
                  <c:v>-152</c:v>
                </c:pt>
                <c:pt idx="23">
                  <c:v>-154</c:v>
                </c:pt>
                <c:pt idx="24">
                  <c:v>-153</c:v>
                </c:pt>
                <c:pt idx="25">
                  <c:v>-147</c:v>
                </c:pt>
                <c:pt idx="26">
                  <c:v>-131</c:v>
                </c:pt>
                <c:pt idx="27">
                  <c:v>-116</c:v>
                </c:pt>
                <c:pt idx="28">
                  <c:v>-89</c:v>
                </c:pt>
                <c:pt idx="29">
                  <c:v>-56</c:v>
                </c:pt>
                <c:pt idx="30">
                  <c:v>-24</c:v>
                </c:pt>
                <c:pt idx="3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780-4CF8-9BF1-D043E74CC6F9}"/>
            </c:ext>
          </c:extLst>
        </c:ser>
        <c:ser>
          <c:idx val="30"/>
          <c:order val="29"/>
          <c:tx>
            <c:strRef>
              <c:f>'Comparisons - Feedbacks On'!$A$75</c:f>
              <c:strCache>
                <c:ptCount val="1"/>
                <c:pt idx="0">
                  <c:v>Real estate activities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On'!$B$75:$AG$75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-33</c:v>
                </c:pt>
                <c:pt idx="4">
                  <c:v>-95</c:v>
                </c:pt>
                <c:pt idx="5">
                  <c:v>-141</c:v>
                </c:pt>
                <c:pt idx="6">
                  <c:v>-159</c:v>
                </c:pt>
                <c:pt idx="7">
                  <c:v>-157</c:v>
                </c:pt>
                <c:pt idx="8">
                  <c:v>-143</c:v>
                </c:pt>
                <c:pt idx="9">
                  <c:v>-124</c:v>
                </c:pt>
                <c:pt idx="10">
                  <c:v>-96</c:v>
                </c:pt>
                <c:pt idx="11">
                  <c:v>-73</c:v>
                </c:pt>
                <c:pt idx="12">
                  <c:v>-60</c:v>
                </c:pt>
                <c:pt idx="13">
                  <c:v>-43</c:v>
                </c:pt>
                <c:pt idx="14">
                  <c:v>-27</c:v>
                </c:pt>
                <c:pt idx="15">
                  <c:v>-32</c:v>
                </c:pt>
                <c:pt idx="16">
                  <c:v>-52</c:v>
                </c:pt>
                <c:pt idx="17">
                  <c:v>-67</c:v>
                </c:pt>
                <c:pt idx="18">
                  <c:v>-89</c:v>
                </c:pt>
                <c:pt idx="19">
                  <c:v>-109</c:v>
                </c:pt>
                <c:pt idx="20">
                  <c:v>-127</c:v>
                </c:pt>
                <c:pt idx="21">
                  <c:v>-140</c:v>
                </c:pt>
                <c:pt idx="22">
                  <c:v>-152</c:v>
                </c:pt>
                <c:pt idx="23">
                  <c:v>-151</c:v>
                </c:pt>
                <c:pt idx="24">
                  <c:v>-149</c:v>
                </c:pt>
                <c:pt idx="25">
                  <c:v>-142</c:v>
                </c:pt>
                <c:pt idx="26">
                  <c:v>-125</c:v>
                </c:pt>
                <c:pt idx="27">
                  <c:v>-109</c:v>
                </c:pt>
                <c:pt idx="28">
                  <c:v>-80</c:v>
                </c:pt>
                <c:pt idx="29">
                  <c:v>-46</c:v>
                </c:pt>
                <c:pt idx="30">
                  <c:v>-13</c:v>
                </c:pt>
                <c:pt idx="3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780-4CF8-9BF1-D043E74CC6F9}"/>
            </c:ext>
          </c:extLst>
        </c:ser>
        <c:ser>
          <c:idx val="31"/>
          <c:order val="30"/>
          <c:tx>
            <c:strRef>
              <c:f>'Comparisons - Feedbacks On'!$A$76</c:f>
              <c:strCache>
                <c:ptCount val="1"/>
                <c:pt idx="0">
                  <c:v>Other business sector services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On'!$B$76:$AG$76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-31</c:v>
                </c:pt>
                <c:pt idx="4">
                  <c:v>-90</c:v>
                </c:pt>
                <c:pt idx="5">
                  <c:v>-134</c:v>
                </c:pt>
                <c:pt idx="6">
                  <c:v>-151</c:v>
                </c:pt>
                <c:pt idx="7">
                  <c:v>-151</c:v>
                </c:pt>
                <c:pt idx="8">
                  <c:v>-138</c:v>
                </c:pt>
                <c:pt idx="9">
                  <c:v>-122</c:v>
                </c:pt>
                <c:pt idx="10">
                  <c:v>-96</c:v>
                </c:pt>
                <c:pt idx="11">
                  <c:v>-76</c:v>
                </c:pt>
                <c:pt idx="12">
                  <c:v>-67</c:v>
                </c:pt>
                <c:pt idx="13">
                  <c:v>-50</c:v>
                </c:pt>
                <c:pt idx="14">
                  <c:v>-28</c:v>
                </c:pt>
                <c:pt idx="15">
                  <c:v>-33</c:v>
                </c:pt>
                <c:pt idx="16">
                  <c:v>-55</c:v>
                </c:pt>
                <c:pt idx="17">
                  <c:v>-71</c:v>
                </c:pt>
                <c:pt idx="18">
                  <c:v>-94</c:v>
                </c:pt>
                <c:pt idx="19">
                  <c:v>-114</c:v>
                </c:pt>
                <c:pt idx="20">
                  <c:v>-132</c:v>
                </c:pt>
                <c:pt idx="21">
                  <c:v>-146</c:v>
                </c:pt>
                <c:pt idx="22">
                  <c:v>-158</c:v>
                </c:pt>
                <c:pt idx="23">
                  <c:v>-160</c:v>
                </c:pt>
                <c:pt idx="24">
                  <c:v>-160</c:v>
                </c:pt>
                <c:pt idx="25">
                  <c:v>-156</c:v>
                </c:pt>
                <c:pt idx="26">
                  <c:v>-141</c:v>
                </c:pt>
                <c:pt idx="27">
                  <c:v>-129</c:v>
                </c:pt>
                <c:pt idx="28">
                  <c:v>-105</c:v>
                </c:pt>
                <c:pt idx="29">
                  <c:v>-75</c:v>
                </c:pt>
                <c:pt idx="30">
                  <c:v>-47</c:v>
                </c:pt>
                <c:pt idx="31">
                  <c:v>-18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780-4CF8-9BF1-D043E74CC6F9}"/>
            </c:ext>
          </c:extLst>
        </c:ser>
        <c:ser>
          <c:idx val="32"/>
          <c:order val="31"/>
          <c:tx>
            <c:strRef>
              <c:f>'Comparisons - Feedbacks On'!$A$77</c:f>
              <c:strCache>
                <c:ptCount val="1"/>
                <c:pt idx="0">
                  <c:v>Public administration and defence; compulsory social security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On'!$B$77:$AG$77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-3</c:v>
                </c:pt>
                <c:pt idx="3">
                  <c:v>-19</c:v>
                </c:pt>
                <c:pt idx="4">
                  <c:v>-47</c:v>
                </c:pt>
                <c:pt idx="5">
                  <c:v>-75</c:v>
                </c:pt>
                <c:pt idx="6">
                  <c:v>-98</c:v>
                </c:pt>
                <c:pt idx="7">
                  <c:v>-90</c:v>
                </c:pt>
                <c:pt idx="8">
                  <c:v>-68</c:v>
                </c:pt>
                <c:pt idx="9">
                  <c:v>-62</c:v>
                </c:pt>
                <c:pt idx="10">
                  <c:v>-56</c:v>
                </c:pt>
                <c:pt idx="11">
                  <c:v>-49</c:v>
                </c:pt>
                <c:pt idx="12">
                  <c:v>-44</c:v>
                </c:pt>
                <c:pt idx="13">
                  <c:v>-13</c:v>
                </c:pt>
                <c:pt idx="14">
                  <c:v>34</c:v>
                </c:pt>
                <c:pt idx="15">
                  <c:v>30</c:v>
                </c:pt>
                <c:pt idx="16">
                  <c:v>15</c:v>
                </c:pt>
                <c:pt idx="17">
                  <c:v>6</c:v>
                </c:pt>
                <c:pt idx="18">
                  <c:v>-7</c:v>
                </c:pt>
                <c:pt idx="19">
                  <c:v>-30</c:v>
                </c:pt>
                <c:pt idx="20">
                  <c:v>-49</c:v>
                </c:pt>
                <c:pt idx="21">
                  <c:v>-62</c:v>
                </c:pt>
                <c:pt idx="22">
                  <c:v>-83</c:v>
                </c:pt>
                <c:pt idx="23">
                  <c:v>-99</c:v>
                </c:pt>
                <c:pt idx="24">
                  <c:v>-124</c:v>
                </c:pt>
                <c:pt idx="25">
                  <c:v>-153</c:v>
                </c:pt>
                <c:pt idx="26">
                  <c:v>-180</c:v>
                </c:pt>
                <c:pt idx="27">
                  <c:v>-211</c:v>
                </c:pt>
                <c:pt idx="28">
                  <c:v>-246</c:v>
                </c:pt>
                <c:pt idx="29">
                  <c:v>-285</c:v>
                </c:pt>
                <c:pt idx="30">
                  <c:v>-325</c:v>
                </c:pt>
                <c:pt idx="31">
                  <c:v>-373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780-4CF8-9BF1-D043E74CC6F9}"/>
            </c:ext>
          </c:extLst>
        </c:ser>
        <c:ser>
          <c:idx val="33"/>
          <c:order val="32"/>
          <c:tx>
            <c:strRef>
              <c:f>'Comparisons - Feedbacks On'!$A$78</c:f>
              <c:strCache>
                <c:ptCount val="1"/>
                <c:pt idx="0">
                  <c:v>Education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On'!$B$78:$AG$78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-63</c:v>
                </c:pt>
                <c:pt idx="4">
                  <c:v>-180</c:v>
                </c:pt>
                <c:pt idx="5">
                  <c:v>-267</c:v>
                </c:pt>
                <c:pt idx="6">
                  <c:v>-307</c:v>
                </c:pt>
                <c:pt idx="7">
                  <c:v>-306</c:v>
                </c:pt>
                <c:pt idx="8">
                  <c:v>-280</c:v>
                </c:pt>
                <c:pt idx="9">
                  <c:v>-247</c:v>
                </c:pt>
                <c:pt idx="10">
                  <c:v>-197</c:v>
                </c:pt>
                <c:pt idx="11">
                  <c:v>-156</c:v>
                </c:pt>
                <c:pt idx="12">
                  <c:v>-135</c:v>
                </c:pt>
                <c:pt idx="13">
                  <c:v>-99</c:v>
                </c:pt>
                <c:pt idx="14">
                  <c:v>-60</c:v>
                </c:pt>
                <c:pt idx="15">
                  <c:v>-75</c:v>
                </c:pt>
                <c:pt idx="16">
                  <c:v>-118</c:v>
                </c:pt>
                <c:pt idx="17">
                  <c:v>-154</c:v>
                </c:pt>
                <c:pt idx="18">
                  <c:v>-202</c:v>
                </c:pt>
                <c:pt idx="19">
                  <c:v>-250</c:v>
                </c:pt>
                <c:pt idx="20">
                  <c:v>-293</c:v>
                </c:pt>
                <c:pt idx="21">
                  <c:v>-326</c:v>
                </c:pt>
                <c:pt idx="22">
                  <c:v>-358</c:v>
                </c:pt>
                <c:pt idx="23">
                  <c:v>-365</c:v>
                </c:pt>
                <c:pt idx="24">
                  <c:v>-371</c:v>
                </c:pt>
                <c:pt idx="25">
                  <c:v>-369</c:v>
                </c:pt>
                <c:pt idx="26">
                  <c:v>-344</c:v>
                </c:pt>
                <c:pt idx="27">
                  <c:v>-323</c:v>
                </c:pt>
                <c:pt idx="28">
                  <c:v>-274</c:v>
                </c:pt>
                <c:pt idx="29">
                  <c:v>-215</c:v>
                </c:pt>
                <c:pt idx="30">
                  <c:v>-156</c:v>
                </c:pt>
                <c:pt idx="31">
                  <c:v>-101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780-4CF8-9BF1-D043E74CC6F9}"/>
            </c:ext>
          </c:extLst>
        </c:ser>
        <c:ser>
          <c:idx val="34"/>
          <c:order val="33"/>
          <c:tx>
            <c:strRef>
              <c:f>'Comparisons - Feedbacks On'!$A$79</c:f>
              <c:strCache>
                <c:ptCount val="1"/>
                <c:pt idx="0">
                  <c:v>Human health and social work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On'!$B$79:$AG$79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-171</c:v>
                </c:pt>
                <c:pt idx="4">
                  <c:v>-492</c:v>
                </c:pt>
                <c:pt idx="5">
                  <c:v>-729</c:v>
                </c:pt>
                <c:pt idx="6">
                  <c:v>-830</c:v>
                </c:pt>
                <c:pt idx="7">
                  <c:v>-834</c:v>
                </c:pt>
                <c:pt idx="8">
                  <c:v>-773</c:v>
                </c:pt>
                <c:pt idx="9">
                  <c:v>-680</c:v>
                </c:pt>
                <c:pt idx="10">
                  <c:v>-543</c:v>
                </c:pt>
                <c:pt idx="11">
                  <c:v>-426</c:v>
                </c:pt>
                <c:pt idx="12">
                  <c:v>-368</c:v>
                </c:pt>
                <c:pt idx="13">
                  <c:v>-284</c:v>
                </c:pt>
                <c:pt idx="14">
                  <c:v>-198</c:v>
                </c:pt>
                <c:pt idx="15">
                  <c:v>-234</c:v>
                </c:pt>
                <c:pt idx="16">
                  <c:v>-356</c:v>
                </c:pt>
                <c:pt idx="17">
                  <c:v>-453</c:v>
                </c:pt>
                <c:pt idx="18">
                  <c:v>-588</c:v>
                </c:pt>
                <c:pt idx="19">
                  <c:v>-713</c:v>
                </c:pt>
                <c:pt idx="20">
                  <c:v>-822</c:v>
                </c:pt>
                <c:pt idx="21">
                  <c:v>-909</c:v>
                </c:pt>
                <c:pt idx="22">
                  <c:v>-991</c:v>
                </c:pt>
                <c:pt idx="23">
                  <c:v>-1005</c:v>
                </c:pt>
                <c:pt idx="24">
                  <c:v>-1007</c:v>
                </c:pt>
                <c:pt idx="25">
                  <c:v>-981</c:v>
                </c:pt>
                <c:pt idx="26">
                  <c:v>-891</c:v>
                </c:pt>
                <c:pt idx="27">
                  <c:v>-810</c:v>
                </c:pt>
                <c:pt idx="28">
                  <c:v>-649</c:v>
                </c:pt>
                <c:pt idx="29">
                  <c:v>-452</c:v>
                </c:pt>
                <c:pt idx="30">
                  <c:v>-257</c:v>
                </c:pt>
                <c:pt idx="31">
                  <c:v>-66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780-4CF8-9BF1-D043E74CC6F9}"/>
            </c:ext>
          </c:extLst>
        </c:ser>
        <c:ser>
          <c:idx val="35"/>
          <c:order val="34"/>
          <c:tx>
            <c:strRef>
              <c:f>'Comparisons - Feedbacks On'!$A$80</c:f>
              <c:strCache>
                <c:ptCount val="1"/>
                <c:pt idx="0">
                  <c:v>Arts, entertainment, recreation and other service activities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On'!$B$80:$AG$80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-60</c:v>
                </c:pt>
                <c:pt idx="4">
                  <c:v>-174</c:v>
                </c:pt>
                <c:pt idx="5">
                  <c:v>-258</c:v>
                </c:pt>
                <c:pt idx="6">
                  <c:v>-294</c:v>
                </c:pt>
                <c:pt idx="7">
                  <c:v>-296</c:v>
                </c:pt>
                <c:pt idx="8">
                  <c:v>-275</c:v>
                </c:pt>
                <c:pt idx="9">
                  <c:v>-244</c:v>
                </c:pt>
                <c:pt idx="10">
                  <c:v>-196</c:v>
                </c:pt>
                <c:pt idx="11">
                  <c:v>-157</c:v>
                </c:pt>
                <c:pt idx="12">
                  <c:v>-136</c:v>
                </c:pt>
                <c:pt idx="13">
                  <c:v>-106</c:v>
                </c:pt>
                <c:pt idx="14">
                  <c:v>-78</c:v>
                </c:pt>
                <c:pt idx="15">
                  <c:v>-89</c:v>
                </c:pt>
                <c:pt idx="16">
                  <c:v>-133</c:v>
                </c:pt>
                <c:pt idx="17">
                  <c:v>-170</c:v>
                </c:pt>
                <c:pt idx="18">
                  <c:v>-219</c:v>
                </c:pt>
                <c:pt idx="19">
                  <c:v>-263</c:v>
                </c:pt>
                <c:pt idx="20">
                  <c:v>-304</c:v>
                </c:pt>
                <c:pt idx="21">
                  <c:v>-336</c:v>
                </c:pt>
                <c:pt idx="22">
                  <c:v>-367</c:v>
                </c:pt>
                <c:pt idx="23">
                  <c:v>-373</c:v>
                </c:pt>
                <c:pt idx="24">
                  <c:v>-377</c:v>
                </c:pt>
                <c:pt idx="25">
                  <c:v>-372</c:v>
                </c:pt>
                <c:pt idx="26">
                  <c:v>-343</c:v>
                </c:pt>
                <c:pt idx="27">
                  <c:v>-317</c:v>
                </c:pt>
                <c:pt idx="28">
                  <c:v>-265</c:v>
                </c:pt>
                <c:pt idx="29">
                  <c:v>-200</c:v>
                </c:pt>
                <c:pt idx="30">
                  <c:v>-135</c:v>
                </c:pt>
                <c:pt idx="31">
                  <c:v>-73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780-4CF8-9BF1-D043E74CC6F9}"/>
            </c:ext>
          </c:extLst>
        </c:ser>
        <c:ser>
          <c:idx val="36"/>
          <c:order val="35"/>
          <c:tx>
            <c:strRef>
              <c:f>'Comparisons - Feedbacks On'!$A$81</c:f>
              <c:strCache>
                <c:ptCount val="1"/>
                <c:pt idx="0">
                  <c:v>Private households with employed persons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On'!$B$81:$AG$81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780-4CF8-9BF1-D043E74CC6F9}"/>
            </c:ext>
          </c:extLst>
        </c:ser>
        <c:ser>
          <c:idx val="0"/>
          <c:order val="36"/>
          <c:tx>
            <c:strRef>
              <c:f>'Comparisons - Feedbacks On'!$A$82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On'!$B$82:$AG$82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-76</c:v>
                </c:pt>
                <c:pt idx="3">
                  <c:v>-1043</c:v>
                </c:pt>
                <c:pt idx="4">
                  <c:v>-2757</c:v>
                </c:pt>
                <c:pt idx="5">
                  <c:v>-4043</c:v>
                </c:pt>
                <c:pt idx="6">
                  <c:v>-4585</c:v>
                </c:pt>
                <c:pt idx="7">
                  <c:v>-4484</c:v>
                </c:pt>
                <c:pt idx="8">
                  <c:v>-3921</c:v>
                </c:pt>
                <c:pt idx="9">
                  <c:v>-3421</c:v>
                </c:pt>
                <c:pt idx="10">
                  <c:v>-2538</c:v>
                </c:pt>
                <c:pt idx="11">
                  <c:v>-1773</c:v>
                </c:pt>
                <c:pt idx="12">
                  <c:v>-1213</c:v>
                </c:pt>
                <c:pt idx="13">
                  <c:v>-421</c:v>
                </c:pt>
                <c:pt idx="14">
                  <c:v>346</c:v>
                </c:pt>
                <c:pt idx="15">
                  <c:v>236</c:v>
                </c:pt>
                <c:pt idx="16">
                  <c:v>-139</c:v>
                </c:pt>
                <c:pt idx="17">
                  <c:v>-201</c:v>
                </c:pt>
                <c:pt idx="18">
                  <c:v>-486</c:v>
                </c:pt>
                <c:pt idx="19">
                  <c:v>-776</c:v>
                </c:pt>
                <c:pt idx="20">
                  <c:v>-966</c:v>
                </c:pt>
                <c:pt idx="21">
                  <c:v>-974</c:v>
                </c:pt>
                <c:pt idx="22">
                  <c:v>-989</c:v>
                </c:pt>
                <c:pt idx="23">
                  <c:v>-541</c:v>
                </c:pt>
                <c:pt idx="24">
                  <c:v>-85</c:v>
                </c:pt>
                <c:pt idx="25">
                  <c:v>493</c:v>
                </c:pt>
                <c:pt idx="26">
                  <c:v>1496</c:v>
                </c:pt>
                <c:pt idx="27">
                  <c:v>2398</c:v>
                </c:pt>
                <c:pt idx="28">
                  <c:v>3727</c:v>
                </c:pt>
                <c:pt idx="29">
                  <c:v>5310</c:v>
                </c:pt>
                <c:pt idx="30">
                  <c:v>6940</c:v>
                </c:pt>
                <c:pt idx="31">
                  <c:v>8433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780-4CF8-9BF1-D043E74CC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687464"/>
        <c:axId val="542687792"/>
      </c:lineChart>
      <c:catAx>
        <c:axId val="542687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87792"/>
        <c:crosses val="autoZero"/>
        <c:auto val="1"/>
        <c:lblAlgn val="ctr"/>
        <c:lblOffset val="100"/>
        <c:noMultiLvlLbl val="0"/>
      </c:catAx>
      <c:valAx>
        <c:axId val="54268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87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2050611371179"/>
          <c:y val="1.7723443922211689E-3"/>
          <c:w val="0.33701569090805228"/>
          <c:h val="0.998227655607778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theme="9" tint="0.79998168889431442"/>
  </sheetPr>
  <sheetViews>
    <sheetView tabSelected="1" zoomScale="12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1">
    <tabColor theme="7" tint="0.79998168889431442"/>
  </sheetPr>
  <sheetViews>
    <sheetView zoomScale="12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813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9813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gan Mahajan" refreshedDate="44082.469521643521" createdVersion="6" refreshedVersion="6" minRefreshableVersion="3" recordCount="1938">
  <cacheSource type="worksheet">
    <worksheetSource ref="A1:AJ1939" sheet="Raw Data -Feedbacks Off"/>
  </cacheSource>
  <cacheFields count="36">
    <cacheField name="Time" numFmtId="0">
      <sharedItems/>
    </cacheField>
    <cacheField name="EnabledPolicyGroup=None" numFmtId="0">
      <sharedItems count="51">
        <s v="EnabledPolicyGroup=None"/>
        <s v="EnabledPolicyGroup=EV Charger Deployment"/>
        <s v="EnabledPolicyGroup=EV Range n Charging Time"/>
        <s v="EnabledPolicyGroup=EV Sales Mandate"/>
        <s v="EnabledPolicyGroup=EV Subsidy"/>
        <s v="EnabledPolicyGroup=Feebate"/>
        <s v="EnabledPolicyGroup=Vehicle Fuel Economy Standards"/>
        <s v="EnabledPolicyGroup=Hydrogen Veh Sales Mandate"/>
        <s v="EnabledPolicyGroup=Low Carbon Fuel Standard"/>
        <s v="EnabledPolicyGroup=Transportation Demand Management - Passenger"/>
        <s v="EnabledPolicyGroup=Transportation Demand Management - Freight"/>
        <s v="EnabledPolicyGroup=Building Component Electrification"/>
        <s v="EnabledPolicyGroup=Building Energy Efficiency Standards"/>
        <s v="EnabledPolicyGroup=Contractor Training"/>
        <s v="EnabledPolicyGroup=Distributed Solar Promotion"/>
        <s v="EnabledPolicyGroup=Improved Labeling"/>
        <s v="EnabledPolicyGroup=Increased Retrofitting"/>
        <s v="EnabledPolicyGroup=Rebate for Efficient Products"/>
        <s v="EnabledPolicyGroup=Ban New Power Plants"/>
        <s v="EnabledPolicyGroup=Carbon-free Electricity Standard"/>
        <s v="EnabledPolicyGroup=Demand Response"/>
        <s v="EnabledPolicyGroup=Early Retirement of Power Plants"/>
        <s v="EnabledPolicyGroup=Grid-Scale Electricity Storage"/>
        <s v="EnabledPolicyGroup=Increase Transmission"/>
        <s v="EnabledPolicyGroup=Subsidy for Electricity Production"/>
        <s v="EnabledPolicyGroup=Cement Clinker Substitution"/>
        <s v="EnabledPolicyGroup=Cogeneration and Waste Heat Recovery"/>
        <s v="EnabledPolicyGroup=Early Retirement of Industrial Facilities"/>
        <s v="EnabledPolicyGroup=Industry Energy Efficiency Standards"/>
        <s v="EnabledPolicyGroup=Improved System Design"/>
        <s v="EnabledPolicyGroup=Electrification + Hydrogen"/>
        <s v="EnabledPolicyGroup=Material Efficiency, Longevity, n Re-Use"/>
        <s v="EnabledPolicyGroup=Methane Capture and Destruction"/>
        <s v="EnabledPolicyGroup=Reduce F-gases"/>
        <s v="EnabledPolicyGroup=Percent Reduction in Fossil Fuel Exports"/>
        <s v="EnabledPolicyGroup=Worker Training"/>
        <s v="EnabledPolicyGroup=Afforestation and Reforestation"/>
        <s v="EnabledPolicyGroup=Forest Set-Asides"/>
        <s v="EnabledPolicyGroup=Cropland Management"/>
        <s v="EnabledPolicyGroup=Improved Forest Management"/>
        <s v="EnabledPolicyGroup=Livestock Measures"/>
        <s v="EnabledPolicyGroup=Rice Cultivation Measures"/>
        <s v="EnabledPolicyGroup=Shift to Non-Animal Products"/>
        <s v="EnabledPolicyGroup=District Heat CHP"/>
        <s v="EnabledPolicyGroup=District Heat Fuel Switching"/>
        <s v="EnabledPolicyGroup=Hydrogen Electrolysis"/>
        <s v="EnabledPolicyGroup=Carbon Capture and Sequestration"/>
        <s v="EnabledPolicyGroup=Carbon Tax"/>
        <s v="EnabledPolicyGroup=End Existing Subsidies"/>
        <s v="EnabledPolicyGroup=Fuel Taxes"/>
        <s v="EnabledPolicyGroup=All"/>
      </sharedItems>
    </cacheField>
    <cacheField name="EnabledPolicies=None" numFmtId="0">
      <sharedItems longText="1"/>
    </cacheField>
    <cacheField name="2019" numFmtId="0">
      <sharedItems containsSemiMixedTypes="0" containsString="0" containsNumber="1" minValue="0" maxValue="91.29"/>
    </cacheField>
    <cacheField name="2020" numFmtId="0">
      <sharedItems containsSemiMixedTypes="0" containsString="0" containsNumber="1" minValue="0" maxValue="90.5321"/>
    </cacheField>
    <cacheField name="2021" numFmtId="0">
      <sharedItems containsSemiMixedTypes="0" containsString="0" containsNumber="1" minValue="-2644" maxValue="5952"/>
    </cacheField>
    <cacheField name="2022" numFmtId="0">
      <sharedItems containsSemiMixedTypes="0" containsString="0" containsNumber="1" minValue="-3648" maxValue="4399"/>
    </cacheField>
    <cacheField name="2023" numFmtId="0">
      <sharedItems containsSemiMixedTypes="0" containsString="0" containsNumber="1" minValue="-3379" maxValue="3963"/>
    </cacheField>
    <cacheField name="2024" numFmtId="0">
      <sharedItems containsSemiMixedTypes="0" containsString="0" containsNumber="1" minValue="-4372" maxValue="4104"/>
    </cacheField>
    <cacheField name="2025" numFmtId="0">
      <sharedItems containsSemiMixedTypes="0" containsString="0" containsNumber="1" minValue="-5618" maxValue="5109"/>
    </cacheField>
    <cacheField name="2026" numFmtId="0">
      <sharedItems containsSemiMixedTypes="0" containsString="0" containsNumber="1" minValue="-6993" maxValue="6218"/>
    </cacheField>
    <cacheField name="2027" numFmtId="0">
      <sharedItems containsSemiMixedTypes="0" containsString="0" containsNumber="1" minValue="-8405" maxValue="7172"/>
    </cacheField>
    <cacheField name="2028" numFmtId="0">
      <sharedItems containsSemiMixedTypes="0" containsString="0" containsNumber="1" minValue="-9613" maxValue="8080"/>
    </cacheField>
    <cacheField name="2029" numFmtId="0">
      <sharedItems containsSemiMixedTypes="0" containsString="0" containsNumber="1" minValue="-11172" maxValue="8848"/>
    </cacheField>
    <cacheField name="2030" numFmtId="0">
      <sharedItems containsSemiMixedTypes="0" containsString="0" containsNumber="1" minValue="-12514" maxValue="9571"/>
    </cacheField>
    <cacheField name="2031" numFmtId="0">
      <sharedItems containsSemiMixedTypes="0" containsString="0" containsNumber="1" minValue="-14081" maxValue="10336"/>
    </cacheField>
    <cacheField name="2032" numFmtId="0">
      <sharedItems containsSemiMixedTypes="0" containsString="0" containsNumber="1" minValue="-15462" maxValue="11104"/>
    </cacheField>
    <cacheField name="2033" numFmtId="0">
      <sharedItems containsSemiMixedTypes="0" containsString="0" containsNumber="1" minValue="-16786" maxValue="11877"/>
    </cacheField>
    <cacheField name="2034" numFmtId="0">
      <sharedItems containsSemiMixedTypes="0" containsString="0" containsNumber="1" minValue="-18505" maxValue="12586"/>
    </cacheField>
    <cacheField name="2035" numFmtId="0">
      <sharedItems containsSemiMixedTypes="0" containsString="0" containsNumber="1" minValue="-20076" maxValue="13315"/>
    </cacheField>
    <cacheField name="2036" numFmtId="0">
      <sharedItems containsSemiMixedTypes="0" containsString="0" containsNumber="1" minValue="-21578" maxValue="14064"/>
    </cacheField>
    <cacheField name="2037" numFmtId="0">
      <sharedItems containsSemiMixedTypes="0" containsString="0" containsNumber="1" minValue="-23179" maxValue="14785"/>
    </cacheField>
    <cacheField name="2038" numFmtId="0">
      <sharedItems containsSemiMixedTypes="0" containsString="0" containsNumber="1" minValue="-24856" maxValue="15510"/>
    </cacheField>
    <cacheField name="2039" numFmtId="0">
      <sharedItems containsSemiMixedTypes="0" containsString="0" containsNumber="1" minValue="-26575" maxValue="16240"/>
    </cacheField>
    <cacheField name="2040" numFmtId="0">
      <sharedItems containsSemiMixedTypes="0" containsString="0" containsNumber="1" minValue="-28341" maxValue="16982"/>
    </cacheField>
    <cacheField name="2041" numFmtId="0">
      <sharedItems containsSemiMixedTypes="0" containsString="0" containsNumber="1" minValue="-30197" maxValue="17699"/>
    </cacheField>
    <cacheField name="2042" numFmtId="0">
      <sharedItems containsSemiMixedTypes="0" containsString="0" containsNumber="1" minValue="-32094" maxValue="18431"/>
    </cacheField>
    <cacheField name="2043" numFmtId="0">
      <sharedItems containsSemiMixedTypes="0" containsString="0" containsNumber="1" minValue="-34086" maxValue="19140"/>
    </cacheField>
    <cacheField name="2044" numFmtId="0">
      <sharedItems containsSemiMixedTypes="0" containsString="0" containsNumber="1" minValue="-36150" maxValue="19853"/>
    </cacheField>
    <cacheField name="2045" numFmtId="0">
      <sharedItems containsSemiMixedTypes="0" containsString="0" containsNumber="1" minValue="-38318" maxValue="20584"/>
    </cacheField>
    <cacheField name="2046" numFmtId="0">
      <sharedItems containsSemiMixedTypes="0" containsString="0" containsNumber="1" minValue="-40513" maxValue="21286"/>
    </cacheField>
    <cacheField name="2047" numFmtId="0">
      <sharedItems containsSemiMixedTypes="0" containsString="0" containsNumber="1" minValue="-42980" maxValue="22069"/>
    </cacheField>
    <cacheField name="2048" numFmtId="0">
      <sharedItems containsSemiMixedTypes="0" containsString="0" containsNumber="1" minValue="-45447" maxValue="22821"/>
    </cacheField>
    <cacheField name="2049" numFmtId="0">
      <sharedItems containsSemiMixedTypes="0" containsString="0" containsNumber="1" minValue="-47923" maxValue="23556"/>
    </cacheField>
    <cacheField name="2050" numFmtId="0">
      <sharedItems containsSemiMixedTypes="0" containsString="0" containsNumber="1" minValue="-50463" maxValue="24248"/>
    </cacheField>
    <cacheField name="Name" numFmtId="0">
      <sharedItems count="38">
        <s v="Jobs: Agriculture, forestry and fishing"/>
        <s v="Jobs: Mining and extraction of energy producing products"/>
        <s v="Jobs: Mining and quarrying of non-energy producing products"/>
        <s v="Jobs: Mining support service activities"/>
        <s v="Jobs: Food products, beverages and tobacco"/>
        <s v="Jobs: Textiles, wearing apparel, leather and related products"/>
        <s v="Jobs: Wood and of products of wood and cork (except furniture)"/>
        <s v="Jobs: Paper products and printing"/>
        <s v="Jobs: Coke and refined petroleum products"/>
        <s v="Jobs: Chemicals and pharmaceutical products"/>
        <s v="Jobs: Rubber and plastics products"/>
        <s v="Jobs: Other non-metallic mineral products"/>
        <s v="Jobs: Manufacture of basic metals"/>
        <s v="Jobs: Fabricated metal products, except machinery and equipment"/>
        <s v="Jobs: Computer, electronic and optical products"/>
        <s v="Jobs: Electrical equipment"/>
        <s v="Jobs: Machinery and equipment n.e.c."/>
        <s v="Jobs: Motor vehicles, trailers and semi-trailers"/>
        <s v="Jobs: Other transport equipment"/>
        <s v="Jobs: Other manufacturing; repair and installation of machinery and equipment"/>
        <s v="Jobs: Electricity, gas, water supply, sewerage, waste and remediation services"/>
        <s v="Jobs: Construction"/>
        <s v="Jobs: Wholesale and retail trade; repair of motor vehicles"/>
        <s v="Jobs: Transportation and storage"/>
        <s v="Jobs: Accomodation and food services"/>
        <s v="Jobs: Publishing, audiovisual and broadcasting activities"/>
        <s v="Jobs: Telecommunications"/>
        <s v="Jobs: IT and other information services"/>
        <s v="Jobs: Financial and insurance activities"/>
        <s v="Jobs: Real estate activities"/>
        <s v="Jobs: Other business sector services"/>
        <s v="Jobs: Public administration and defence; compulsory social security"/>
        <s v="Jobs: Education"/>
        <s v="Jobs: Human health and social work"/>
        <s v="Jobs: Arts, entertainment, recreation and other service activities"/>
        <s v="Jobs: Private households with employed persons"/>
        <s v="Output Change in GDP"/>
        <s v="Output Total CO2e Emission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egan Mahajan" refreshedDate="44082.46952337963" createdVersion="6" refreshedVersion="6" minRefreshableVersion="3" recordCount="1938">
  <cacheSource type="worksheet">
    <worksheetSource ref="A1:AJ1939" sheet="Raw Data -Feedbacks On"/>
  </cacheSource>
  <cacheFields count="36">
    <cacheField name="Time" numFmtId="0">
      <sharedItems/>
    </cacheField>
    <cacheField name="EnabledPolicyGroup=None" numFmtId="0">
      <sharedItems count="51">
        <s v="EnabledPolicyGroup=None"/>
        <s v="EnabledPolicyGroup=EV Charger Deployment"/>
        <s v="EnabledPolicyGroup=EV Range n Charging Time"/>
        <s v="EnabledPolicyGroup=EV Sales Mandate"/>
        <s v="EnabledPolicyGroup=EV Subsidy"/>
        <s v="EnabledPolicyGroup=Feebate"/>
        <s v="EnabledPolicyGroup=Vehicle Fuel Economy Standards"/>
        <s v="EnabledPolicyGroup=Hydrogen Veh Sales Mandate"/>
        <s v="EnabledPolicyGroup=Low Carbon Fuel Standard"/>
        <s v="EnabledPolicyGroup=Transportation Demand Management - Passenger"/>
        <s v="EnabledPolicyGroup=Transportation Demand Management - Freight"/>
        <s v="EnabledPolicyGroup=Building Component Electrification"/>
        <s v="EnabledPolicyGroup=Building Energy Efficiency Standards"/>
        <s v="EnabledPolicyGroup=Contractor Training"/>
        <s v="EnabledPolicyGroup=Distributed Solar Promotion"/>
        <s v="EnabledPolicyGroup=Improved Labeling"/>
        <s v="EnabledPolicyGroup=Increased Retrofitting"/>
        <s v="EnabledPolicyGroup=Rebate for Efficient Products"/>
        <s v="EnabledPolicyGroup=Ban New Power Plants"/>
        <s v="EnabledPolicyGroup=Carbon-free Electricity Standard"/>
        <s v="EnabledPolicyGroup=Demand Response"/>
        <s v="EnabledPolicyGroup=Early Retirement of Power Plants"/>
        <s v="EnabledPolicyGroup=Grid-Scale Electricity Storage"/>
        <s v="EnabledPolicyGroup=Increase Transmission"/>
        <s v="EnabledPolicyGroup=Subsidy for Electricity Production"/>
        <s v="EnabledPolicyGroup=Cement Clinker Substitution"/>
        <s v="EnabledPolicyGroup=Cogeneration and Waste Heat Recovery"/>
        <s v="EnabledPolicyGroup=Early Retirement of Industrial Facilities"/>
        <s v="EnabledPolicyGroup=Industry Energy Efficiency Standards"/>
        <s v="EnabledPolicyGroup=Improved System Design"/>
        <s v="EnabledPolicyGroup=Electrification + Hydrogen"/>
        <s v="EnabledPolicyGroup=Material Efficiency, Longevity, n Re-Use"/>
        <s v="EnabledPolicyGroup=Methane Capture and Destruction"/>
        <s v="EnabledPolicyGroup=Reduce F-gases"/>
        <s v="EnabledPolicyGroup=Percent Reduction in Fossil Fuel Exports"/>
        <s v="EnabledPolicyGroup=Worker Training"/>
        <s v="EnabledPolicyGroup=Afforestation and Reforestation"/>
        <s v="EnabledPolicyGroup=Forest Set-Asides"/>
        <s v="EnabledPolicyGroup=Cropland Management"/>
        <s v="EnabledPolicyGroup=Improved Forest Management"/>
        <s v="EnabledPolicyGroup=Livestock Measures"/>
        <s v="EnabledPolicyGroup=Rice Cultivation Measures"/>
        <s v="EnabledPolicyGroup=Shift to Non-Animal Products"/>
        <s v="EnabledPolicyGroup=District Heat CHP"/>
        <s v="EnabledPolicyGroup=District Heat Fuel Switching"/>
        <s v="EnabledPolicyGroup=Hydrogen Electrolysis"/>
        <s v="EnabledPolicyGroup=Carbon Capture and Sequestration"/>
        <s v="EnabledPolicyGroup=Carbon Tax"/>
        <s v="EnabledPolicyGroup=End Existing Subsidies"/>
        <s v="EnabledPolicyGroup=Fuel Taxes"/>
        <s v="EnabledPolicyGroup=All"/>
      </sharedItems>
    </cacheField>
    <cacheField name="EnabledPolicies=None" numFmtId="0">
      <sharedItems longText="1"/>
    </cacheField>
    <cacheField name="2019" numFmtId="0">
      <sharedItems containsSemiMixedTypes="0" containsString="0" containsNumber="1" minValue="0" maxValue="91.29"/>
    </cacheField>
    <cacheField name="2020" numFmtId="0">
      <sharedItems containsSemiMixedTypes="0" containsString="0" containsNumber="1" minValue="0" maxValue="90.5321"/>
    </cacheField>
    <cacheField name="2021" numFmtId="0">
      <sharedItems containsSemiMixedTypes="0" containsString="0" containsNumber="1" minValue="-2644" maxValue="5952"/>
    </cacheField>
    <cacheField name="2022" numFmtId="0">
      <sharedItems containsSemiMixedTypes="0" containsString="0" containsNumber="1" minValue="-3604" maxValue="4956"/>
    </cacheField>
    <cacheField name="2023" numFmtId="0">
      <sharedItems containsSemiMixedTypes="0" containsString="0" containsNumber="1" minValue="-3456" maxValue="4282"/>
    </cacheField>
    <cacheField name="2024" numFmtId="0">
      <sharedItems containsSemiMixedTypes="0" containsString="0" containsNumber="1" minValue="-4420" maxValue="4422"/>
    </cacheField>
    <cacheField name="2025" numFmtId="0">
      <sharedItems containsSemiMixedTypes="0" containsString="0" containsNumber="1" minValue="-5407" maxValue="5491"/>
    </cacheField>
    <cacheField name="2026" numFmtId="0">
      <sharedItems containsSemiMixedTypes="0" containsString="0" containsNumber="1" minValue="-6591" maxValue="6678"/>
    </cacheField>
    <cacheField name="2027" numFmtId="0">
      <sharedItems containsSemiMixedTypes="0" containsString="0" containsNumber="1" minValue="-7893" maxValue="7734"/>
    </cacheField>
    <cacheField name="2028" numFmtId="0">
      <sharedItems containsSemiMixedTypes="0" containsString="0" containsNumber="1" minValue="-9074" maxValue="8668"/>
    </cacheField>
    <cacheField name="2029" numFmtId="0">
      <sharedItems containsSemiMixedTypes="0" containsString="0" containsNumber="1" minValue="-10527" maxValue="9525"/>
    </cacheField>
    <cacheField name="2030" numFmtId="0">
      <sharedItems containsSemiMixedTypes="0" containsString="0" containsNumber="1" minValue="-11858" maxValue="10245"/>
    </cacheField>
    <cacheField name="2031" numFmtId="0">
      <sharedItems containsSemiMixedTypes="0" containsString="0" containsNumber="1" minValue="-13368" maxValue="11049"/>
    </cacheField>
    <cacheField name="2032" numFmtId="0">
      <sharedItems containsSemiMixedTypes="0" containsString="0" containsNumber="1" minValue="-14732" maxValue="11828"/>
    </cacheField>
    <cacheField name="2033" numFmtId="0">
      <sharedItems containsSemiMixedTypes="0" containsString="0" containsNumber="1" minValue="-15994" maxValue="12626"/>
    </cacheField>
    <cacheField name="2034" numFmtId="0">
      <sharedItems containsSemiMixedTypes="0" containsString="0" containsNumber="1" minValue="-17551" maxValue="13395"/>
    </cacheField>
    <cacheField name="2035" numFmtId="0">
      <sharedItems containsSemiMixedTypes="0" containsString="0" containsNumber="1" minValue="-19059" maxValue="14144"/>
    </cacheField>
    <cacheField name="2036" numFmtId="0">
      <sharedItems containsSemiMixedTypes="0" containsString="0" containsNumber="1" minValue="-20533" maxValue="14928"/>
    </cacheField>
    <cacheField name="2037" numFmtId="0">
      <sharedItems containsSemiMixedTypes="0" containsString="0" containsNumber="1" minValue="-22054" maxValue="15694"/>
    </cacheField>
    <cacheField name="2038" numFmtId="0">
      <sharedItems containsSemiMixedTypes="0" containsString="0" containsNumber="1" minValue="-23633" maxValue="16467"/>
    </cacheField>
    <cacheField name="2039" numFmtId="0">
      <sharedItems containsSemiMixedTypes="0" containsString="0" containsNumber="1" minValue="-25247" maxValue="17232"/>
    </cacheField>
    <cacheField name="2040" numFmtId="0">
      <sharedItems containsSemiMixedTypes="0" containsString="0" containsNumber="1" minValue="-26912" maxValue="18015"/>
    </cacheField>
    <cacheField name="2041" numFmtId="0">
      <sharedItems containsSemiMixedTypes="0" containsString="0" containsNumber="1" minValue="-28675" maxValue="18763"/>
    </cacheField>
    <cacheField name="2042" numFmtId="0">
      <sharedItems containsSemiMixedTypes="0" containsString="0" containsNumber="1" minValue="-30458" maxValue="19528"/>
    </cacheField>
    <cacheField name="2043" numFmtId="0">
      <sharedItems containsSemiMixedTypes="0" containsString="0" containsNumber="1" minValue="-32339" maxValue="20275"/>
    </cacheField>
    <cacheField name="2044" numFmtId="0">
      <sharedItems containsSemiMixedTypes="0" containsString="0" containsNumber="1" minValue="-34288" maxValue="21025"/>
    </cacheField>
    <cacheField name="2045" numFmtId="0">
      <sharedItems containsSemiMixedTypes="0" containsString="0" containsNumber="1" minValue="-36319" maxValue="21791"/>
    </cacheField>
    <cacheField name="2046" numFmtId="0">
      <sharedItems containsSemiMixedTypes="0" containsString="0" containsNumber="1" minValue="-38386" maxValue="22533"/>
    </cacheField>
    <cacheField name="2047" numFmtId="0">
      <sharedItems containsSemiMixedTypes="0" containsString="0" containsNumber="1" minValue="-40704" maxValue="23354"/>
    </cacheField>
    <cacheField name="2048" numFmtId="0">
      <sharedItems containsSemiMixedTypes="0" containsString="0" containsNumber="1" minValue="-43015" maxValue="24151"/>
    </cacheField>
    <cacheField name="2049" numFmtId="0">
      <sharedItems containsSemiMixedTypes="0" containsString="0" containsNumber="1" minValue="-45348" maxValue="24924"/>
    </cacheField>
    <cacheField name="2050" numFmtId="0">
      <sharedItems containsSemiMixedTypes="0" containsString="0" containsNumber="1" minValue="-47730" maxValue="25656"/>
    </cacheField>
    <cacheField name="Name" numFmtId="0">
      <sharedItems count="38">
        <s v="Jobs: Agriculture, forestry and fishing"/>
        <s v="Jobs: Mining and extraction of energy producing products"/>
        <s v="Jobs: Mining and quarrying of non-energy producing products"/>
        <s v="Jobs: Mining support service activities"/>
        <s v="Jobs: Food products, beverages and tobacco"/>
        <s v="Jobs: Textiles, wearing apparel, leather and related products"/>
        <s v="Jobs: Wood and of products of wood and cork (except furniture)"/>
        <s v="Jobs: Paper products and printing"/>
        <s v="Jobs: Coke and refined petroleum products"/>
        <s v="Jobs: Chemicals and pharmaceutical products"/>
        <s v="Jobs: Rubber and plastics products"/>
        <s v="Jobs: Other non-metallic mineral products"/>
        <s v="Jobs: Manufacture of basic metals"/>
        <s v="Jobs: Fabricated metal products, except machinery and equipment"/>
        <s v="Jobs: Computer, electronic and optical products"/>
        <s v="Jobs: Electrical equipment"/>
        <s v="Jobs: Machinery and equipment n.e.c."/>
        <s v="Jobs: Motor vehicles, trailers and semi-trailers"/>
        <s v="Jobs: Other transport equipment"/>
        <s v="Jobs: Other manufacturing; repair and installation of machinery and equipment"/>
        <s v="Jobs: Electricity, gas, water supply, sewerage, waste and remediation services"/>
        <s v="Jobs: Construction"/>
        <s v="Jobs: Wholesale and retail trade; repair of motor vehicles"/>
        <s v="Jobs: Transportation and storage"/>
        <s v="Jobs: Accomodation and food services"/>
        <s v="Jobs: Publishing, audiovisual and broadcasting activities"/>
        <s v="Jobs: Telecommunications"/>
        <s v="Jobs: IT and other information services"/>
        <s v="Jobs: Financial and insurance activities"/>
        <s v="Jobs: Real estate activities"/>
        <s v="Jobs: Other business sector services"/>
        <s v="Jobs: Public administration and defence; compulsory social security"/>
        <s v="Jobs: Education"/>
        <s v="Jobs: Human health and social work"/>
        <s v="Jobs: Arts, entertainment, recreation and other service activities"/>
        <s v="Jobs: Private households with employed persons"/>
        <s v="Output Change in GDP"/>
        <s v="Output Total CO2e Emission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38">
  <r>
    <s v="Change in Domestic Jobs after Productivity Effects by ISIC Code[ISIC 01T03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0"/>
    <s v="EnabledPolicies=None"/>
    <n v="91.29"/>
    <n v="90.5321"/>
    <n v="98.0518"/>
    <n v="96.939700000000002"/>
    <n v="97.990399999999994"/>
    <n v="98.046599999999998"/>
    <n v="100.773"/>
    <n v="103.283"/>
    <n v="104.26"/>
    <n v="103.922"/>
    <n v="103.724"/>
    <n v="102.815"/>
    <n v="102.081"/>
    <n v="101.91"/>
    <n v="101.36"/>
    <n v="100.738"/>
    <n v="100.182"/>
    <n v="99.458299999999994"/>
    <n v="98.843999999999994"/>
    <n v="98.446600000000004"/>
    <n v="98.057000000000002"/>
    <n v="97.712400000000002"/>
    <n v="97.325599999999994"/>
    <n v="97.084800000000001"/>
    <n v="96.933599999999998"/>
    <n v="96.890500000000003"/>
    <n v="97.004599999999996"/>
    <n v="97.138499999999993"/>
    <n v="97.481200000000001"/>
    <n v="97.743600000000001"/>
    <n v="97.978099999999998"/>
    <n v="98.2774"/>
    <x v="37"/>
  </r>
  <r>
    <s v="Change in Domestic Jobs after Productivity Effects by ISIC Code[ISIC 01T03]"/>
    <x v="1"/>
    <s v="EnabledPolicies=Electric Vehicle Charger Deployment"/>
    <n v="0"/>
    <n v="0"/>
    <n v="-63"/>
    <n v="-75"/>
    <n v="-85"/>
    <n v="-94"/>
    <n v="-99"/>
    <n v="-104"/>
    <n v="-105"/>
    <n v="-105"/>
    <n v="-107"/>
    <n v="-106"/>
    <n v="-108"/>
    <n v="-97"/>
    <n v="-86"/>
    <n v="-104"/>
    <n v="-102"/>
    <n v="-93"/>
    <n v="-88"/>
    <n v="-84"/>
    <n v="-79"/>
    <n v="-74"/>
    <n v="-69"/>
    <n v="-63"/>
    <n v="-59"/>
    <n v="-53"/>
    <n v="-48"/>
    <n v="-44"/>
    <n v="-38"/>
    <n v="-32"/>
    <n v="-26"/>
    <n v="-22"/>
    <x v="0"/>
  </r>
  <r>
    <s v="Change in Domestic Jobs after Productivity Effects by ISIC Code[ISIC 05T06]"/>
    <x v="1"/>
    <s v="EnabledPolicies=Electric Vehicle Charger Deployment"/>
    <n v="0"/>
    <n v="0"/>
    <n v="-3"/>
    <n v="3"/>
    <n v="12"/>
    <n v="19"/>
    <n v="25"/>
    <n v="46"/>
    <n v="101"/>
    <n v="135"/>
    <n v="179"/>
    <n v="218"/>
    <n v="269"/>
    <n v="329"/>
    <n v="338"/>
    <n v="410"/>
    <n v="481"/>
    <n v="507"/>
    <n v="528"/>
    <n v="558"/>
    <n v="585"/>
    <n v="621"/>
    <n v="651"/>
    <n v="679"/>
    <n v="707"/>
    <n v="727"/>
    <n v="741"/>
    <n v="767"/>
    <n v="783"/>
    <n v="801"/>
    <n v="821"/>
    <n v="828"/>
    <x v="1"/>
  </r>
  <r>
    <s v="Change in Domestic Jobs after Productivity Effects by ISIC Code[ISIC 07T08]"/>
    <x v="1"/>
    <s v="EnabledPolicies=Electric Vehicle Charger Deployment"/>
    <n v="0"/>
    <n v="0"/>
    <n v="-13"/>
    <n v="-15"/>
    <n v="-18"/>
    <n v="-20"/>
    <n v="-21"/>
    <n v="-22"/>
    <n v="-19"/>
    <n v="-18"/>
    <n v="-18"/>
    <n v="-16"/>
    <n v="-14"/>
    <n v="-9"/>
    <n v="-6"/>
    <n v="-6"/>
    <n v="-3"/>
    <n v="0"/>
    <n v="3"/>
    <n v="5"/>
    <n v="8"/>
    <n v="10"/>
    <n v="13"/>
    <n v="14"/>
    <n v="16"/>
    <n v="18"/>
    <n v="21"/>
    <n v="23"/>
    <n v="26"/>
    <n v="29"/>
    <n v="31"/>
    <n v="33"/>
    <x v="2"/>
  </r>
  <r>
    <s v="Change in Domestic Jobs after Productivity Effects by ISIC Code[ISIC 09]"/>
    <x v="1"/>
    <s v="EnabledPolicies=Electric Vehicle Charger Deployment"/>
    <n v="0"/>
    <n v="0"/>
    <n v="-12"/>
    <n v="-13"/>
    <n v="-12"/>
    <n v="-12"/>
    <n v="-12"/>
    <n v="-5"/>
    <n v="13"/>
    <n v="25"/>
    <n v="38"/>
    <n v="51"/>
    <n v="68"/>
    <n v="90"/>
    <n v="95"/>
    <n v="119"/>
    <n v="143"/>
    <n v="153"/>
    <n v="160"/>
    <n v="171"/>
    <n v="182"/>
    <n v="193"/>
    <n v="204"/>
    <n v="214"/>
    <n v="225"/>
    <n v="232"/>
    <n v="239"/>
    <n v="248"/>
    <n v="255"/>
    <n v="263"/>
    <n v="271"/>
    <n v="274"/>
    <x v="3"/>
  </r>
  <r>
    <s v="Change in Domestic Jobs after Productivity Effects by ISIC Code[ISIC 10T12]"/>
    <x v="1"/>
    <s v="EnabledPolicies=Electric Vehicle Charger Deployment"/>
    <n v="0"/>
    <n v="0"/>
    <n v="-144"/>
    <n v="-173"/>
    <n v="-196"/>
    <n v="-215"/>
    <n v="-226"/>
    <n v="-236"/>
    <n v="-238"/>
    <n v="-236"/>
    <n v="-234"/>
    <n v="-231"/>
    <n v="-225"/>
    <n v="-207"/>
    <n v="-179"/>
    <n v="-190"/>
    <n v="-182"/>
    <n v="-163"/>
    <n v="-151"/>
    <n v="-140"/>
    <n v="-126"/>
    <n v="-113"/>
    <n v="-101"/>
    <n v="-87"/>
    <n v="-74"/>
    <n v="-62"/>
    <n v="-47"/>
    <n v="-38"/>
    <n v="-22"/>
    <n v="-8"/>
    <n v="6"/>
    <n v="19"/>
    <x v="4"/>
  </r>
  <r>
    <s v="Change in Domestic Jobs after Productivity Effects by ISIC Code[ISIC 13T15]"/>
    <x v="1"/>
    <s v="EnabledPolicies=Electric Vehicle Charger Deployment"/>
    <n v="0"/>
    <n v="0"/>
    <n v="-76"/>
    <n v="-92"/>
    <n v="-105"/>
    <n v="-115"/>
    <n v="-123"/>
    <n v="-129"/>
    <n v="-129"/>
    <n v="-129"/>
    <n v="-129"/>
    <n v="-128"/>
    <n v="-127"/>
    <n v="-117"/>
    <n v="-105"/>
    <n v="-104"/>
    <n v="-101"/>
    <n v="-94"/>
    <n v="-91"/>
    <n v="-85"/>
    <n v="-80"/>
    <n v="-75"/>
    <n v="-70"/>
    <n v="-65"/>
    <n v="-60"/>
    <n v="-55"/>
    <n v="-49"/>
    <n v="-45"/>
    <n v="-38"/>
    <n v="-32"/>
    <n v="-25"/>
    <n v="-21"/>
    <x v="5"/>
  </r>
  <r>
    <s v="Change in Domestic Jobs after Productivity Effects by ISIC Code[ISIC 16]"/>
    <x v="1"/>
    <s v="EnabledPolicies=Electric Vehicle Charger Deployment"/>
    <n v="0"/>
    <n v="0"/>
    <n v="-65"/>
    <n v="-80"/>
    <n v="-89"/>
    <n v="-98"/>
    <n v="-104"/>
    <n v="-109"/>
    <n v="-109"/>
    <n v="-108"/>
    <n v="-107"/>
    <n v="-107"/>
    <n v="-104"/>
    <n v="-96"/>
    <n v="-85"/>
    <n v="-88"/>
    <n v="-85"/>
    <n v="-78"/>
    <n v="-73"/>
    <n v="-69"/>
    <n v="-64"/>
    <n v="-59"/>
    <n v="-56"/>
    <n v="-49"/>
    <n v="-44"/>
    <n v="-41"/>
    <n v="-34"/>
    <n v="-30"/>
    <n v="-24"/>
    <n v="-19"/>
    <n v="-14"/>
    <n v="-9"/>
    <x v="6"/>
  </r>
  <r>
    <s v="Change in Domestic Jobs after Productivity Effects by ISIC Code[ISIC 17T18]"/>
    <x v="1"/>
    <s v="EnabledPolicies=Electric Vehicle Charger Deployment"/>
    <n v="0"/>
    <n v="0"/>
    <n v="-62"/>
    <n v="-75"/>
    <n v="-85"/>
    <n v="-93"/>
    <n v="-97"/>
    <n v="-102"/>
    <n v="-99"/>
    <n v="-98"/>
    <n v="-95"/>
    <n v="-93"/>
    <n v="-89"/>
    <n v="-78"/>
    <n v="-66"/>
    <n v="-69"/>
    <n v="-64"/>
    <n v="-56"/>
    <n v="-51"/>
    <n v="-46"/>
    <n v="-40"/>
    <n v="-33"/>
    <n v="-28"/>
    <n v="-21"/>
    <n v="-17"/>
    <n v="-12"/>
    <n v="-6"/>
    <n v="-2"/>
    <n v="5"/>
    <n v="10"/>
    <n v="16"/>
    <n v="21"/>
    <x v="7"/>
  </r>
  <r>
    <s v="Change in Domestic Jobs after Productivity Effects by ISIC Code[ISIC 19]"/>
    <x v="1"/>
    <s v="EnabledPolicies=Electric Vehicle Charger Deployment"/>
    <n v="0"/>
    <n v="0"/>
    <n v="-13"/>
    <n v="-14"/>
    <n v="-13"/>
    <n v="-14"/>
    <n v="-15"/>
    <n v="-12"/>
    <n v="-4"/>
    <n v="1"/>
    <n v="7"/>
    <n v="13"/>
    <n v="21"/>
    <n v="30"/>
    <n v="33"/>
    <n v="42"/>
    <n v="52"/>
    <n v="55"/>
    <n v="58"/>
    <n v="61"/>
    <n v="65"/>
    <n v="68"/>
    <n v="71"/>
    <n v="73"/>
    <n v="76"/>
    <n v="78"/>
    <n v="78"/>
    <n v="80"/>
    <n v="82"/>
    <n v="84"/>
    <n v="86"/>
    <n v="85"/>
    <x v="8"/>
  </r>
  <r>
    <s v="Change in Domestic Jobs after Productivity Effects by ISIC Code[ISIC 20T21]"/>
    <x v="1"/>
    <s v="EnabledPolicies=Electric Vehicle Charger Deployment"/>
    <n v="0"/>
    <n v="0"/>
    <n v="-48"/>
    <n v="-58"/>
    <n v="-65"/>
    <n v="-70"/>
    <n v="-75"/>
    <n v="-78"/>
    <n v="-77"/>
    <n v="-78"/>
    <n v="-76"/>
    <n v="-76"/>
    <n v="-73"/>
    <n v="-67"/>
    <n v="-59"/>
    <n v="-68"/>
    <n v="-66"/>
    <n v="-58"/>
    <n v="-53"/>
    <n v="-50"/>
    <n v="-45"/>
    <n v="-41"/>
    <n v="-36"/>
    <n v="-32"/>
    <n v="-27"/>
    <n v="-24"/>
    <n v="-19"/>
    <n v="-17"/>
    <n v="-12"/>
    <n v="-7"/>
    <n v="-3"/>
    <n v="1"/>
    <x v="9"/>
  </r>
  <r>
    <s v="Change in Domestic Jobs after Productivity Effects by ISIC Code[ISIC 22]"/>
    <x v="1"/>
    <s v="EnabledPolicies=Electric Vehicle Charger Deployment"/>
    <n v="0"/>
    <n v="0"/>
    <n v="-63"/>
    <n v="-76"/>
    <n v="-85"/>
    <n v="-93"/>
    <n v="-99"/>
    <n v="-104"/>
    <n v="-104"/>
    <n v="-104"/>
    <n v="-103"/>
    <n v="-101"/>
    <n v="-99"/>
    <n v="-92"/>
    <n v="-79"/>
    <n v="-83"/>
    <n v="-80"/>
    <n v="-73"/>
    <n v="-69"/>
    <n v="-65"/>
    <n v="-59"/>
    <n v="-55"/>
    <n v="-50"/>
    <n v="-44"/>
    <n v="-40"/>
    <n v="-36"/>
    <n v="-30"/>
    <n v="-27"/>
    <n v="-20"/>
    <n v="-15"/>
    <n v="-10"/>
    <n v="-6"/>
    <x v="10"/>
  </r>
  <r>
    <s v="Change in Domestic Jobs after Productivity Effects by ISIC Code[ISIC 23]"/>
    <x v="1"/>
    <s v="EnabledPolicies=Electric Vehicle Charger Deployment"/>
    <n v="0"/>
    <n v="0"/>
    <n v="-44"/>
    <n v="-53"/>
    <n v="-59"/>
    <n v="-66"/>
    <n v="-68"/>
    <n v="-70"/>
    <n v="-69"/>
    <n v="-66"/>
    <n v="-64"/>
    <n v="-62"/>
    <n v="-58"/>
    <n v="-50"/>
    <n v="-42"/>
    <n v="-39"/>
    <n v="-34"/>
    <n v="-28"/>
    <n v="-25"/>
    <n v="-21"/>
    <n v="-16"/>
    <n v="-12"/>
    <n v="-8"/>
    <n v="-4"/>
    <n v="0"/>
    <n v="4"/>
    <n v="7"/>
    <n v="10"/>
    <n v="15"/>
    <n v="19"/>
    <n v="23"/>
    <n v="25"/>
    <x v="11"/>
  </r>
  <r>
    <s v="Change in Domestic Jobs after Productivity Effects by ISIC Code[ISIC 24]"/>
    <x v="1"/>
    <s v="EnabledPolicies=Electric Vehicle Charger Deployment"/>
    <n v="0"/>
    <n v="0"/>
    <n v="-43"/>
    <n v="-52"/>
    <n v="-57"/>
    <n v="-62"/>
    <n v="-65"/>
    <n v="-66"/>
    <n v="-60"/>
    <n v="-56"/>
    <n v="-51"/>
    <n v="-46"/>
    <n v="-39"/>
    <n v="-28"/>
    <n v="-19"/>
    <n v="-13"/>
    <n v="-5"/>
    <n v="1"/>
    <n v="4"/>
    <n v="10"/>
    <n v="15"/>
    <n v="20"/>
    <n v="25"/>
    <n v="30"/>
    <n v="34"/>
    <n v="38"/>
    <n v="42"/>
    <n v="46"/>
    <n v="49"/>
    <n v="54"/>
    <n v="58"/>
    <n v="60"/>
    <x v="12"/>
  </r>
  <r>
    <s v="Change in Domestic Jobs after Productivity Effects by ISIC Code[ISIC 25]"/>
    <x v="1"/>
    <s v="EnabledPolicies=Electric Vehicle Charger Deployment"/>
    <n v="0"/>
    <n v="0"/>
    <n v="-42"/>
    <n v="-51"/>
    <n v="-58"/>
    <n v="-64"/>
    <n v="-66"/>
    <n v="-69"/>
    <n v="-69"/>
    <n v="-67"/>
    <n v="-66"/>
    <n v="-64"/>
    <n v="-63"/>
    <n v="-52"/>
    <n v="-39"/>
    <n v="-44"/>
    <n v="-42"/>
    <n v="-37"/>
    <n v="-33"/>
    <n v="-31"/>
    <n v="-27"/>
    <n v="-23"/>
    <n v="-20"/>
    <n v="-17"/>
    <n v="-13"/>
    <n v="-10"/>
    <n v="-7"/>
    <n v="-4"/>
    <n v="1"/>
    <n v="4"/>
    <n v="8"/>
    <n v="11"/>
    <x v="13"/>
  </r>
  <r>
    <s v="Change in Domestic Jobs after Productivity Effects by ISIC Code[ISIC 26]"/>
    <x v="1"/>
    <s v="EnabledPolicies=Electric Vehicle Charger Deployment"/>
    <n v="0"/>
    <n v="0"/>
    <n v="-22"/>
    <n v="-27"/>
    <n v="-30"/>
    <n v="-33"/>
    <n v="-34"/>
    <n v="-37"/>
    <n v="-36"/>
    <n v="-37"/>
    <n v="-37"/>
    <n v="-37"/>
    <n v="-36"/>
    <n v="-31"/>
    <n v="-4"/>
    <n v="0"/>
    <n v="-6"/>
    <n v="-4"/>
    <n v="1"/>
    <n v="4"/>
    <n v="6"/>
    <n v="8"/>
    <n v="9"/>
    <n v="10"/>
    <n v="12"/>
    <n v="14"/>
    <n v="15"/>
    <n v="15"/>
    <n v="18"/>
    <n v="19"/>
    <n v="20"/>
    <n v="22"/>
    <x v="14"/>
  </r>
  <r>
    <s v="Change in Domestic Jobs after Productivity Effects by ISIC Code[ISIC 27]"/>
    <x v="1"/>
    <s v="EnabledPolicies=Electric Vehicle Charger Deployment"/>
    <n v="0"/>
    <n v="0"/>
    <n v="166"/>
    <n v="153"/>
    <n v="141"/>
    <n v="130"/>
    <n v="123"/>
    <n v="116"/>
    <n v="111"/>
    <n v="108"/>
    <n v="104"/>
    <n v="101"/>
    <n v="99"/>
    <n v="104"/>
    <n v="127"/>
    <n v="130"/>
    <n v="124"/>
    <n v="124"/>
    <n v="126"/>
    <n v="126"/>
    <n v="127"/>
    <n v="127"/>
    <n v="126"/>
    <n v="125"/>
    <n v="126"/>
    <n v="126"/>
    <n v="126"/>
    <n v="126"/>
    <n v="127"/>
    <n v="128"/>
    <n v="128"/>
    <n v="128"/>
    <x v="15"/>
  </r>
  <r>
    <s v="Change in Domestic Jobs after Productivity Effects by ISIC Code[ISIC 28]"/>
    <x v="1"/>
    <s v="EnabledPolicies=Electric Vehicle Charger Deployment"/>
    <n v="0"/>
    <n v="0"/>
    <n v="-48"/>
    <n v="-58"/>
    <n v="-65"/>
    <n v="-72"/>
    <n v="-76"/>
    <n v="-78"/>
    <n v="-79"/>
    <n v="-78"/>
    <n v="-79"/>
    <n v="-78"/>
    <n v="-76"/>
    <n v="-62"/>
    <n v="-27"/>
    <n v="-30"/>
    <n v="-35"/>
    <n v="-34"/>
    <n v="-32"/>
    <n v="-31"/>
    <n v="-28"/>
    <n v="-26"/>
    <n v="-24"/>
    <n v="-22"/>
    <n v="-18"/>
    <n v="-16"/>
    <n v="-13"/>
    <n v="-9"/>
    <n v="-5"/>
    <n v="-2"/>
    <n v="1"/>
    <n v="5"/>
    <x v="16"/>
  </r>
  <r>
    <s v="Change in Domestic Jobs after Productivity Effects by ISIC Code[ISIC 29]"/>
    <x v="1"/>
    <s v="EnabledPolicies=Electric Vehicle Charger Deployment"/>
    <n v="0"/>
    <n v="0"/>
    <n v="38"/>
    <n v="107"/>
    <n v="161"/>
    <n v="204"/>
    <n v="236"/>
    <n v="268"/>
    <n v="296"/>
    <n v="319"/>
    <n v="337"/>
    <n v="351"/>
    <n v="361"/>
    <n v="376"/>
    <n v="391"/>
    <n v="390"/>
    <n v="397"/>
    <n v="411"/>
    <n v="421"/>
    <n v="429"/>
    <n v="437"/>
    <n v="444"/>
    <n v="453"/>
    <n v="463"/>
    <n v="470"/>
    <n v="480"/>
    <n v="487"/>
    <n v="493"/>
    <n v="502"/>
    <n v="511"/>
    <n v="517"/>
    <n v="523"/>
    <x v="17"/>
  </r>
  <r>
    <s v="Change in Domestic Jobs after Productivity Effects by ISIC Code[ISIC 30]"/>
    <x v="1"/>
    <s v="EnabledPolicies=Electric Vehicle Charger Deployment"/>
    <n v="0"/>
    <n v="0"/>
    <n v="-46"/>
    <n v="-57"/>
    <n v="-64"/>
    <n v="-71"/>
    <n v="-75"/>
    <n v="-79"/>
    <n v="-79"/>
    <n v="-80"/>
    <n v="-78"/>
    <n v="-78"/>
    <n v="-78"/>
    <n v="-70"/>
    <n v="-62"/>
    <n v="-69"/>
    <n v="-67"/>
    <n v="-61"/>
    <n v="-58"/>
    <n v="-54"/>
    <n v="-50"/>
    <n v="-47"/>
    <n v="-44"/>
    <n v="-39"/>
    <n v="-35"/>
    <n v="-32"/>
    <n v="-27"/>
    <n v="-25"/>
    <n v="-19"/>
    <n v="-16"/>
    <n v="-11"/>
    <n v="-7"/>
    <x v="18"/>
  </r>
  <r>
    <s v="Change in Domestic Jobs after Productivity Effects by ISIC Code[ISIC 31T33]"/>
    <x v="1"/>
    <s v="EnabledPolicies=Electric Vehicle Charger Deployment"/>
    <n v="0"/>
    <n v="0"/>
    <n v="-62"/>
    <n v="-74"/>
    <n v="-84"/>
    <n v="-92"/>
    <n v="-97"/>
    <n v="-101"/>
    <n v="-102"/>
    <n v="-102"/>
    <n v="-101"/>
    <n v="-100"/>
    <n v="-98"/>
    <n v="-87"/>
    <n v="-65"/>
    <n v="-66"/>
    <n v="-66"/>
    <n v="-61"/>
    <n v="-58"/>
    <n v="-54"/>
    <n v="-50"/>
    <n v="-46"/>
    <n v="-42"/>
    <n v="-37"/>
    <n v="-33"/>
    <n v="-28"/>
    <n v="-23"/>
    <n v="-19"/>
    <n v="-13"/>
    <n v="-8"/>
    <n v="-3"/>
    <n v="1"/>
    <x v="19"/>
  </r>
  <r>
    <s v="Change in Domestic Jobs after Productivity Effects by ISIC Code[ISIC 35T39]"/>
    <x v="1"/>
    <s v="EnabledPolicies=Electric Vehicle Charger Deployment"/>
    <n v="0"/>
    <n v="0"/>
    <n v="-14"/>
    <n v="3"/>
    <n v="30"/>
    <n v="49"/>
    <n v="66"/>
    <n v="126"/>
    <n v="289"/>
    <n v="392"/>
    <n v="515"/>
    <n v="631"/>
    <n v="781"/>
    <n v="959"/>
    <n v="985"/>
    <n v="1194"/>
    <n v="1400"/>
    <n v="1480"/>
    <n v="1541"/>
    <n v="1633"/>
    <n v="1711"/>
    <n v="1817"/>
    <n v="1907"/>
    <n v="1991"/>
    <n v="2071"/>
    <n v="2133"/>
    <n v="2176"/>
    <n v="2252"/>
    <n v="2299"/>
    <n v="2355"/>
    <n v="2414"/>
    <n v="2434"/>
    <x v="20"/>
  </r>
  <r>
    <s v="Change in Domestic Jobs after Productivity Effects by ISIC Code[ISIC 41T43]"/>
    <x v="1"/>
    <s v="EnabledPolicies=Electric Vehicle Charger Deployment"/>
    <n v="0"/>
    <n v="0"/>
    <n v="1340"/>
    <n v="1359"/>
    <n v="1381"/>
    <n v="1404"/>
    <n v="1426"/>
    <n v="1443"/>
    <n v="1474"/>
    <n v="1494"/>
    <n v="1516"/>
    <n v="1533"/>
    <n v="1556"/>
    <n v="1632"/>
    <n v="1833"/>
    <n v="1626"/>
    <n v="1583"/>
    <n v="1684"/>
    <n v="1756"/>
    <n v="1789"/>
    <n v="1835"/>
    <n v="1885"/>
    <n v="1940"/>
    <n v="1995"/>
    <n v="2048"/>
    <n v="2093"/>
    <n v="2173"/>
    <n v="2215"/>
    <n v="2275"/>
    <n v="2333"/>
    <n v="2407"/>
    <n v="2471"/>
    <x v="21"/>
  </r>
  <r>
    <s v="Change in Domestic Jobs after Productivity Effects by ISIC Code[ISIC 45T47]"/>
    <x v="1"/>
    <s v="EnabledPolicies=Electric Vehicle Charger Deployment"/>
    <n v="0"/>
    <n v="0"/>
    <n v="-736"/>
    <n v="-918"/>
    <n v="-1069"/>
    <n v="-1209"/>
    <n v="-1318"/>
    <n v="-1419"/>
    <n v="-1501"/>
    <n v="-1557"/>
    <n v="-1609"/>
    <n v="-1662"/>
    <n v="-1711"/>
    <n v="-1686"/>
    <n v="-1604"/>
    <n v="-1624"/>
    <n v="-1642"/>
    <n v="-1632"/>
    <n v="-1642"/>
    <n v="-1636"/>
    <n v="-1616"/>
    <n v="-1607"/>
    <n v="-1597"/>
    <n v="-1555"/>
    <n v="-1529"/>
    <n v="-1503"/>
    <n v="-1458"/>
    <n v="-1443"/>
    <n v="-1369"/>
    <n v="-1302"/>
    <n v="-1242"/>
    <n v="-1190"/>
    <x v="22"/>
  </r>
  <r>
    <s v="Change in Domestic Jobs after Productivity Effects by ISIC Code[ISIC 49T53]"/>
    <x v="1"/>
    <s v="EnabledPolicies=Electric Vehicle Charger Deployment"/>
    <n v="0"/>
    <n v="0"/>
    <n v="-207"/>
    <n v="-254"/>
    <n v="-291"/>
    <n v="-322"/>
    <n v="-343"/>
    <n v="-358"/>
    <n v="-366"/>
    <n v="-364"/>
    <n v="-359"/>
    <n v="-352"/>
    <n v="-341"/>
    <n v="-299"/>
    <n v="-226"/>
    <n v="-203"/>
    <n v="-187"/>
    <n v="-158"/>
    <n v="-136"/>
    <n v="-109"/>
    <n v="-80"/>
    <n v="-52"/>
    <n v="-25"/>
    <n v="12"/>
    <n v="45"/>
    <n v="77"/>
    <n v="116"/>
    <n v="146"/>
    <n v="193"/>
    <n v="238"/>
    <n v="282"/>
    <n v="323"/>
    <x v="23"/>
  </r>
  <r>
    <s v="Change in Domestic Jobs after Productivity Effects by ISIC Code[ISIC 55T56]"/>
    <x v="1"/>
    <s v="EnabledPolicies=Electric Vehicle Charger Deployment"/>
    <n v="0"/>
    <n v="0"/>
    <n v="-487"/>
    <n v="-599"/>
    <n v="-685"/>
    <n v="-756"/>
    <n v="-804"/>
    <n v="-841"/>
    <n v="-859"/>
    <n v="-857"/>
    <n v="-846"/>
    <n v="-831"/>
    <n v="-809"/>
    <n v="-732"/>
    <n v="-613"/>
    <n v="-565"/>
    <n v="-515"/>
    <n v="-445"/>
    <n v="-391"/>
    <n v="-325"/>
    <n v="-251"/>
    <n v="-184"/>
    <n v="-117"/>
    <n v="-29"/>
    <n v="49"/>
    <n v="127"/>
    <n v="218"/>
    <n v="289"/>
    <n v="401"/>
    <n v="508"/>
    <n v="611"/>
    <n v="708"/>
    <x v="24"/>
  </r>
  <r>
    <s v="Change in Domestic Jobs after Productivity Effects by ISIC Code[ISIC 58T60]"/>
    <x v="1"/>
    <s v="EnabledPolicies=Electric Vehicle Charger Deployment"/>
    <n v="0"/>
    <n v="0"/>
    <n v="-52"/>
    <n v="-60"/>
    <n v="-65"/>
    <n v="-68"/>
    <n v="-68"/>
    <n v="-68"/>
    <n v="-66"/>
    <n v="-62"/>
    <n v="-58"/>
    <n v="-54"/>
    <n v="-50"/>
    <n v="-44"/>
    <n v="-35"/>
    <n v="-30"/>
    <n v="-26"/>
    <n v="-23"/>
    <n v="-19"/>
    <n v="-16"/>
    <n v="-13"/>
    <n v="-10"/>
    <n v="-7"/>
    <n v="-5"/>
    <n v="-3"/>
    <n v="0"/>
    <n v="2"/>
    <n v="3"/>
    <n v="6"/>
    <n v="8"/>
    <n v="9"/>
    <n v="10"/>
    <x v="25"/>
  </r>
  <r>
    <s v="Change in Domestic Jobs after Productivity Effects by ISIC Code[ISIC 61]"/>
    <x v="1"/>
    <s v="EnabledPolicies=Electric Vehicle Charger Deployment"/>
    <n v="0"/>
    <n v="0"/>
    <n v="-43"/>
    <n v="-50"/>
    <n v="-55"/>
    <n v="-58"/>
    <n v="-58"/>
    <n v="-58"/>
    <n v="-55"/>
    <n v="-52"/>
    <n v="-50"/>
    <n v="-46"/>
    <n v="-42"/>
    <n v="-37"/>
    <n v="-29"/>
    <n v="-25"/>
    <n v="-22"/>
    <n v="-19"/>
    <n v="-16"/>
    <n v="-14"/>
    <n v="-10"/>
    <n v="-8"/>
    <n v="-7"/>
    <n v="-5"/>
    <n v="-3"/>
    <n v="-1"/>
    <n v="1"/>
    <n v="2"/>
    <n v="4"/>
    <n v="6"/>
    <n v="7"/>
    <n v="7"/>
    <x v="26"/>
  </r>
  <r>
    <s v="Change in Domestic Jobs after Productivity Effects by ISIC Code[ISIC 62T63]"/>
    <x v="1"/>
    <s v="EnabledPolicies=Electric Vehicle Charger Deployment"/>
    <n v="0"/>
    <n v="0"/>
    <n v="-25"/>
    <n v="-29"/>
    <n v="-32"/>
    <n v="-33"/>
    <n v="-33"/>
    <n v="-33"/>
    <n v="-32"/>
    <n v="-30"/>
    <n v="-28"/>
    <n v="-26"/>
    <n v="-24"/>
    <n v="-21"/>
    <n v="-16"/>
    <n v="-14"/>
    <n v="-12"/>
    <n v="-10"/>
    <n v="-9"/>
    <n v="-7"/>
    <n v="-5"/>
    <n v="-4"/>
    <n v="-3"/>
    <n v="-2"/>
    <n v="-1"/>
    <n v="-1"/>
    <n v="0"/>
    <n v="1"/>
    <n v="2"/>
    <n v="3"/>
    <n v="4"/>
    <n v="4"/>
    <x v="27"/>
  </r>
  <r>
    <s v="Change in Domestic Jobs after Productivity Effects by ISIC Code[ISIC 64T66]"/>
    <x v="1"/>
    <s v="EnabledPolicies=Electric Vehicle Charger Deployment"/>
    <n v="0"/>
    <n v="0"/>
    <n v="-142"/>
    <n v="-174"/>
    <n v="-197"/>
    <n v="-217"/>
    <n v="-229"/>
    <n v="-237"/>
    <n v="-241"/>
    <n v="-239"/>
    <n v="-233"/>
    <n v="-227"/>
    <n v="-219"/>
    <n v="-197"/>
    <n v="-163"/>
    <n v="-148"/>
    <n v="-133"/>
    <n v="-113"/>
    <n v="-99"/>
    <n v="-80"/>
    <n v="-59"/>
    <n v="-43"/>
    <n v="-24"/>
    <n v="-2"/>
    <n v="18"/>
    <n v="39"/>
    <n v="63"/>
    <n v="81"/>
    <n v="109"/>
    <n v="136"/>
    <n v="161"/>
    <n v="185"/>
    <x v="28"/>
  </r>
  <r>
    <s v="Change in Domestic Jobs after Productivity Effects by ISIC Code[ISIC 68]"/>
    <x v="1"/>
    <s v="EnabledPolicies=Electric Vehicle Charger Deployment"/>
    <n v="0"/>
    <n v="0"/>
    <n v="-147"/>
    <n v="-180"/>
    <n v="-205"/>
    <n v="-225"/>
    <n v="-238"/>
    <n v="-246"/>
    <n v="-248"/>
    <n v="-244"/>
    <n v="-238"/>
    <n v="-231"/>
    <n v="-221"/>
    <n v="-195"/>
    <n v="-159"/>
    <n v="-142"/>
    <n v="-124"/>
    <n v="-103"/>
    <n v="-86"/>
    <n v="-66"/>
    <n v="-44"/>
    <n v="-24"/>
    <n v="-4"/>
    <n v="21"/>
    <n v="42"/>
    <n v="64"/>
    <n v="89"/>
    <n v="108"/>
    <n v="138"/>
    <n v="166"/>
    <n v="192"/>
    <n v="218"/>
    <x v="29"/>
  </r>
  <r>
    <s v="Change in Domestic Jobs after Productivity Effects by ISIC Code[ISIC 69T82]"/>
    <x v="1"/>
    <s v="EnabledPolicies=Electric Vehicle Charger Deployment"/>
    <n v="0"/>
    <n v="0"/>
    <n v="-122"/>
    <n v="-153"/>
    <n v="-176"/>
    <n v="-195"/>
    <n v="-207"/>
    <n v="-216"/>
    <n v="-219"/>
    <n v="-217"/>
    <n v="-212"/>
    <n v="-206"/>
    <n v="-198"/>
    <n v="-176"/>
    <n v="-134"/>
    <n v="-118"/>
    <n v="-105"/>
    <n v="-86"/>
    <n v="-71"/>
    <n v="-54"/>
    <n v="-34"/>
    <n v="-17"/>
    <n v="0"/>
    <n v="21"/>
    <n v="41"/>
    <n v="60"/>
    <n v="82"/>
    <n v="99"/>
    <n v="125"/>
    <n v="150"/>
    <n v="174"/>
    <n v="196"/>
    <x v="30"/>
  </r>
  <r>
    <s v="Change in Domestic Jobs after Productivity Effects by ISIC Code[ISIC 84]"/>
    <x v="1"/>
    <s v="EnabledPolicies=Electric Vehicle Charger Deployment"/>
    <n v="0"/>
    <n v="0"/>
    <n v="135"/>
    <n v="123"/>
    <n v="111"/>
    <n v="95"/>
    <n v="81"/>
    <n v="82"/>
    <n v="103"/>
    <n v="103"/>
    <n v="103"/>
    <n v="102"/>
    <n v="105"/>
    <n v="132"/>
    <n v="186"/>
    <n v="195"/>
    <n v="188"/>
    <n v="178"/>
    <n v="171"/>
    <n v="162"/>
    <n v="152"/>
    <n v="144"/>
    <n v="134"/>
    <n v="124"/>
    <n v="113"/>
    <n v="99"/>
    <n v="85"/>
    <n v="71"/>
    <n v="53"/>
    <n v="37"/>
    <n v="20"/>
    <n v="1"/>
    <x v="31"/>
  </r>
  <r>
    <s v="Change in Domestic Jobs after Productivity Effects by ISIC Code[ISIC 85]"/>
    <x v="1"/>
    <s v="EnabledPolicies=Electric Vehicle Charger Deployment"/>
    <n v="0"/>
    <n v="0"/>
    <n v="-229"/>
    <n v="-292"/>
    <n v="-341"/>
    <n v="-383"/>
    <n v="-411"/>
    <n v="-430"/>
    <n v="-435"/>
    <n v="-434"/>
    <n v="-426"/>
    <n v="-418"/>
    <n v="-405"/>
    <n v="-357"/>
    <n v="-282"/>
    <n v="-253"/>
    <n v="-226"/>
    <n v="-189"/>
    <n v="-159"/>
    <n v="-126"/>
    <n v="-86"/>
    <n v="-50"/>
    <n v="-14"/>
    <n v="33"/>
    <n v="74"/>
    <n v="115"/>
    <n v="163"/>
    <n v="201"/>
    <n v="260"/>
    <n v="317"/>
    <n v="371"/>
    <n v="422"/>
    <x v="32"/>
  </r>
  <r>
    <s v="Change in Domestic Jobs after Productivity Effects by ISIC Code[ISIC 86T88]"/>
    <x v="1"/>
    <s v="EnabledPolicies=Electric Vehicle Charger Deployment"/>
    <n v="0"/>
    <n v="0"/>
    <n v="-758"/>
    <n v="-930"/>
    <n v="-1064"/>
    <n v="-1178"/>
    <n v="-1250"/>
    <n v="-1308"/>
    <n v="-1337"/>
    <n v="-1332"/>
    <n v="-1314"/>
    <n v="-1290"/>
    <n v="-1253"/>
    <n v="-1131"/>
    <n v="-942"/>
    <n v="-862"/>
    <n v="-780"/>
    <n v="-667"/>
    <n v="-578"/>
    <n v="-472"/>
    <n v="-351"/>
    <n v="-243"/>
    <n v="-133"/>
    <n v="11"/>
    <n v="138"/>
    <n v="266"/>
    <n v="415"/>
    <n v="533"/>
    <n v="715"/>
    <n v="892"/>
    <n v="1060"/>
    <n v="1222"/>
    <x v="33"/>
  </r>
  <r>
    <s v="Change in Domestic Jobs after Productivity Effects by ISIC Code[ISIC 90T96]"/>
    <x v="1"/>
    <s v="EnabledPolicies=Electric Vehicle Charger Deployment"/>
    <n v="0"/>
    <n v="0"/>
    <n v="-264"/>
    <n v="-325"/>
    <n v="-373"/>
    <n v="-413"/>
    <n v="-439"/>
    <n v="-460"/>
    <n v="-468"/>
    <n v="-467"/>
    <n v="-461"/>
    <n v="-453"/>
    <n v="-440"/>
    <n v="-396"/>
    <n v="-330"/>
    <n v="-302"/>
    <n v="-273"/>
    <n v="-233"/>
    <n v="-202"/>
    <n v="-166"/>
    <n v="-124"/>
    <n v="-86"/>
    <n v="-48"/>
    <n v="1"/>
    <n v="45"/>
    <n v="89"/>
    <n v="140"/>
    <n v="181"/>
    <n v="244"/>
    <n v="305"/>
    <n v="363"/>
    <n v="418"/>
    <x v="34"/>
  </r>
  <r>
    <s v="Change in Domestic Jobs after Productivity Effects by ISIC Code[ISIC 97T98]"/>
    <x v="1"/>
    <s v="EnabledPolicies=Electric Vehicle Charger Deploy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"/>
    <s v="EnabledPolicies=Electric Vehicle Charger Deployment"/>
    <n v="0"/>
    <n v="0"/>
    <n v="-0.21243000000000001"/>
    <n v="-0.26924700000000001"/>
    <n v="-0.30463400000000002"/>
    <n v="-0.33850400000000003"/>
    <n v="-0.36087799999999998"/>
    <n v="-0.34097499999999997"/>
    <n v="-0.22115000000000001"/>
    <n v="-0.14260200000000001"/>
    <n v="-3.7699299999999998E-2"/>
    <n v="6.2358200000000003E-2"/>
    <n v="0.19799700000000001"/>
    <n v="0.40137"/>
    <n v="0.52496799999999999"/>
    <n v="0.71663399999999999"/>
    <n v="0.91932100000000005"/>
    <n v="1.0402800000000001"/>
    <n v="1.1349400000000001"/>
    <n v="1.26118"/>
    <n v="1.3827700000000001"/>
    <n v="1.52932"/>
    <n v="1.66194"/>
    <n v="1.80694"/>
    <n v="1.9418500000000001"/>
    <n v="2.0591200000000001"/>
    <n v="2.17238"/>
    <n v="2.3031299999999999"/>
    <n v="2.4347400000000001"/>
    <n v="2.5725500000000001"/>
    <n v="2.71516"/>
    <n v="2.8154300000000001"/>
    <x v="36"/>
  </r>
  <r>
    <s v="Output Total CO2e Emissions"/>
    <x v="1"/>
    <s v="EnabledPolicies=Electric Vehicle Charger Deployment"/>
    <n v="91.29"/>
    <n v="90.5321"/>
    <n v="98.058599999999998"/>
    <n v="96.963899999999995"/>
    <n v="98.051100000000005"/>
    <n v="98.160300000000007"/>
    <n v="100.94199999999999"/>
    <n v="103.27200000000001"/>
    <n v="103.96299999999999"/>
    <n v="103.53"/>
    <n v="103.23399999999999"/>
    <n v="102.21599999999999"/>
    <n v="101.19499999999999"/>
    <n v="100.154"/>
    <n v="98.920199999999994"/>
    <n v="97.8095"/>
    <n v="96.859300000000005"/>
    <n v="95.786299999999997"/>
    <n v="94.783199999999994"/>
    <n v="93.9923"/>
    <n v="93.206999999999994"/>
    <n v="92.460400000000007"/>
    <n v="91.660499999999999"/>
    <n v="91.008799999999994"/>
    <n v="90.440799999999996"/>
    <n v="89.973699999999994"/>
    <n v="89.653400000000005"/>
    <n v="89.3536"/>
    <n v="89.245999999999995"/>
    <n v="89.042199999999994"/>
    <n v="88.810500000000005"/>
    <n v="88.633200000000002"/>
    <x v="37"/>
  </r>
  <r>
    <s v="Change in Domestic Jobs after Productivity Effects by ISIC Code[ISIC 01T03]"/>
    <x v="2"/>
    <s v="EnabledPolicies=Electric Vehicle Range n Charging Time"/>
    <n v="0"/>
    <n v="0"/>
    <n v="0"/>
    <n v="0"/>
    <n v="0"/>
    <n v="-1"/>
    <n v="-2"/>
    <n v="-3"/>
    <n v="-4"/>
    <n v="-5"/>
    <n v="-6"/>
    <n v="-9"/>
    <n v="-10"/>
    <n v="-10"/>
    <n v="-10"/>
    <n v="-10"/>
    <n v="-12"/>
    <n v="-12"/>
    <n v="-11"/>
    <n v="-9"/>
    <n v="-9"/>
    <n v="-7"/>
    <n v="-6"/>
    <n v="-4"/>
    <n v="-3"/>
    <n v="-1"/>
    <n v="-1"/>
    <n v="1"/>
    <n v="3"/>
    <n v="3"/>
    <n v="6"/>
    <n v="8"/>
    <x v="0"/>
  </r>
  <r>
    <s v="Change in Domestic Jobs after Productivity Effects by ISIC Code[ISIC 05T06]"/>
    <x v="2"/>
    <s v="EnabledPolicies=Electric Vehicle Range n Charging Time"/>
    <n v="0"/>
    <n v="0"/>
    <n v="0"/>
    <n v="0"/>
    <n v="0"/>
    <n v="0"/>
    <n v="1"/>
    <n v="1"/>
    <n v="4"/>
    <n v="7"/>
    <n v="11"/>
    <n v="15"/>
    <n v="22"/>
    <n v="29"/>
    <n v="40"/>
    <n v="45"/>
    <n v="58"/>
    <n v="72"/>
    <n v="83"/>
    <n v="98"/>
    <n v="112"/>
    <n v="125"/>
    <n v="140"/>
    <n v="154"/>
    <n v="170"/>
    <n v="182"/>
    <n v="194"/>
    <n v="205"/>
    <n v="215"/>
    <n v="226"/>
    <n v="236"/>
    <n v="243"/>
    <x v="1"/>
  </r>
  <r>
    <s v="Change in Domestic Jobs after Productivity Effects by ISIC Code[ISIC 07T08]"/>
    <x v="2"/>
    <s v="EnabledPolicies=Electric Vehicle Range n Charging Time"/>
    <n v="0"/>
    <n v="0"/>
    <n v="0"/>
    <n v="0"/>
    <n v="0"/>
    <n v="0"/>
    <n v="0"/>
    <n v="0"/>
    <n v="-1"/>
    <n v="-1"/>
    <n v="-1"/>
    <n v="-2"/>
    <n v="-2"/>
    <n v="-2"/>
    <n v="-1"/>
    <n v="-1"/>
    <n v="0"/>
    <n v="1"/>
    <n v="1"/>
    <n v="3"/>
    <n v="3"/>
    <n v="4"/>
    <n v="5"/>
    <n v="6"/>
    <n v="7"/>
    <n v="7"/>
    <n v="9"/>
    <n v="9"/>
    <n v="10"/>
    <n v="12"/>
    <n v="13"/>
    <n v="14"/>
    <x v="2"/>
  </r>
  <r>
    <s v="Change in Domestic Jobs after Productivity Effects by ISIC Code[ISIC 09]"/>
    <x v="2"/>
    <s v="EnabledPolicies=Electric Vehicle Range n Charging Time"/>
    <n v="0"/>
    <n v="0"/>
    <n v="0"/>
    <n v="0"/>
    <n v="0"/>
    <n v="0"/>
    <n v="0"/>
    <n v="0"/>
    <n v="0"/>
    <n v="1"/>
    <n v="2"/>
    <n v="2"/>
    <n v="5"/>
    <n v="7"/>
    <n v="11"/>
    <n v="12"/>
    <n v="17"/>
    <n v="21"/>
    <n v="26"/>
    <n v="31"/>
    <n v="35"/>
    <n v="39"/>
    <n v="45"/>
    <n v="50"/>
    <n v="56"/>
    <n v="60"/>
    <n v="65"/>
    <n v="68"/>
    <n v="73"/>
    <n v="77"/>
    <n v="80"/>
    <n v="83"/>
    <x v="3"/>
  </r>
  <r>
    <s v="Change in Domestic Jobs after Productivity Effects by ISIC Code[ISIC 10T12]"/>
    <x v="2"/>
    <s v="EnabledPolicies=Electric Vehicle Range n Charging Time"/>
    <n v="0"/>
    <n v="0"/>
    <n v="0"/>
    <n v="-1"/>
    <n v="-2"/>
    <n v="-3"/>
    <n v="-5"/>
    <n v="-7"/>
    <n v="-10"/>
    <n v="-12"/>
    <n v="-16"/>
    <n v="-19"/>
    <n v="-23"/>
    <n v="-24"/>
    <n v="-22"/>
    <n v="-21"/>
    <n v="-24"/>
    <n v="-21"/>
    <n v="-18"/>
    <n v="-15"/>
    <n v="-12"/>
    <n v="-9"/>
    <n v="-6"/>
    <n v="-1"/>
    <n v="2"/>
    <n v="5"/>
    <n v="10"/>
    <n v="13"/>
    <n v="16"/>
    <n v="19"/>
    <n v="23"/>
    <n v="26"/>
    <x v="4"/>
  </r>
  <r>
    <s v="Change in Domestic Jobs after Productivity Effects by ISIC Code[ISIC 13T15]"/>
    <x v="2"/>
    <s v="EnabledPolicies=Electric Vehicle Range n Charging Time"/>
    <n v="0"/>
    <n v="0"/>
    <n v="0"/>
    <n v="0"/>
    <n v="-1"/>
    <n v="-2"/>
    <n v="-2"/>
    <n v="-3"/>
    <n v="-5"/>
    <n v="-6"/>
    <n v="-9"/>
    <n v="-11"/>
    <n v="-13"/>
    <n v="-13"/>
    <n v="-13"/>
    <n v="-13"/>
    <n v="-12"/>
    <n v="-11"/>
    <n v="-10"/>
    <n v="-9"/>
    <n v="-8"/>
    <n v="-6"/>
    <n v="-4"/>
    <n v="-3"/>
    <n v="0"/>
    <n v="0"/>
    <n v="2"/>
    <n v="4"/>
    <n v="6"/>
    <n v="7"/>
    <n v="9"/>
    <n v="10"/>
    <x v="5"/>
  </r>
  <r>
    <s v="Change in Domestic Jobs after Productivity Effects by ISIC Code[ISIC 16]"/>
    <x v="2"/>
    <s v="EnabledPolicies=Electric Vehicle Range n Charging Time"/>
    <n v="0"/>
    <n v="0"/>
    <n v="0"/>
    <n v="0"/>
    <n v="-1"/>
    <n v="-1"/>
    <n v="-2"/>
    <n v="-3"/>
    <n v="-4"/>
    <n v="-5"/>
    <n v="-7"/>
    <n v="-8"/>
    <n v="-10"/>
    <n v="-11"/>
    <n v="-11"/>
    <n v="-9"/>
    <n v="-11"/>
    <n v="-9"/>
    <n v="-8"/>
    <n v="-7"/>
    <n v="-6"/>
    <n v="-5"/>
    <n v="-3"/>
    <n v="-2"/>
    <n v="0"/>
    <n v="2"/>
    <n v="3"/>
    <n v="5"/>
    <n v="7"/>
    <n v="7"/>
    <n v="9"/>
    <n v="11"/>
    <x v="6"/>
  </r>
  <r>
    <s v="Change in Domestic Jobs after Productivity Effects by ISIC Code[ISIC 17T18]"/>
    <x v="2"/>
    <s v="EnabledPolicies=Electric Vehicle Range n Charging Time"/>
    <n v="0"/>
    <n v="0"/>
    <n v="0"/>
    <n v="0"/>
    <n v="0"/>
    <n v="-1"/>
    <n v="-2"/>
    <n v="-3"/>
    <n v="-4"/>
    <n v="-5"/>
    <n v="-7"/>
    <n v="-8"/>
    <n v="-9"/>
    <n v="-9"/>
    <n v="-8"/>
    <n v="-7"/>
    <n v="-7"/>
    <n v="-6"/>
    <n v="-4"/>
    <n v="-2"/>
    <n v="-1"/>
    <n v="1"/>
    <n v="3"/>
    <n v="5"/>
    <n v="7"/>
    <n v="8"/>
    <n v="10"/>
    <n v="11"/>
    <n v="13"/>
    <n v="15"/>
    <n v="16"/>
    <n v="18"/>
    <x v="7"/>
  </r>
  <r>
    <s v="Change in Domestic Jobs after Productivity Effects by ISIC Code[ISIC 19]"/>
    <x v="2"/>
    <s v="EnabledPolicies=Electric Vehicle Range n Charging Time"/>
    <n v="0"/>
    <n v="0"/>
    <n v="0"/>
    <n v="0"/>
    <n v="0"/>
    <n v="0"/>
    <n v="0"/>
    <n v="0"/>
    <n v="0"/>
    <n v="-1"/>
    <n v="0"/>
    <n v="0"/>
    <n v="1"/>
    <n v="1"/>
    <n v="3"/>
    <n v="4"/>
    <n v="5"/>
    <n v="7"/>
    <n v="9"/>
    <n v="11"/>
    <n v="12"/>
    <n v="13"/>
    <n v="15"/>
    <n v="17"/>
    <n v="19"/>
    <n v="20"/>
    <n v="21"/>
    <n v="22"/>
    <n v="23"/>
    <n v="24"/>
    <n v="24"/>
    <n v="26"/>
    <x v="8"/>
  </r>
  <r>
    <s v="Change in Domestic Jobs after Productivity Effects by ISIC Code[ISIC 20T21]"/>
    <x v="2"/>
    <s v="EnabledPolicies=Electric Vehicle Range n Charging Time"/>
    <n v="0"/>
    <n v="0"/>
    <n v="0"/>
    <n v="0"/>
    <n v="0"/>
    <n v="-1"/>
    <n v="-1"/>
    <n v="-2"/>
    <n v="-3"/>
    <n v="-4"/>
    <n v="-5"/>
    <n v="-6"/>
    <n v="-7"/>
    <n v="-7"/>
    <n v="-6"/>
    <n v="-6"/>
    <n v="-8"/>
    <n v="-7"/>
    <n v="-5"/>
    <n v="-5"/>
    <n v="-4"/>
    <n v="-3"/>
    <n v="-1"/>
    <n v="0"/>
    <n v="2"/>
    <n v="3"/>
    <n v="4"/>
    <n v="6"/>
    <n v="7"/>
    <n v="9"/>
    <n v="10"/>
    <n v="11"/>
    <x v="9"/>
  </r>
  <r>
    <s v="Change in Domestic Jobs after Productivity Effects by ISIC Code[ISIC 22]"/>
    <x v="2"/>
    <s v="EnabledPolicies=Electric Vehicle Range n Charging Time"/>
    <n v="0"/>
    <n v="0"/>
    <n v="0"/>
    <n v="0"/>
    <n v="0"/>
    <n v="-1"/>
    <n v="-2"/>
    <n v="-3"/>
    <n v="-4"/>
    <n v="-5"/>
    <n v="-7"/>
    <n v="-8"/>
    <n v="-10"/>
    <n v="-10"/>
    <n v="-9"/>
    <n v="-9"/>
    <n v="-9"/>
    <n v="-9"/>
    <n v="-7"/>
    <n v="-6"/>
    <n v="-5"/>
    <n v="-4"/>
    <n v="-2"/>
    <n v="0"/>
    <n v="1"/>
    <n v="3"/>
    <n v="4"/>
    <n v="5"/>
    <n v="7"/>
    <n v="9"/>
    <n v="10"/>
    <n v="11"/>
    <x v="10"/>
  </r>
  <r>
    <s v="Change in Domestic Jobs after Productivity Effects by ISIC Code[ISIC 23]"/>
    <x v="2"/>
    <s v="EnabledPolicies=Electric Vehicle Range n Charging Time"/>
    <n v="0"/>
    <n v="0"/>
    <n v="0"/>
    <n v="0"/>
    <n v="0"/>
    <n v="-1"/>
    <n v="-1"/>
    <n v="-2"/>
    <n v="-3"/>
    <n v="-4"/>
    <n v="-5"/>
    <n v="-5"/>
    <n v="-6"/>
    <n v="-6"/>
    <n v="-6"/>
    <n v="-5"/>
    <n v="-4"/>
    <n v="-3"/>
    <n v="-2"/>
    <n v="-1"/>
    <n v="0"/>
    <n v="2"/>
    <n v="3"/>
    <n v="5"/>
    <n v="6"/>
    <n v="8"/>
    <n v="9"/>
    <n v="10"/>
    <n v="11"/>
    <n v="13"/>
    <n v="14"/>
    <n v="15"/>
    <x v="11"/>
  </r>
  <r>
    <s v="Change in Domestic Jobs after Productivity Effects by ISIC Code[ISIC 24]"/>
    <x v="2"/>
    <s v="EnabledPolicies=Electric Vehicle Range n Charging Time"/>
    <n v="0"/>
    <n v="0"/>
    <n v="0"/>
    <n v="0"/>
    <n v="0"/>
    <n v="-1"/>
    <n v="-1"/>
    <n v="-2"/>
    <n v="-3"/>
    <n v="-4"/>
    <n v="-4"/>
    <n v="-4"/>
    <n v="-5"/>
    <n v="-4"/>
    <n v="-3"/>
    <n v="-2"/>
    <n v="-1"/>
    <n v="1"/>
    <n v="3"/>
    <n v="5"/>
    <n v="6"/>
    <n v="8"/>
    <n v="10"/>
    <n v="12"/>
    <n v="14"/>
    <n v="17"/>
    <n v="18"/>
    <n v="20"/>
    <n v="21"/>
    <n v="23"/>
    <n v="24"/>
    <n v="25"/>
    <x v="12"/>
  </r>
  <r>
    <s v="Change in Domestic Jobs after Productivity Effects by ISIC Code[ISIC 25]"/>
    <x v="2"/>
    <s v="EnabledPolicies=Electric Vehicle Range n Charging Time"/>
    <n v="0"/>
    <n v="0"/>
    <n v="0"/>
    <n v="0"/>
    <n v="0"/>
    <n v="-1"/>
    <n v="-1"/>
    <n v="-2"/>
    <n v="-3"/>
    <n v="-3"/>
    <n v="-4"/>
    <n v="-5"/>
    <n v="-6"/>
    <n v="-6"/>
    <n v="-6"/>
    <n v="-5"/>
    <n v="-4"/>
    <n v="-3"/>
    <n v="-2"/>
    <n v="-2"/>
    <n v="-1"/>
    <n v="0"/>
    <n v="1"/>
    <n v="3"/>
    <n v="4"/>
    <n v="5"/>
    <n v="6"/>
    <n v="8"/>
    <n v="8"/>
    <n v="8"/>
    <n v="10"/>
    <n v="11"/>
    <x v="13"/>
  </r>
  <r>
    <s v="Change in Domestic Jobs after Productivity Effects by ISIC Code[ISIC 26]"/>
    <x v="2"/>
    <s v="EnabledPolicies=Electric Vehicle Range n Charging Time"/>
    <n v="0"/>
    <n v="0"/>
    <n v="0"/>
    <n v="0"/>
    <n v="0"/>
    <n v="0"/>
    <n v="0"/>
    <n v="-1"/>
    <n v="-1"/>
    <n v="-2"/>
    <n v="-2"/>
    <n v="-2"/>
    <n v="-3"/>
    <n v="-3"/>
    <n v="-3"/>
    <n v="1"/>
    <n v="1"/>
    <n v="1"/>
    <n v="1"/>
    <n v="3"/>
    <n v="3"/>
    <n v="2"/>
    <n v="4"/>
    <n v="5"/>
    <n v="5"/>
    <n v="6"/>
    <n v="7"/>
    <n v="7"/>
    <n v="7"/>
    <n v="7"/>
    <n v="7"/>
    <n v="8"/>
    <x v="14"/>
  </r>
  <r>
    <s v="Change in Domestic Jobs after Productivity Effects by ISIC Code[ISIC 27]"/>
    <x v="2"/>
    <s v="EnabledPolicies=Electric Vehicle Range n Charging Time"/>
    <n v="0"/>
    <n v="0"/>
    <n v="0"/>
    <n v="0"/>
    <n v="0"/>
    <n v="-1"/>
    <n v="-1"/>
    <n v="-2"/>
    <n v="-3"/>
    <n v="-4"/>
    <n v="-5"/>
    <n v="-6"/>
    <n v="-6"/>
    <n v="-8"/>
    <n v="-7"/>
    <n v="-5"/>
    <n v="-4"/>
    <n v="-2"/>
    <n v="-2"/>
    <n v="0"/>
    <n v="-1"/>
    <n v="1"/>
    <n v="3"/>
    <n v="3"/>
    <n v="5"/>
    <n v="6"/>
    <n v="6"/>
    <n v="8"/>
    <n v="9"/>
    <n v="9"/>
    <n v="11"/>
    <n v="12"/>
    <x v="15"/>
  </r>
  <r>
    <s v="Change in Domestic Jobs after Productivity Effects by ISIC Code[ISIC 28]"/>
    <x v="2"/>
    <s v="EnabledPolicies=Electric Vehicle Range n Charging Time"/>
    <n v="0"/>
    <n v="0"/>
    <n v="0"/>
    <n v="0"/>
    <n v="0"/>
    <n v="-1"/>
    <n v="-1"/>
    <n v="-2"/>
    <n v="-3"/>
    <n v="-4"/>
    <n v="-5"/>
    <n v="-6"/>
    <n v="-7"/>
    <n v="-8"/>
    <n v="-6"/>
    <n v="-4"/>
    <n v="-5"/>
    <n v="-4"/>
    <n v="-3"/>
    <n v="-2"/>
    <n v="-2"/>
    <n v="-1"/>
    <n v="0"/>
    <n v="1"/>
    <n v="2"/>
    <n v="4"/>
    <n v="5"/>
    <n v="6"/>
    <n v="6"/>
    <n v="7"/>
    <n v="8"/>
    <n v="9"/>
    <x v="16"/>
  </r>
  <r>
    <s v="Change in Domestic Jobs after Productivity Effects by ISIC Code[ISIC 29]"/>
    <x v="2"/>
    <s v="EnabledPolicies=Electric Vehicle Range n Charging Time"/>
    <n v="0"/>
    <n v="0"/>
    <n v="1"/>
    <n v="3"/>
    <n v="5"/>
    <n v="7"/>
    <n v="11"/>
    <n v="16"/>
    <n v="22"/>
    <n v="30"/>
    <n v="39"/>
    <n v="47"/>
    <n v="54"/>
    <n v="61"/>
    <n v="67"/>
    <n v="74"/>
    <n v="76"/>
    <n v="80"/>
    <n v="84"/>
    <n v="87"/>
    <n v="89"/>
    <n v="92"/>
    <n v="94"/>
    <n v="97"/>
    <n v="100"/>
    <n v="102"/>
    <n v="103"/>
    <n v="106"/>
    <n v="107"/>
    <n v="109"/>
    <n v="111"/>
    <n v="112"/>
    <x v="17"/>
  </r>
  <r>
    <s v="Change in Domestic Jobs after Productivity Effects by ISIC Code[ISIC 30]"/>
    <x v="2"/>
    <s v="EnabledPolicies=Electric Vehicle Range n Charging Time"/>
    <n v="0"/>
    <n v="0"/>
    <n v="0"/>
    <n v="0"/>
    <n v="0"/>
    <n v="-1"/>
    <n v="-1"/>
    <n v="-2"/>
    <n v="-3"/>
    <n v="-4"/>
    <n v="-5"/>
    <n v="-6"/>
    <n v="-7"/>
    <n v="-8"/>
    <n v="-7"/>
    <n v="-6"/>
    <n v="-8"/>
    <n v="-8"/>
    <n v="-7"/>
    <n v="-6"/>
    <n v="-5"/>
    <n v="-5"/>
    <n v="-3"/>
    <n v="-3"/>
    <n v="-1"/>
    <n v="0"/>
    <n v="1"/>
    <n v="2"/>
    <n v="3"/>
    <n v="5"/>
    <n v="7"/>
    <n v="7"/>
    <x v="18"/>
  </r>
  <r>
    <s v="Change in Domestic Jobs after Productivity Effects by ISIC Code[ISIC 31T33]"/>
    <x v="2"/>
    <s v="EnabledPolicies=Electric Vehicle Range n Charging Time"/>
    <n v="0"/>
    <n v="0"/>
    <n v="0"/>
    <n v="0"/>
    <n v="0"/>
    <n v="-1"/>
    <n v="-2"/>
    <n v="-3"/>
    <n v="-4"/>
    <n v="-5"/>
    <n v="-6"/>
    <n v="-8"/>
    <n v="-10"/>
    <n v="-10"/>
    <n v="-10"/>
    <n v="-8"/>
    <n v="-9"/>
    <n v="-8"/>
    <n v="-7"/>
    <n v="-5"/>
    <n v="-5"/>
    <n v="-3"/>
    <n v="-2"/>
    <n v="0"/>
    <n v="1"/>
    <n v="2"/>
    <n v="4"/>
    <n v="5"/>
    <n v="7"/>
    <n v="8"/>
    <n v="10"/>
    <n v="10"/>
    <x v="19"/>
  </r>
  <r>
    <s v="Change in Domestic Jobs after Productivity Effects by ISIC Code[ISIC 35T39]"/>
    <x v="2"/>
    <s v="EnabledPolicies=Electric Vehicle Range n Charging Time"/>
    <n v="0"/>
    <n v="0"/>
    <n v="0"/>
    <n v="0"/>
    <n v="0"/>
    <n v="1"/>
    <n v="2"/>
    <n v="3"/>
    <n v="10"/>
    <n v="21"/>
    <n v="29"/>
    <n v="44"/>
    <n v="65"/>
    <n v="87"/>
    <n v="118"/>
    <n v="130"/>
    <n v="169"/>
    <n v="211"/>
    <n v="244"/>
    <n v="285"/>
    <n v="331"/>
    <n v="370"/>
    <n v="412"/>
    <n v="453"/>
    <n v="501"/>
    <n v="537"/>
    <n v="569"/>
    <n v="603"/>
    <n v="637"/>
    <n v="666"/>
    <n v="694"/>
    <n v="719"/>
    <x v="20"/>
  </r>
  <r>
    <s v="Change in Domestic Jobs after Productivity Effects by ISIC Code[ISIC 41T43]"/>
    <x v="2"/>
    <s v="EnabledPolicies=Electric Vehicle Range n Charging Time"/>
    <n v="0"/>
    <n v="0"/>
    <n v="0"/>
    <n v="0"/>
    <n v="0"/>
    <n v="-1"/>
    <n v="-1"/>
    <n v="-4"/>
    <n v="-3"/>
    <n v="-6"/>
    <n v="-8"/>
    <n v="-11"/>
    <n v="-17"/>
    <n v="-19"/>
    <n v="-10"/>
    <n v="-1"/>
    <n v="-31"/>
    <n v="-41"/>
    <n v="-39"/>
    <n v="-37"/>
    <n v="-42"/>
    <n v="-38"/>
    <n v="-41"/>
    <n v="-40"/>
    <n v="-38"/>
    <n v="-43"/>
    <n v="-37"/>
    <n v="-30"/>
    <n v="-34"/>
    <n v="-40"/>
    <n v="-18"/>
    <n v="-16"/>
    <x v="21"/>
  </r>
  <r>
    <s v="Change in Domestic Jobs after Productivity Effects by ISIC Code[ISIC 45T47]"/>
    <x v="2"/>
    <s v="EnabledPolicies=Electric Vehicle Range n Charging Time"/>
    <n v="0"/>
    <n v="0"/>
    <n v="-3"/>
    <n v="-7"/>
    <n v="-12"/>
    <n v="-22"/>
    <n v="-31"/>
    <n v="-46"/>
    <n v="-67"/>
    <n v="-89"/>
    <n v="-117"/>
    <n v="-145"/>
    <n v="-175"/>
    <n v="-196"/>
    <n v="-205"/>
    <n v="-208"/>
    <n v="-218"/>
    <n v="-219"/>
    <n v="-220"/>
    <n v="-215"/>
    <n v="-207"/>
    <n v="-199"/>
    <n v="-190"/>
    <n v="-174"/>
    <n v="-160"/>
    <n v="-145"/>
    <n v="-130"/>
    <n v="-118"/>
    <n v="-96"/>
    <n v="-75"/>
    <n v="-56"/>
    <n v="-37"/>
    <x v="22"/>
  </r>
  <r>
    <s v="Change in Domestic Jobs after Productivity Effects by ISIC Code[ISIC 49T53]"/>
    <x v="2"/>
    <s v="EnabledPolicies=Electric Vehicle Range n Charging Time"/>
    <n v="0"/>
    <n v="0"/>
    <n v="0"/>
    <n v="-2"/>
    <n v="-3"/>
    <n v="-5"/>
    <n v="-8"/>
    <n v="-11"/>
    <n v="-16"/>
    <n v="-21"/>
    <n v="-27"/>
    <n v="-32"/>
    <n v="-37"/>
    <n v="-39"/>
    <n v="-36"/>
    <n v="-29"/>
    <n v="-26"/>
    <n v="-18"/>
    <n v="-13"/>
    <n v="-4"/>
    <n v="4"/>
    <n v="13"/>
    <n v="23"/>
    <n v="34"/>
    <n v="44"/>
    <n v="56"/>
    <n v="66"/>
    <n v="76"/>
    <n v="87"/>
    <n v="98"/>
    <n v="110"/>
    <n v="121"/>
    <x v="23"/>
  </r>
  <r>
    <s v="Change in Domestic Jobs after Productivity Effects by ISIC Code[ISIC 55T56]"/>
    <x v="2"/>
    <s v="EnabledPolicies=Electric Vehicle Range n Charging Time"/>
    <n v="0"/>
    <n v="0"/>
    <n v="-2"/>
    <n v="-4"/>
    <n v="-7"/>
    <n v="-13"/>
    <n v="-19"/>
    <n v="-27"/>
    <n v="-38"/>
    <n v="-49"/>
    <n v="-63"/>
    <n v="-76"/>
    <n v="-88"/>
    <n v="-92"/>
    <n v="-87"/>
    <n v="-78"/>
    <n v="-71"/>
    <n v="-58"/>
    <n v="-42"/>
    <n v="-24"/>
    <n v="-2"/>
    <n v="19"/>
    <n v="42"/>
    <n v="68"/>
    <n v="93"/>
    <n v="117"/>
    <n v="142"/>
    <n v="164"/>
    <n v="192"/>
    <n v="218"/>
    <n v="245"/>
    <n v="271"/>
    <x v="24"/>
  </r>
  <r>
    <s v="Change in Domestic Jobs after Productivity Effects by ISIC Code[ISIC 58T60]"/>
    <x v="2"/>
    <s v="EnabledPolicies=Electric Vehicle Range n Charging Time"/>
    <n v="0"/>
    <n v="0"/>
    <n v="0"/>
    <n v="0"/>
    <n v="0"/>
    <n v="-1"/>
    <n v="-1"/>
    <n v="-2"/>
    <n v="-2"/>
    <n v="-3"/>
    <n v="-4"/>
    <n v="-4"/>
    <n v="-5"/>
    <n v="-5"/>
    <n v="-4"/>
    <n v="-3"/>
    <n v="-3"/>
    <n v="-2"/>
    <n v="-1"/>
    <n v="0"/>
    <n v="0"/>
    <n v="0"/>
    <n v="1"/>
    <n v="2"/>
    <n v="3"/>
    <n v="3"/>
    <n v="4"/>
    <n v="4"/>
    <n v="4"/>
    <n v="5"/>
    <n v="5"/>
    <n v="5"/>
    <x v="25"/>
  </r>
  <r>
    <s v="Change in Domestic Jobs after Productivity Effects by ISIC Code[ISIC 61]"/>
    <x v="2"/>
    <s v="EnabledPolicies=Electric Vehicle Range n Charging Time"/>
    <n v="0"/>
    <n v="0"/>
    <n v="0"/>
    <n v="0"/>
    <n v="0"/>
    <n v="-1"/>
    <n v="-1"/>
    <n v="-1"/>
    <n v="-2"/>
    <n v="-3"/>
    <n v="-3"/>
    <n v="-4"/>
    <n v="-4"/>
    <n v="-4"/>
    <n v="-4"/>
    <n v="-3"/>
    <n v="-2"/>
    <n v="-2"/>
    <n v="-1"/>
    <n v="0"/>
    <n v="0"/>
    <n v="0"/>
    <n v="1"/>
    <n v="2"/>
    <n v="2"/>
    <n v="3"/>
    <n v="3"/>
    <n v="3"/>
    <n v="4"/>
    <n v="4"/>
    <n v="4"/>
    <n v="5"/>
    <x v="26"/>
  </r>
  <r>
    <s v="Change in Domestic Jobs after Productivity Effects by ISIC Code[ISIC 62T63]"/>
    <x v="2"/>
    <s v="EnabledPolicies=Electric Vehicle Range n Charging Time"/>
    <n v="0"/>
    <n v="0"/>
    <n v="0"/>
    <n v="0"/>
    <n v="0"/>
    <n v="0"/>
    <n v="0"/>
    <n v="-1"/>
    <n v="-1"/>
    <n v="-1"/>
    <n v="-2"/>
    <n v="-2"/>
    <n v="-2"/>
    <n v="-2"/>
    <n v="-2"/>
    <n v="-1"/>
    <n v="-1"/>
    <n v="-1"/>
    <n v="0"/>
    <n v="0"/>
    <n v="0"/>
    <n v="0"/>
    <n v="0"/>
    <n v="1"/>
    <n v="1"/>
    <n v="1"/>
    <n v="2"/>
    <n v="2"/>
    <n v="2"/>
    <n v="2"/>
    <n v="2"/>
    <n v="2"/>
    <x v="27"/>
  </r>
  <r>
    <s v="Change in Domestic Jobs after Productivity Effects by ISIC Code[ISIC 64T66]"/>
    <x v="2"/>
    <s v="EnabledPolicies=Electric Vehicle Range n Charging Time"/>
    <n v="0"/>
    <n v="0"/>
    <n v="0"/>
    <n v="-1"/>
    <n v="-2"/>
    <n v="-3"/>
    <n v="-5"/>
    <n v="-7"/>
    <n v="-10"/>
    <n v="-13"/>
    <n v="-17"/>
    <n v="-21"/>
    <n v="-24"/>
    <n v="-25"/>
    <n v="-23"/>
    <n v="-20"/>
    <n v="-18"/>
    <n v="-13"/>
    <n v="-9"/>
    <n v="-4"/>
    <n v="1"/>
    <n v="7"/>
    <n v="13"/>
    <n v="20"/>
    <n v="26"/>
    <n v="32"/>
    <n v="39"/>
    <n v="44"/>
    <n v="51"/>
    <n v="57"/>
    <n v="65"/>
    <n v="71"/>
    <x v="28"/>
  </r>
  <r>
    <s v="Change in Domestic Jobs after Productivity Effects by ISIC Code[ISIC 68]"/>
    <x v="2"/>
    <s v="EnabledPolicies=Electric Vehicle Range n Charging Time"/>
    <n v="0"/>
    <n v="0"/>
    <n v="0"/>
    <n v="-1"/>
    <n v="-2"/>
    <n v="-4"/>
    <n v="-5"/>
    <n v="-8"/>
    <n v="-11"/>
    <n v="-14"/>
    <n v="-18"/>
    <n v="-22"/>
    <n v="-25"/>
    <n v="-26"/>
    <n v="-23"/>
    <n v="-20"/>
    <n v="-18"/>
    <n v="-14"/>
    <n v="-9"/>
    <n v="-3"/>
    <n v="3"/>
    <n v="9"/>
    <n v="15"/>
    <n v="24"/>
    <n v="30"/>
    <n v="37"/>
    <n v="44"/>
    <n v="50"/>
    <n v="57"/>
    <n v="64"/>
    <n v="72"/>
    <n v="78"/>
    <x v="29"/>
  </r>
  <r>
    <s v="Change in Domestic Jobs after Productivity Effects by ISIC Code[ISIC 69T82]"/>
    <x v="2"/>
    <s v="EnabledPolicies=Electric Vehicle Range n Charging Time"/>
    <n v="0"/>
    <n v="0"/>
    <n v="0"/>
    <n v="-1"/>
    <n v="-2"/>
    <n v="-3"/>
    <n v="-5"/>
    <n v="-7"/>
    <n v="-10"/>
    <n v="-13"/>
    <n v="-17"/>
    <n v="-20"/>
    <n v="-23"/>
    <n v="-24"/>
    <n v="-23"/>
    <n v="-19"/>
    <n v="-17"/>
    <n v="-13"/>
    <n v="-8"/>
    <n v="-3"/>
    <n v="2"/>
    <n v="8"/>
    <n v="14"/>
    <n v="19"/>
    <n v="26"/>
    <n v="32"/>
    <n v="38"/>
    <n v="43"/>
    <n v="50"/>
    <n v="56"/>
    <n v="63"/>
    <n v="69"/>
    <x v="30"/>
  </r>
  <r>
    <s v="Change in Domestic Jobs after Productivity Effects by ISIC Code[ISIC 84]"/>
    <x v="2"/>
    <s v="EnabledPolicies=Electric Vehicle Range n Charging Time"/>
    <n v="0"/>
    <n v="0"/>
    <n v="0"/>
    <n v="0"/>
    <n v="0"/>
    <n v="0"/>
    <n v="-1"/>
    <n v="-2"/>
    <n v="-2"/>
    <n v="-4"/>
    <n v="-5"/>
    <n v="-7"/>
    <n v="-8"/>
    <n v="-8"/>
    <n v="-6"/>
    <n v="0"/>
    <n v="0"/>
    <n v="2"/>
    <n v="3"/>
    <n v="3"/>
    <n v="4"/>
    <n v="7"/>
    <n v="9"/>
    <n v="10"/>
    <n v="11"/>
    <n v="13"/>
    <n v="13"/>
    <n v="15"/>
    <n v="15"/>
    <n v="13"/>
    <n v="15"/>
    <n v="15"/>
    <x v="31"/>
  </r>
  <r>
    <s v="Change in Domestic Jobs after Productivity Effects by ISIC Code[ISIC 85]"/>
    <x v="2"/>
    <s v="EnabledPolicies=Electric Vehicle Range n Charging Time"/>
    <n v="0"/>
    <n v="0"/>
    <n v="-1"/>
    <n v="-2"/>
    <n v="-3"/>
    <n v="-7"/>
    <n v="-10"/>
    <n v="-15"/>
    <n v="-21"/>
    <n v="-27"/>
    <n v="-35"/>
    <n v="-42"/>
    <n v="-49"/>
    <n v="-51"/>
    <n v="-48"/>
    <n v="-41"/>
    <n v="-38"/>
    <n v="-30"/>
    <n v="-21"/>
    <n v="-10"/>
    <n v="1"/>
    <n v="15"/>
    <n v="28"/>
    <n v="43"/>
    <n v="57"/>
    <n v="70"/>
    <n v="84"/>
    <n v="97"/>
    <n v="113"/>
    <n v="127"/>
    <n v="143"/>
    <n v="158"/>
    <x v="32"/>
  </r>
  <r>
    <s v="Change in Domestic Jobs after Productivity Effects by ISIC Code[ISIC 86T88]"/>
    <x v="2"/>
    <s v="EnabledPolicies=Electric Vehicle Range n Charging Time"/>
    <n v="0"/>
    <n v="0"/>
    <n v="-3"/>
    <n v="-7"/>
    <n v="-11"/>
    <n v="-20"/>
    <n v="-29"/>
    <n v="-42"/>
    <n v="-59"/>
    <n v="-77"/>
    <n v="-98"/>
    <n v="-119"/>
    <n v="-136"/>
    <n v="-144"/>
    <n v="-135"/>
    <n v="-119"/>
    <n v="-109"/>
    <n v="-87"/>
    <n v="-62"/>
    <n v="-31"/>
    <n v="3"/>
    <n v="39"/>
    <n v="75"/>
    <n v="118"/>
    <n v="158"/>
    <n v="198"/>
    <n v="238"/>
    <n v="274"/>
    <n v="319"/>
    <n v="363"/>
    <n v="406"/>
    <n v="448"/>
    <x v="33"/>
  </r>
  <r>
    <s v="Change in Domestic Jobs after Productivity Effects by ISIC Code[ISIC 90T96]"/>
    <x v="2"/>
    <s v="EnabledPolicies=Electric Vehicle Range n Charging Time"/>
    <n v="0"/>
    <n v="0"/>
    <n v="-1"/>
    <n v="-2"/>
    <n v="-4"/>
    <n v="-7"/>
    <n v="-10"/>
    <n v="-15"/>
    <n v="-21"/>
    <n v="-27"/>
    <n v="-34"/>
    <n v="-42"/>
    <n v="-48"/>
    <n v="-50"/>
    <n v="-47"/>
    <n v="-42"/>
    <n v="-38"/>
    <n v="-30"/>
    <n v="-22"/>
    <n v="-11"/>
    <n v="1"/>
    <n v="13"/>
    <n v="26"/>
    <n v="41"/>
    <n v="55"/>
    <n v="69"/>
    <n v="84"/>
    <n v="96"/>
    <n v="112"/>
    <n v="128"/>
    <n v="143"/>
    <n v="158"/>
    <x v="34"/>
  </r>
  <r>
    <s v="Change in Domestic Jobs after Productivity Effects by ISIC Code[ISIC 97T98]"/>
    <x v="2"/>
    <s v="EnabledPolicies=Electric Vehicle Range n Charging Ti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"/>
    <s v="EnabledPolicies=Electric Vehicle Range n Charging Time"/>
    <n v="0"/>
    <n v="0"/>
    <n v="-1.3929999999999999E-3"/>
    <n v="-3.5276000000000001E-3"/>
    <n v="-5.8710000000000004E-3"/>
    <n v="-7.7751199999999999E-3"/>
    <n v="-9.7085799999999996E-3"/>
    <n v="-1.48246E-2"/>
    <n v="-1.6108999999999998E-2"/>
    <n v="-1.5717100000000001E-2"/>
    <n v="-1.6951399999999998E-2"/>
    <n v="-1.4379899999999999E-2"/>
    <n v="-5.27517E-3"/>
    <n v="9.4197399999999994E-3"/>
    <n v="3.9920600000000001E-2"/>
    <n v="5.9416700000000003E-2"/>
    <n v="9.3517799999999998E-2"/>
    <n v="0.13789599999999999"/>
    <n v="0.178787"/>
    <n v="0.22795699999999999"/>
    <n v="0.28341100000000002"/>
    <n v="0.33557500000000001"/>
    <n v="0.39064500000000002"/>
    <n v="0.448716"/>
    <n v="0.51180000000000003"/>
    <n v="0.56392299999999995"/>
    <n v="0.615676"/>
    <n v="0.667848"/>
    <n v="0.72196300000000002"/>
    <n v="0.77200100000000005"/>
    <n v="0.82465500000000003"/>
    <n v="0.87242699999999995"/>
    <x v="36"/>
  </r>
  <r>
    <s v="Output Total CO2e Emissions"/>
    <x v="2"/>
    <s v="EnabledPolicies=Electric Vehicle Range n Charging Time"/>
    <n v="91.29"/>
    <n v="90.5321"/>
    <n v="98.051699999999997"/>
    <n v="96.939300000000003"/>
    <n v="97.989500000000007"/>
    <n v="98.045000000000002"/>
    <n v="100.77"/>
    <n v="103.279"/>
    <n v="104.24"/>
    <n v="103.898"/>
    <n v="103.69199999999999"/>
    <n v="102.76600000000001"/>
    <n v="102.006"/>
    <n v="101.801"/>
    <n v="101.122"/>
    <n v="100.408"/>
    <n v="99.749600000000001"/>
    <n v="98.954800000000006"/>
    <n v="98.250100000000003"/>
    <n v="97.750299999999996"/>
    <n v="97.268500000000003"/>
    <n v="96.820300000000003"/>
    <n v="96.327100000000002"/>
    <n v="95.980699999999999"/>
    <n v="95.725999999999999"/>
    <n v="95.582899999999995"/>
    <n v="95.597800000000007"/>
    <n v="95.6357"/>
    <n v="95.881299999999996"/>
    <n v="96.042299999999997"/>
    <n v="96.183700000000002"/>
    <n v="96.388400000000004"/>
    <x v="37"/>
  </r>
  <r>
    <s v="Change in Domestic Jobs after Productivity Effects by ISIC Code[ISIC 01T03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2"/>
    <n v="-19"/>
    <n v="-45"/>
    <n v="-63"/>
    <n v="-69"/>
    <n v="-70"/>
    <n v="-63"/>
    <n v="-54"/>
    <n v="-40"/>
    <n v="-32"/>
    <n v="-24"/>
    <n v="-11"/>
    <n v="-7"/>
    <n v="-28"/>
    <n v="-29"/>
    <n v="-24"/>
    <n v="-27"/>
    <n v="-30"/>
    <n v="-34"/>
    <n v="-35"/>
    <n v="-36"/>
    <n v="-35"/>
    <n v="-34"/>
    <n v="-33"/>
    <n v="-28"/>
    <n v="-28"/>
    <n v="-20"/>
    <n v="-14"/>
    <n v="-7"/>
    <n v="0"/>
    <x v="0"/>
  </r>
  <r>
    <s v="Change in Domestic Jobs after Productivity Effects by ISIC Code[ISIC 05T06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4"/>
    <n v="13"/>
    <n v="26"/>
    <n v="34"/>
    <n v="69"/>
    <n v="131"/>
    <n v="168"/>
    <n v="207"/>
    <n v="235"/>
    <n v="278"/>
    <n v="310"/>
    <n v="307"/>
    <n v="369"/>
    <n v="429"/>
    <n v="468"/>
    <n v="498"/>
    <n v="527"/>
    <n v="555"/>
    <n v="600"/>
    <n v="642"/>
    <n v="690"/>
    <n v="742"/>
    <n v="796"/>
    <n v="853"/>
    <n v="918"/>
    <n v="972"/>
    <n v="1032"/>
    <n v="1103"/>
    <n v="1158"/>
    <x v="1"/>
  </r>
  <r>
    <s v="Change in Domestic Jobs after Productivity Effects by ISIC Code[ISIC 07T08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4"/>
    <n v="-9"/>
    <n v="-13"/>
    <n v="-14"/>
    <n v="-13"/>
    <n v="-9"/>
    <n v="-4"/>
    <n v="1"/>
    <n v="6"/>
    <n v="11"/>
    <n v="17"/>
    <n v="19"/>
    <n v="20"/>
    <n v="24"/>
    <n v="28"/>
    <n v="30"/>
    <n v="32"/>
    <n v="34"/>
    <n v="37"/>
    <n v="41"/>
    <n v="46"/>
    <n v="50"/>
    <n v="56"/>
    <n v="63"/>
    <n v="69"/>
    <n v="77"/>
    <n v="85"/>
    <n v="94"/>
    <n v="101"/>
    <x v="2"/>
  </r>
  <r>
    <s v="Change in Domestic Jobs after Productivity Effects by ISIC Code[ISIC 09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2"/>
    <n v="-3"/>
    <n v="-3"/>
    <n v="-2"/>
    <n v="9"/>
    <n v="31"/>
    <n v="44"/>
    <n v="58"/>
    <n v="69"/>
    <n v="84"/>
    <n v="96"/>
    <n v="95"/>
    <n v="116"/>
    <n v="134"/>
    <n v="144"/>
    <n v="153"/>
    <n v="159"/>
    <n v="166"/>
    <n v="178"/>
    <n v="190"/>
    <n v="205"/>
    <n v="220"/>
    <n v="236"/>
    <n v="255"/>
    <n v="275"/>
    <n v="294"/>
    <n v="312"/>
    <n v="335"/>
    <n v="355"/>
    <x v="3"/>
  </r>
  <r>
    <s v="Change in Domestic Jobs after Productivity Effects by ISIC Code[ISIC 10T12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7"/>
    <n v="-47"/>
    <n v="-105"/>
    <n v="-142"/>
    <n v="-156"/>
    <n v="-151"/>
    <n v="-131"/>
    <n v="-101"/>
    <n v="-68"/>
    <n v="-37"/>
    <n v="-17"/>
    <n v="13"/>
    <n v="35"/>
    <n v="19"/>
    <n v="19"/>
    <n v="32"/>
    <n v="29"/>
    <n v="27"/>
    <n v="30"/>
    <n v="32"/>
    <n v="37"/>
    <n v="51"/>
    <n v="64"/>
    <n v="78"/>
    <n v="101"/>
    <n v="117"/>
    <n v="148"/>
    <n v="177"/>
    <n v="207"/>
    <n v="233"/>
    <x v="4"/>
  </r>
  <r>
    <s v="Change in Domestic Jobs after Productivity Effects by ISIC Code[ISIC 13T15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"/>
    <n v="-20"/>
    <n v="-53"/>
    <n v="-76"/>
    <n v="-87"/>
    <n v="-88"/>
    <n v="-81"/>
    <n v="-69"/>
    <n v="-56"/>
    <n v="-47"/>
    <n v="-41"/>
    <n v="-33"/>
    <n v="-27"/>
    <n v="-36"/>
    <n v="-42"/>
    <n v="-45"/>
    <n v="-56"/>
    <n v="-65"/>
    <n v="-74"/>
    <n v="-81"/>
    <n v="-89"/>
    <n v="-93"/>
    <n v="-96"/>
    <n v="-101"/>
    <n v="-101"/>
    <n v="-103"/>
    <n v="-100"/>
    <n v="-98"/>
    <n v="-94"/>
    <n v="-92"/>
    <x v="5"/>
  </r>
  <r>
    <s v="Change in Domestic Jobs after Productivity Effects by ISIC Code[ISIC 16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2"/>
    <n v="-20"/>
    <n v="-47"/>
    <n v="-66"/>
    <n v="-73"/>
    <n v="-73"/>
    <n v="-65"/>
    <n v="-53"/>
    <n v="-39"/>
    <n v="-27"/>
    <n v="-21"/>
    <n v="-9"/>
    <n v="-3"/>
    <n v="-11"/>
    <n v="-12"/>
    <n v="-10"/>
    <n v="-14"/>
    <n v="-20"/>
    <n v="-22"/>
    <n v="-25"/>
    <n v="-28"/>
    <n v="-25"/>
    <n v="-25"/>
    <n v="-23"/>
    <n v="-19"/>
    <n v="-17"/>
    <n v="-9"/>
    <n v="-2"/>
    <n v="5"/>
    <n v="11"/>
    <x v="6"/>
  </r>
  <r>
    <s v="Change in Domestic Jobs after Productivity Effects by ISIC Code[ISIC 17T18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2"/>
    <n v="-20"/>
    <n v="-45"/>
    <n v="-61"/>
    <n v="-68"/>
    <n v="-66"/>
    <n v="-54"/>
    <n v="-40"/>
    <n v="-25"/>
    <n v="-10"/>
    <n v="-2"/>
    <n v="13"/>
    <n v="21"/>
    <n v="13"/>
    <n v="16"/>
    <n v="21"/>
    <n v="19"/>
    <n v="18"/>
    <n v="18"/>
    <n v="19"/>
    <n v="20"/>
    <n v="26"/>
    <n v="30"/>
    <n v="35"/>
    <n v="44"/>
    <n v="51"/>
    <n v="62"/>
    <n v="73"/>
    <n v="85"/>
    <n v="94"/>
    <x v="7"/>
  </r>
  <r>
    <s v="Change in Domestic Jobs after Productivity Effects by ISIC Code[ISIC 19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3"/>
    <n v="-6"/>
    <n v="-7"/>
    <n v="-7"/>
    <n v="-2"/>
    <n v="8"/>
    <n v="15"/>
    <n v="23"/>
    <n v="28"/>
    <n v="34"/>
    <n v="39"/>
    <n v="39"/>
    <n v="46"/>
    <n v="51"/>
    <n v="55"/>
    <n v="56"/>
    <n v="57"/>
    <n v="57"/>
    <n v="61"/>
    <n v="63"/>
    <n v="67"/>
    <n v="70"/>
    <n v="75"/>
    <n v="80"/>
    <n v="85"/>
    <n v="90"/>
    <n v="94"/>
    <n v="99"/>
    <n v="104"/>
    <x v="8"/>
  </r>
  <r>
    <s v="Change in Domestic Jobs after Productivity Effects by ISIC Code[ISIC 20T21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2"/>
    <n v="-15"/>
    <n v="-35"/>
    <n v="-47"/>
    <n v="-53"/>
    <n v="-52"/>
    <n v="-46"/>
    <n v="-35"/>
    <n v="-24"/>
    <n v="-14"/>
    <n v="-7"/>
    <n v="3"/>
    <n v="7"/>
    <n v="-3"/>
    <n v="-2"/>
    <n v="2"/>
    <n v="2"/>
    <n v="1"/>
    <n v="0"/>
    <n v="1"/>
    <n v="3"/>
    <n v="7"/>
    <n v="9"/>
    <n v="13"/>
    <n v="18"/>
    <n v="23"/>
    <n v="32"/>
    <n v="39"/>
    <n v="48"/>
    <n v="55"/>
    <x v="9"/>
  </r>
  <r>
    <s v="Change in Domestic Jobs after Productivity Effects by ISIC Code[ISIC 22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2"/>
    <n v="-19"/>
    <n v="-45"/>
    <n v="-62"/>
    <n v="-71"/>
    <n v="-70"/>
    <n v="-61"/>
    <n v="-49"/>
    <n v="-37"/>
    <n v="-24"/>
    <n v="-17"/>
    <n v="-5"/>
    <n v="1"/>
    <n v="-7"/>
    <n v="-8"/>
    <n v="-5"/>
    <n v="-9"/>
    <n v="-13"/>
    <n v="-15"/>
    <n v="-17"/>
    <n v="-19"/>
    <n v="-15"/>
    <n v="-14"/>
    <n v="-13"/>
    <n v="-7"/>
    <n v="-4"/>
    <n v="4"/>
    <n v="11"/>
    <n v="19"/>
    <n v="27"/>
    <x v="10"/>
  </r>
  <r>
    <s v="Change in Domestic Jobs after Productivity Effects by ISIC Code[ISIC 23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"/>
    <n v="-12"/>
    <n v="-30"/>
    <n v="-42"/>
    <n v="-47"/>
    <n v="-44"/>
    <n v="-37"/>
    <n v="-27"/>
    <n v="-16"/>
    <n v="-7"/>
    <n v="-1"/>
    <n v="7"/>
    <n v="12"/>
    <n v="12"/>
    <n v="12"/>
    <n v="14"/>
    <n v="11"/>
    <n v="9"/>
    <n v="7"/>
    <n v="7"/>
    <n v="6"/>
    <n v="8"/>
    <n v="10"/>
    <n v="12"/>
    <n v="15"/>
    <n v="20"/>
    <n v="25"/>
    <n v="32"/>
    <n v="39"/>
    <n v="45"/>
    <x v="11"/>
  </r>
  <r>
    <s v="Change in Domestic Jobs after Productivity Effects by ISIC Code[ISIC 24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11"/>
    <n v="-29"/>
    <n v="-38"/>
    <n v="-43"/>
    <n v="-40"/>
    <n v="-29"/>
    <n v="-17"/>
    <n v="-6"/>
    <n v="2"/>
    <n v="10"/>
    <n v="17"/>
    <n v="20"/>
    <n v="20"/>
    <n v="22"/>
    <n v="23"/>
    <n v="21"/>
    <n v="17"/>
    <n v="15"/>
    <n v="14"/>
    <n v="13"/>
    <n v="14"/>
    <n v="17"/>
    <n v="19"/>
    <n v="24"/>
    <n v="27"/>
    <n v="32"/>
    <n v="36"/>
    <n v="44"/>
    <n v="49"/>
    <x v="12"/>
  </r>
  <r>
    <s v="Change in Domestic Jobs after Productivity Effects by ISIC Code[ISIC 25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2"/>
    <n v="-14"/>
    <n v="-32"/>
    <n v="-43"/>
    <n v="-47"/>
    <n v="-45"/>
    <n v="-37"/>
    <n v="-28"/>
    <n v="-16"/>
    <n v="-5"/>
    <n v="2"/>
    <n v="17"/>
    <n v="29"/>
    <n v="24"/>
    <n v="25"/>
    <n v="31"/>
    <n v="30"/>
    <n v="30"/>
    <n v="32"/>
    <n v="34"/>
    <n v="36"/>
    <n v="42"/>
    <n v="48"/>
    <n v="53"/>
    <n v="61"/>
    <n v="66"/>
    <n v="78"/>
    <n v="87"/>
    <n v="97"/>
    <n v="105"/>
    <x v="13"/>
  </r>
  <r>
    <s v="Change in Domestic Jobs after Productivity Effects by ISIC Code[ISIC 26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"/>
    <n v="-8"/>
    <n v="-17"/>
    <n v="-22"/>
    <n v="-24"/>
    <n v="-24"/>
    <n v="-21"/>
    <n v="-16"/>
    <n v="-10"/>
    <n v="-4"/>
    <n v="1"/>
    <n v="12"/>
    <n v="39"/>
    <n v="42"/>
    <n v="37"/>
    <n v="41"/>
    <n v="44"/>
    <n v="46"/>
    <n v="48"/>
    <n v="51"/>
    <n v="57"/>
    <n v="63"/>
    <n v="69"/>
    <n v="76"/>
    <n v="84"/>
    <n v="91"/>
    <n v="101"/>
    <n v="109"/>
    <n v="116"/>
    <n v="124"/>
    <x v="14"/>
  </r>
  <r>
    <s v="Change in Domestic Jobs after Productivity Effects by ISIC Code[ISIC 27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"/>
    <n v="-12"/>
    <n v="-32"/>
    <n v="-45"/>
    <n v="-52"/>
    <n v="-52"/>
    <n v="-46"/>
    <n v="-39"/>
    <n v="-30"/>
    <n v="-22"/>
    <n v="-18"/>
    <n v="-7"/>
    <n v="15"/>
    <n v="15"/>
    <n v="8"/>
    <n v="7"/>
    <n v="5"/>
    <n v="0"/>
    <n v="-2"/>
    <n v="-5"/>
    <n v="-6"/>
    <n v="-4"/>
    <n v="-1"/>
    <n v="0"/>
    <n v="5"/>
    <n v="8"/>
    <n v="15"/>
    <n v="20"/>
    <n v="27"/>
    <n v="32"/>
    <x v="15"/>
  </r>
  <r>
    <s v="Change in Domestic Jobs after Productivity Effects by ISIC Code[ISIC 28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2"/>
    <n v="-15"/>
    <n v="-34"/>
    <n v="-47"/>
    <n v="-53"/>
    <n v="-53"/>
    <n v="-47"/>
    <n v="-37"/>
    <n v="-26"/>
    <n v="-17"/>
    <n v="-12"/>
    <n v="12"/>
    <n v="41"/>
    <n v="34"/>
    <n v="26"/>
    <n v="25"/>
    <n v="21"/>
    <n v="17"/>
    <n v="15"/>
    <n v="12"/>
    <n v="12"/>
    <n v="15"/>
    <n v="18"/>
    <n v="23"/>
    <n v="28"/>
    <n v="32"/>
    <n v="41"/>
    <n v="49"/>
    <n v="58"/>
    <n v="65"/>
    <x v="16"/>
  </r>
  <r>
    <s v="Change in Domestic Jobs after Productivity Effects by ISIC Code[ISIC 29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8"/>
    <n v="85"/>
    <n v="208"/>
    <n v="290"/>
    <n v="325"/>
    <n v="331"/>
    <n v="320"/>
    <n v="287"/>
    <n v="250"/>
    <n v="216"/>
    <n v="200"/>
    <n v="195"/>
    <n v="195"/>
    <n v="201"/>
    <n v="221"/>
    <n v="255"/>
    <n v="292"/>
    <n v="326"/>
    <n v="359"/>
    <n v="394"/>
    <n v="433"/>
    <n v="467"/>
    <n v="504"/>
    <n v="540"/>
    <n v="572"/>
    <n v="606"/>
    <n v="640"/>
    <n v="671"/>
    <n v="702"/>
    <n v="734"/>
    <x v="17"/>
  </r>
  <r>
    <s v="Change in Domestic Jobs after Productivity Effects by ISIC Code[ISIC 30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3"/>
    <n v="-17"/>
    <n v="-37"/>
    <n v="-49"/>
    <n v="-53"/>
    <n v="-52"/>
    <n v="-46"/>
    <n v="-35"/>
    <n v="-23"/>
    <n v="-12"/>
    <n v="-5"/>
    <n v="7"/>
    <n v="15"/>
    <n v="8"/>
    <n v="10"/>
    <n v="16"/>
    <n v="16"/>
    <n v="16"/>
    <n v="18"/>
    <n v="20"/>
    <n v="23"/>
    <n v="28"/>
    <n v="34"/>
    <n v="38"/>
    <n v="46"/>
    <n v="52"/>
    <n v="63"/>
    <n v="72"/>
    <n v="82"/>
    <n v="92"/>
    <x v="18"/>
  </r>
  <r>
    <s v="Change in Domestic Jobs after Productivity Effects by ISIC Code[ISIC 31T33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"/>
    <n v="-18"/>
    <n v="-43"/>
    <n v="-60"/>
    <n v="-68"/>
    <n v="-67"/>
    <n v="-61"/>
    <n v="-50"/>
    <n v="-39"/>
    <n v="-29"/>
    <n v="-23"/>
    <n v="-7"/>
    <n v="9"/>
    <n v="0"/>
    <n v="-5"/>
    <n v="-7"/>
    <n v="-13"/>
    <n v="-19"/>
    <n v="-23"/>
    <n v="-27"/>
    <n v="-30"/>
    <n v="-30"/>
    <n v="-30"/>
    <n v="-29"/>
    <n v="-24"/>
    <n v="-23"/>
    <n v="-16"/>
    <n v="-9"/>
    <n v="-2"/>
    <n v="3"/>
    <x v="19"/>
  </r>
  <r>
    <s v="Change in Domestic Jobs after Productivity Effects by ISIC Code[ISIC 35T39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9"/>
    <n v="35"/>
    <n v="72"/>
    <n v="96"/>
    <n v="198"/>
    <n v="379"/>
    <n v="491"/>
    <n v="603"/>
    <n v="689"/>
    <n v="815"/>
    <n v="907"/>
    <n v="901"/>
    <n v="1078"/>
    <n v="1255"/>
    <n v="1367"/>
    <n v="1457"/>
    <n v="1541"/>
    <n v="1624"/>
    <n v="1753"/>
    <n v="1874"/>
    <n v="2017"/>
    <n v="2171"/>
    <n v="2325"/>
    <n v="2494"/>
    <n v="2687"/>
    <n v="2844"/>
    <n v="3023"/>
    <n v="3232"/>
    <n v="3397"/>
    <x v="20"/>
  </r>
  <r>
    <s v="Change in Domestic Jobs after Productivity Effects by ISIC Code[ISIC 41T43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45"/>
    <n v="-101"/>
    <n v="-126"/>
    <n v="-124"/>
    <n v="-103"/>
    <n v="-64"/>
    <n v="-1"/>
    <n v="79"/>
    <n v="197"/>
    <n v="334"/>
    <n v="471"/>
    <n v="718"/>
    <n v="1033"/>
    <n v="977"/>
    <n v="1165"/>
    <n v="1508"/>
    <n v="1798"/>
    <n v="2092"/>
    <n v="2440"/>
    <n v="2817"/>
    <n v="3238"/>
    <n v="3733"/>
    <n v="4224"/>
    <n v="4762"/>
    <n v="5391"/>
    <n v="5980"/>
    <n v="6716"/>
    <n v="7501"/>
    <n v="8328"/>
    <n v="9159"/>
    <x v="21"/>
  </r>
  <r>
    <s v="Change in Domestic Jobs after Productivity Effects by ISIC Code[ISIC 45T47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5"/>
    <n v="-187"/>
    <n v="-523"/>
    <n v="-784"/>
    <n v="-936"/>
    <n v="-1012"/>
    <n v="-1014"/>
    <n v="-958"/>
    <n v="-897"/>
    <n v="-852"/>
    <n v="-872"/>
    <n v="-861"/>
    <n v="-865"/>
    <n v="-1024"/>
    <n v="-1205"/>
    <n v="-1376"/>
    <n v="-1613"/>
    <n v="-1854"/>
    <n v="-2090"/>
    <n v="-2346"/>
    <n v="-2607"/>
    <n v="-2833"/>
    <n v="-3071"/>
    <n v="-3312"/>
    <n v="-3521"/>
    <n v="-3763"/>
    <n v="-3939"/>
    <n v="-4115"/>
    <n v="-4299"/>
    <n v="-4492"/>
    <x v="22"/>
  </r>
  <r>
    <s v="Change in Domestic Jobs after Productivity Effects by ISIC Code[ISIC 49T53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47"/>
    <n v="-134"/>
    <n v="-193"/>
    <n v="-218"/>
    <n v="-219"/>
    <n v="-196"/>
    <n v="-156"/>
    <n v="-115"/>
    <n v="-78"/>
    <n v="-60"/>
    <n v="-17"/>
    <n v="30"/>
    <n v="15"/>
    <n v="-11"/>
    <n v="-27"/>
    <n v="-61"/>
    <n v="-94"/>
    <n v="-119"/>
    <n v="-146"/>
    <n v="-166"/>
    <n v="-168"/>
    <n v="-164"/>
    <n v="-155"/>
    <n v="-131"/>
    <n v="-110"/>
    <n v="-65"/>
    <n v="-15"/>
    <n v="37"/>
    <n v="87"/>
    <x v="23"/>
  </r>
  <r>
    <s v="Change in Domestic Jobs after Productivity Effects by ISIC Code[ISIC 55T56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112"/>
    <n v="-314"/>
    <n v="-454"/>
    <n v="-512"/>
    <n v="-512"/>
    <n v="-459"/>
    <n v="-365"/>
    <n v="-269"/>
    <n v="-182"/>
    <n v="-137"/>
    <n v="-65"/>
    <n v="-3"/>
    <n v="-36"/>
    <n v="-80"/>
    <n v="-113"/>
    <n v="-189"/>
    <n v="-258"/>
    <n v="-312"/>
    <n v="-368"/>
    <n v="-410"/>
    <n v="-411"/>
    <n v="-403"/>
    <n v="-382"/>
    <n v="-324"/>
    <n v="-273"/>
    <n v="-167"/>
    <n v="-51"/>
    <n v="68"/>
    <n v="185"/>
    <x v="24"/>
  </r>
  <r>
    <s v="Change in Domestic Jobs after Productivity Effects by ISIC Code[ISIC 58T60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11"/>
    <n v="-30"/>
    <n v="-42"/>
    <n v="-44"/>
    <n v="-43"/>
    <n v="-36"/>
    <n v="-28"/>
    <n v="-20"/>
    <n v="-15"/>
    <n v="-11"/>
    <n v="-7"/>
    <n v="-5"/>
    <n v="-6"/>
    <n v="-8"/>
    <n v="-10"/>
    <n v="-13"/>
    <n v="-15"/>
    <n v="-18"/>
    <n v="-19"/>
    <n v="-21"/>
    <n v="-20"/>
    <n v="-20"/>
    <n v="-18"/>
    <n v="-17"/>
    <n v="-15"/>
    <n v="-13"/>
    <n v="-11"/>
    <n v="-9"/>
    <n v="-7"/>
    <x v="25"/>
  </r>
  <r>
    <s v="Change in Domestic Jobs after Productivity Effects by ISIC Code[ISIC 61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9"/>
    <n v="-26"/>
    <n v="-36"/>
    <n v="-40"/>
    <n v="-37"/>
    <n v="-32"/>
    <n v="-25"/>
    <n v="-19"/>
    <n v="-13"/>
    <n v="-10"/>
    <n v="-7"/>
    <n v="-5"/>
    <n v="-5"/>
    <n v="-7"/>
    <n v="-9"/>
    <n v="-12"/>
    <n v="-15"/>
    <n v="-16"/>
    <n v="-19"/>
    <n v="-19"/>
    <n v="-19"/>
    <n v="-20"/>
    <n v="-18"/>
    <n v="-17"/>
    <n v="-17"/>
    <n v="-14"/>
    <n v="-13"/>
    <n v="-12"/>
    <n v="-10"/>
    <x v="26"/>
  </r>
  <r>
    <s v="Change in Domestic Jobs after Productivity Effects by ISIC Code[ISIC 62T63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5"/>
    <n v="-15"/>
    <n v="-20"/>
    <n v="-23"/>
    <n v="-21"/>
    <n v="-18"/>
    <n v="-14"/>
    <n v="-11"/>
    <n v="-7"/>
    <n v="-6"/>
    <n v="-3"/>
    <n v="-3"/>
    <n v="-3"/>
    <n v="-4"/>
    <n v="-5"/>
    <n v="-6"/>
    <n v="-7"/>
    <n v="-9"/>
    <n v="-10"/>
    <n v="-10"/>
    <n v="-11"/>
    <n v="-10"/>
    <n v="-11"/>
    <n v="-10"/>
    <n v="-9"/>
    <n v="-8"/>
    <n v="-7"/>
    <n v="-6"/>
    <n v="-6"/>
    <x v="27"/>
  </r>
  <r>
    <s v="Change in Domestic Jobs after Productivity Effects by ISIC Code[ISIC 64T66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32"/>
    <n v="-90"/>
    <n v="-128"/>
    <n v="-142"/>
    <n v="-139"/>
    <n v="-122"/>
    <n v="-94"/>
    <n v="-65"/>
    <n v="-39"/>
    <n v="-27"/>
    <n v="-7"/>
    <n v="12"/>
    <n v="4"/>
    <n v="-7"/>
    <n v="-16"/>
    <n v="-36"/>
    <n v="-53"/>
    <n v="-68"/>
    <n v="-81"/>
    <n v="-90"/>
    <n v="-89"/>
    <n v="-85"/>
    <n v="-78"/>
    <n v="-61"/>
    <n v="-45"/>
    <n v="-16"/>
    <n v="15"/>
    <n v="48"/>
    <n v="78"/>
    <x v="28"/>
  </r>
  <r>
    <s v="Change in Domestic Jobs after Productivity Effects by ISIC Code[ISIC 68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33"/>
    <n v="-94"/>
    <n v="-135"/>
    <n v="-151"/>
    <n v="-149"/>
    <n v="-130"/>
    <n v="-100"/>
    <n v="-70"/>
    <n v="-43"/>
    <n v="-29"/>
    <n v="-7"/>
    <n v="11"/>
    <n v="4"/>
    <n v="-6"/>
    <n v="-15"/>
    <n v="-34"/>
    <n v="-52"/>
    <n v="-65"/>
    <n v="-78"/>
    <n v="-88"/>
    <n v="-86"/>
    <n v="-80"/>
    <n v="-72"/>
    <n v="-54"/>
    <n v="-37"/>
    <n v="-6"/>
    <n v="26"/>
    <n v="60"/>
    <n v="92"/>
    <x v="29"/>
  </r>
  <r>
    <s v="Change in Domestic Jobs after Productivity Effects by ISIC Code[ISIC 69T82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32"/>
    <n v="-89"/>
    <n v="-128"/>
    <n v="-144"/>
    <n v="-143"/>
    <n v="-126"/>
    <n v="-100"/>
    <n v="-73"/>
    <n v="-50"/>
    <n v="-37"/>
    <n v="-15"/>
    <n v="8"/>
    <n v="2"/>
    <n v="-12"/>
    <n v="-22"/>
    <n v="-42"/>
    <n v="-60"/>
    <n v="-74"/>
    <n v="-89"/>
    <n v="-100"/>
    <n v="-100"/>
    <n v="-97"/>
    <n v="-90"/>
    <n v="-75"/>
    <n v="-62"/>
    <n v="-36"/>
    <n v="-8"/>
    <n v="21"/>
    <n v="49"/>
    <x v="30"/>
  </r>
  <r>
    <s v="Change in Domestic Jobs after Productivity Effects by ISIC Code[ISIC 84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3"/>
    <n v="-20"/>
    <n v="-47"/>
    <n v="-74"/>
    <n v="-97"/>
    <n v="-91"/>
    <n v="-70"/>
    <n v="-64"/>
    <n v="-59"/>
    <n v="-55"/>
    <n v="-54"/>
    <n v="-24"/>
    <n v="20"/>
    <n v="15"/>
    <n v="-1"/>
    <n v="-8"/>
    <n v="-21"/>
    <n v="-43"/>
    <n v="-67"/>
    <n v="-88"/>
    <n v="-110"/>
    <n v="-135"/>
    <n v="-163"/>
    <n v="-193"/>
    <n v="-227"/>
    <n v="-263"/>
    <n v="-301"/>
    <n v="-343"/>
    <n v="-386"/>
    <n v="-440"/>
    <x v="31"/>
  </r>
  <r>
    <s v="Change in Domestic Jobs after Productivity Effects by ISIC Code[ISIC 85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"/>
    <n v="-64"/>
    <n v="-177"/>
    <n v="-257"/>
    <n v="-293"/>
    <n v="-291"/>
    <n v="-258"/>
    <n v="-206"/>
    <n v="-153"/>
    <n v="-105"/>
    <n v="-79"/>
    <n v="-34"/>
    <n v="7"/>
    <n v="-10"/>
    <n v="-37"/>
    <n v="-56"/>
    <n v="-99"/>
    <n v="-141"/>
    <n v="-176"/>
    <n v="-209"/>
    <n v="-235"/>
    <n v="-239"/>
    <n v="-240"/>
    <n v="-233"/>
    <n v="-206"/>
    <n v="-184"/>
    <n v="-131"/>
    <n v="-73"/>
    <n v="-15"/>
    <n v="41"/>
    <x v="32"/>
  </r>
  <r>
    <s v="Change in Domestic Jobs after Productivity Effects by ISIC Code[ISIC 86T88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"/>
    <n v="-173"/>
    <n v="-485"/>
    <n v="-701"/>
    <n v="-790"/>
    <n v="-790"/>
    <n v="-705"/>
    <n v="-559"/>
    <n v="-407"/>
    <n v="-270"/>
    <n v="-198"/>
    <n v="-87"/>
    <n v="14"/>
    <n v="-36"/>
    <n v="-103"/>
    <n v="-157"/>
    <n v="-273"/>
    <n v="-381"/>
    <n v="-466"/>
    <n v="-552"/>
    <n v="-614"/>
    <n v="-612"/>
    <n v="-594"/>
    <n v="-555"/>
    <n v="-457"/>
    <n v="-369"/>
    <n v="-191"/>
    <n v="4"/>
    <n v="202"/>
    <n v="398"/>
    <x v="33"/>
  </r>
  <r>
    <s v="Change in Domestic Jobs after Productivity Effects by ISIC Code[ISIC 90T96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61"/>
    <n v="-171"/>
    <n v="-248"/>
    <n v="-280"/>
    <n v="-280"/>
    <n v="-250"/>
    <n v="-199"/>
    <n v="-145"/>
    <n v="-98"/>
    <n v="-72"/>
    <n v="-33"/>
    <n v="1"/>
    <n v="-16"/>
    <n v="-40"/>
    <n v="-59"/>
    <n v="-101"/>
    <n v="-140"/>
    <n v="-172"/>
    <n v="-203"/>
    <n v="-227"/>
    <n v="-228"/>
    <n v="-225"/>
    <n v="-213"/>
    <n v="-182"/>
    <n v="-154"/>
    <n v="-94"/>
    <n v="-30"/>
    <n v="36"/>
    <n v="101"/>
    <x v="34"/>
  </r>
  <r>
    <s v="Change in Domestic Jobs after Productivity Effects by ISIC Code[ISIC 97T98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6.8134900000000002E-3"/>
    <n v="-7.2495400000000002E-2"/>
    <n v="-0.17982400000000001"/>
    <n v="-0.240421"/>
    <n v="-0.26223099999999999"/>
    <n v="-0.18096100000000001"/>
    <n v="2.2710299999999998E-3"/>
    <n v="0.15485699999999999"/>
    <n v="0.31340200000000001"/>
    <n v="0.44819599999999998"/>
    <n v="0.59161200000000003"/>
    <n v="0.73810799999999999"/>
    <n v="0.80980399999999997"/>
    <n v="0.93249499999999996"/>
    <n v="1.0663199999999999"/>
    <n v="1.16815"/>
    <n v="1.2182900000000001"/>
    <n v="1.26336"/>
    <n v="1.3209200000000001"/>
    <n v="1.42119"/>
    <n v="1.52474"/>
    <n v="1.6784399999999999"/>
    <n v="1.8485"/>
    <n v="2.0289799999999998"/>
    <n v="2.2542900000000001"/>
    <n v="2.4935700000000001"/>
    <n v="2.7487699999999999"/>
    <n v="3.0340799999999999"/>
    <n v="3.35425"/>
    <n v="3.6294300000000002"/>
    <x v="36"/>
  </r>
  <r>
    <s v="Output Total CO2e Emissions"/>
    <x v="3"/>
    <s v="EnabledPolicies=Electric Vehicle Sales Mandate - Passenger LDVs, Electric Vehicle Sales Mandate - Freight LDVs, Electric Vehicle Sales Mandate - Passenger HDVs, Electric Vehicle Sales Mandate - Freight HDVs"/>
    <n v="91.29"/>
    <n v="90.5321"/>
    <n v="98.052199999999999"/>
    <n v="96.964399999999998"/>
    <n v="98.066599999999994"/>
    <n v="98.2102"/>
    <n v="101.048"/>
    <n v="103.26900000000001"/>
    <n v="103.96899999999999"/>
    <n v="103.557"/>
    <n v="103.30200000000001"/>
    <n v="102.357"/>
    <n v="101.297"/>
    <n v="100.318"/>
    <n v="99.194400000000002"/>
    <n v="98.190200000000004"/>
    <n v="97.324200000000005"/>
    <n v="96.338399999999993"/>
    <n v="95.421800000000005"/>
    <n v="94.6768"/>
    <n v="93.892700000000005"/>
    <n v="93.08"/>
    <n v="92.131200000000007"/>
    <n v="91.234899999999996"/>
    <n v="90.323300000000003"/>
    <n v="89.438999999999993"/>
    <n v="88.622"/>
    <n v="87.734999999999999"/>
    <n v="86.966899999999995"/>
    <n v="86.072199999999995"/>
    <n v="85.103999999999999"/>
    <n v="84.168300000000002"/>
    <x v="37"/>
  </r>
  <r>
    <s v="Change in Domestic Jobs after Productivity Effects by ISIC Code[ISIC 01T03]"/>
    <x v="4"/>
    <s v="EnabledPolicies=Electric Vehicle Subsidy - Passenger LDVs"/>
    <n v="0"/>
    <n v="0"/>
    <n v="1"/>
    <n v="4"/>
    <n v="8"/>
    <n v="14"/>
    <n v="22"/>
    <n v="34"/>
    <n v="51"/>
    <n v="74"/>
    <n v="103"/>
    <n v="135"/>
    <n v="167"/>
    <n v="205"/>
    <n v="255"/>
    <n v="280"/>
    <n v="316"/>
    <n v="355"/>
    <n v="392"/>
    <n v="423"/>
    <n v="456"/>
    <n v="486"/>
    <n v="516"/>
    <n v="550"/>
    <n v="578"/>
    <n v="605"/>
    <n v="636"/>
    <n v="659"/>
    <n v="688"/>
    <n v="716"/>
    <n v="741"/>
    <n v="764"/>
    <x v="0"/>
  </r>
  <r>
    <s v="Change in Domestic Jobs after Productivity Effects by ISIC Code[ISIC 05T06]"/>
    <x v="4"/>
    <s v="EnabledPolicies=Electric Vehicle Subsidy - Passenger LDVs"/>
    <n v="0"/>
    <n v="0"/>
    <n v="0"/>
    <n v="1"/>
    <n v="3"/>
    <n v="6"/>
    <n v="7"/>
    <n v="13"/>
    <n v="33"/>
    <n v="53"/>
    <n v="79"/>
    <n v="113"/>
    <n v="155"/>
    <n v="218"/>
    <n v="244"/>
    <n v="309"/>
    <n v="390"/>
    <n v="459"/>
    <n v="524"/>
    <n v="566"/>
    <n v="609"/>
    <n v="661"/>
    <n v="704"/>
    <n v="745"/>
    <n v="781"/>
    <n v="812"/>
    <n v="833"/>
    <n v="863"/>
    <n v="881"/>
    <n v="900"/>
    <n v="917"/>
    <n v="923"/>
    <x v="1"/>
  </r>
  <r>
    <s v="Change in Domestic Jobs after Productivity Effects by ISIC Code[ISIC 07T08]"/>
    <x v="4"/>
    <s v="EnabledPolicies=Electric Vehicle Subsidy - Passenger LDVs"/>
    <n v="0"/>
    <n v="0"/>
    <n v="0"/>
    <n v="1"/>
    <n v="2"/>
    <n v="3"/>
    <n v="5"/>
    <n v="8"/>
    <n v="13"/>
    <n v="19"/>
    <n v="28"/>
    <n v="38"/>
    <n v="50"/>
    <n v="64"/>
    <n v="79"/>
    <n v="91"/>
    <n v="106"/>
    <n v="122"/>
    <n v="137"/>
    <n v="149"/>
    <n v="163"/>
    <n v="177"/>
    <n v="191"/>
    <n v="205"/>
    <n v="219"/>
    <n v="233"/>
    <n v="246"/>
    <n v="259"/>
    <n v="273"/>
    <n v="286"/>
    <n v="299"/>
    <n v="312"/>
    <x v="2"/>
  </r>
  <r>
    <s v="Change in Domestic Jobs after Productivity Effects by ISIC Code[ISIC 09]"/>
    <x v="4"/>
    <s v="EnabledPolicies=Electric Vehicle Subsidy - Passenger LDVs"/>
    <n v="0"/>
    <n v="0"/>
    <n v="0"/>
    <n v="1"/>
    <n v="2"/>
    <n v="4"/>
    <n v="6"/>
    <n v="10"/>
    <n v="20"/>
    <n v="33"/>
    <n v="48"/>
    <n v="66"/>
    <n v="88"/>
    <n v="119"/>
    <n v="139"/>
    <n v="171"/>
    <n v="209"/>
    <n v="244"/>
    <n v="275"/>
    <n v="300"/>
    <n v="325"/>
    <n v="353"/>
    <n v="378"/>
    <n v="404"/>
    <n v="427"/>
    <n v="449"/>
    <n v="468"/>
    <n v="488"/>
    <n v="507"/>
    <n v="524"/>
    <n v="543"/>
    <n v="555"/>
    <x v="3"/>
  </r>
  <r>
    <s v="Change in Domestic Jobs after Productivity Effects by ISIC Code[ISIC 10T12]"/>
    <x v="4"/>
    <s v="EnabledPolicies=Electric Vehicle Subsidy - Passenger LDVs"/>
    <n v="0"/>
    <n v="0"/>
    <n v="4"/>
    <n v="10"/>
    <n v="20"/>
    <n v="32"/>
    <n v="51"/>
    <n v="80"/>
    <n v="118"/>
    <n v="170"/>
    <n v="232"/>
    <n v="305"/>
    <n v="382"/>
    <n v="473"/>
    <n v="582"/>
    <n v="658"/>
    <n v="742"/>
    <n v="834"/>
    <n v="915"/>
    <n v="991"/>
    <n v="1067"/>
    <n v="1135"/>
    <n v="1204"/>
    <n v="1279"/>
    <n v="1345"/>
    <n v="1405"/>
    <n v="1472"/>
    <n v="1523"/>
    <n v="1586"/>
    <n v="1643"/>
    <n v="1697"/>
    <n v="1745"/>
    <x v="4"/>
  </r>
  <r>
    <s v="Change in Domestic Jobs after Productivity Effects by ISIC Code[ISIC 13T15]"/>
    <x v="4"/>
    <s v="EnabledPolicies=Electric Vehicle Subsidy - Passenger LDVs"/>
    <n v="0"/>
    <n v="0"/>
    <n v="2"/>
    <n v="5"/>
    <n v="10"/>
    <n v="17"/>
    <n v="27"/>
    <n v="43"/>
    <n v="62"/>
    <n v="90"/>
    <n v="123"/>
    <n v="162"/>
    <n v="202"/>
    <n v="251"/>
    <n v="306"/>
    <n v="350"/>
    <n v="395"/>
    <n v="442"/>
    <n v="484"/>
    <n v="522"/>
    <n v="560"/>
    <n v="595"/>
    <n v="629"/>
    <n v="667"/>
    <n v="700"/>
    <n v="731"/>
    <n v="763"/>
    <n v="790"/>
    <n v="820"/>
    <n v="850"/>
    <n v="876"/>
    <n v="900"/>
    <x v="5"/>
  </r>
  <r>
    <s v="Change in Domestic Jobs after Productivity Effects by ISIC Code[ISIC 16]"/>
    <x v="4"/>
    <s v="EnabledPolicies=Electric Vehicle Subsidy - Passenger LDVs"/>
    <n v="0"/>
    <n v="0"/>
    <n v="2"/>
    <n v="4"/>
    <n v="9"/>
    <n v="15"/>
    <n v="24"/>
    <n v="36"/>
    <n v="54"/>
    <n v="79"/>
    <n v="109"/>
    <n v="141"/>
    <n v="176"/>
    <n v="219"/>
    <n v="268"/>
    <n v="305"/>
    <n v="344"/>
    <n v="385"/>
    <n v="422"/>
    <n v="456"/>
    <n v="489"/>
    <n v="520"/>
    <n v="551"/>
    <n v="585"/>
    <n v="614"/>
    <n v="641"/>
    <n v="670"/>
    <n v="694"/>
    <n v="722"/>
    <n v="747"/>
    <n v="771"/>
    <n v="792"/>
    <x v="6"/>
  </r>
  <r>
    <s v="Change in Domestic Jobs after Productivity Effects by ISIC Code[ISIC 17T18]"/>
    <x v="4"/>
    <s v="EnabledPolicies=Electric Vehicle Subsidy - Passenger LDVs"/>
    <n v="0"/>
    <n v="0"/>
    <n v="1"/>
    <n v="4"/>
    <n v="8"/>
    <n v="14"/>
    <n v="23"/>
    <n v="36"/>
    <n v="53"/>
    <n v="77"/>
    <n v="106"/>
    <n v="138"/>
    <n v="174"/>
    <n v="216"/>
    <n v="264"/>
    <n v="300"/>
    <n v="339"/>
    <n v="381"/>
    <n v="418"/>
    <n v="453"/>
    <n v="486"/>
    <n v="517"/>
    <n v="548"/>
    <n v="580"/>
    <n v="609"/>
    <n v="635"/>
    <n v="663"/>
    <n v="687"/>
    <n v="712"/>
    <n v="736"/>
    <n v="760"/>
    <n v="780"/>
    <x v="7"/>
  </r>
  <r>
    <s v="Change in Domestic Jobs after Productivity Effects by ISIC Code[ISIC 19]"/>
    <x v="4"/>
    <s v="EnabledPolicies=Electric Vehicle Subsidy - Passenger LDVs"/>
    <n v="0"/>
    <n v="0"/>
    <n v="0"/>
    <n v="0"/>
    <n v="1"/>
    <n v="3"/>
    <n v="4"/>
    <n v="8"/>
    <n v="14"/>
    <n v="21"/>
    <n v="31"/>
    <n v="41"/>
    <n v="53"/>
    <n v="69"/>
    <n v="81"/>
    <n v="97"/>
    <n v="114"/>
    <n v="131"/>
    <n v="144"/>
    <n v="154"/>
    <n v="164"/>
    <n v="176"/>
    <n v="184"/>
    <n v="194"/>
    <n v="202"/>
    <n v="208"/>
    <n v="214"/>
    <n v="219"/>
    <n v="224"/>
    <n v="230"/>
    <n v="233"/>
    <n v="236"/>
    <x v="8"/>
  </r>
  <r>
    <s v="Change in Domestic Jobs after Productivity Effects by ISIC Code[ISIC 20T21]"/>
    <x v="4"/>
    <s v="EnabledPolicies=Electric Vehicle Subsidy - Passenger LDVs"/>
    <n v="0"/>
    <n v="0"/>
    <n v="1"/>
    <n v="3"/>
    <n v="6"/>
    <n v="11"/>
    <n v="17"/>
    <n v="27"/>
    <n v="40"/>
    <n v="58"/>
    <n v="80"/>
    <n v="105"/>
    <n v="132"/>
    <n v="162"/>
    <n v="199"/>
    <n v="222"/>
    <n v="249"/>
    <n v="280"/>
    <n v="308"/>
    <n v="333"/>
    <n v="358"/>
    <n v="379"/>
    <n v="403"/>
    <n v="427"/>
    <n v="450"/>
    <n v="469"/>
    <n v="490"/>
    <n v="508"/>
    <n v="527"/>
    <n v="547"/>
    <n v="565"/>
    <n v="579"/>
    <x v="9"/>
  </r>
  <r>
    <s v="Change in Domestic Jobs after Productivity Effects by ISIC Code[ISIC 22]"/>
    <x v="4"/>
    <s v="EnabledPolicies=Electric Vehicle Subsidy - Passenger LDVs"/>
    <n v="0"/>
    <n v="0"/>
    <n v="1"/>
    <n v="4"/>
    <n v="8"/>
    <n v="14"/>
    <n v="23"/>
    <n v="35"/>
    <n v="52"/>
    <n v="76"/>
    <n v="104"/>
    <n v="135"/>
    <n v="169"/>
    <n v="210"/>
    <n v="257"/>
    <n v="292"/>
    <n v="329"/>
    <n v="369"/>
    <n v="404"/>
    <n v="437"/>
    <n v="470"/>
    <n v="499"/>
    <n v="529"/>
    <n v="560"/>
    <n v="589"/>
    <n v="615"/>
    <n v="643"/>
    <n v="665"/>
    <n v="691"/>
    <n v="715"/>
    <n v="740"/>
    <n v="760"/>
    <x v="10"/>
  </r>
  <r>
    <s v="Change in Domestic Jobs after Productivity Effects by ISIC Code[ISIC 23]"/>
    <x v="4"/>
    <s v="EnabledPolicies=Electric Vehicle Subsidy - Passenger LDVs"/>
    <n v="0"/>
    <n v="0"/>
    <n v="1"/>
    <n v="3"/>
    <n v="6"/>
    <n v="10"/>
    <n v="16"/>
    <n v="25"/>
    <n v="37"/>
    <n v="55"/>
    <n v="76"/>
    <n v="101"/>
    <n v="127"/>
    <n v="157"/>
    <n v="191"/>
    <n v="220"/>
    <n v="251"/>
    <n v="281"/>
    <n v="308"/>
    <n v="332"/>
    <n v="356"/>
    <n v="379"/>
    <n v="401"/>
    <n v="424"/>
    <n v="445"/>
    <n v="463"/>
    <n v="484"/>
    <n v="500"/>
    <n v="519"/>
    <n v="535"/>
    <n v="552"/>
    <n v="565"/>
    <x v="11"/>
  </r>
  <r>
    <s v="Change in Domestic Jobs after Productivity Effects by ISIC Code[ISIC 24]"/>
    <x v="4"/>
    <s v="EnabledPolicies=Electric Vehicle Subsidy - Passenger LDVs"/>
    <n v="0"/>
    <n v="0"/>
    <n v="1"/>
    <n v="3"/>
    <n v="6"/>
    <n v="10"/>
    <n v="16"/>
    <n v="25"/>
    <n v="39"/>
    <n v="58"/>
    <n v="81"/>
    <n v="106"/>
    <n v="136"/>
    <n v="170"/>
    <n v="205"/>
    <n v="239"/>
    <n v="271"/>
    <n v="305"/>
    <n v="337"/>
    <n v="363"/>
    <n v="390"/>
    <n v="415"/>
    <n v="440"/>
    <n v="464"/>
    <n v="487"/>
    <n v="507"/>
    <n v="529"/>
    <n v="547"/>
    <n v="567"/>
    <n v="584"/>
    <n v="602"/>
    <n v="615"/>
    <x v="12"/>
  </r>
  <r>
    <s v="Change in Domestic Jobs after Productivity Effects by ISIC Code[ISIC 25]"/>
    <x v="4"/>
    <s v="EnabledPolicies=Electric Vehicle Subsidy - Passenger LDVs"/>
    <n v="0"/>
    <n v="0"/>
    <n v="1"/>
    <n v="3"/>
    <n v="6"/>
    <n v="10"/>
    <n v="15"/>
    <n v="25"/>
    <n v="36"/>
    <n v="53"/>
    <n v="73"/>
    <n v="96"/>
    <n v="119"/>
    <n v="149"/>
    <n v="186"/>
    <n v="210"/>
    <n v="236"/>
    <n v="264"/>
    <n v="290"/>
    <n v="313"/>
    <n v="336"/>
    <n v="358"/>
    <n v="378"/>
    <n v="401"/>
    <n v="420"/>
    <n v="439"/>
    <n v="458"/>
    <n v="473"/>
    <n v="493"/>
    <n v="509"/>
    <n v="526"/>
    <n v="539"/>
    <x v="13"/>
  </r>
  <r>
    <s v="Change in Domestic Jobs after Productivity Effects by ISIC Code[ISIC 26]"/>
    <x v="4"/>
    <s v="EnabledPolicies=Electric Vehicle Subsidy - Passenger LDVs"/>
    <n v="0"/>
    <n v="0"/>
    <n v="0"/>
    <n v="1"/>
    <n v="3"/>
    <n v="5"/>
    <n v="8"/>
    <n v="12"/>
    <n v="19"/>
    <n v="27"/>
    <n v="36"/>
    <n v="48"/>
    <n v="60"/>
    <n v="74"/>
    <n v="102"/>
    <n v="122"/>
    <n v="135"/>
    <n v="149"/>
    <n v="166"/>
    <n v="181"/>
    <n v="194"/>
    <n v="206"/>
    <n v="217"/>
    <n v="230"/>
    <n v="240"/>
    <n v="248"/>
    <n v="258"/>
    <n v="265"/>
    <n v="273"/>
    <n v="280"/>
    <n v="287"/>
    <n v="293"/>
    <x v="14"/>
  </r>
  <r>
    <s v="Change in Domestic Jobs after Productivity Effects by ISIC Code[ISIC 27]"/>
    <x v="4"/>
    <s v="EnabledPolicies=Electric Vehicle Subsidy - Passenger LDVs"/>
    <n v="0"/>
    <n v="0"/>
    <n v="1"/>
    <n v="3"/>
    <n v="6"/>
    <n v="10"/>
    <n v="17"/>
    <n v="26"/>
    <n v="38"/>
    <n v="56"/>
    <n v="76"/>
    <n v="100"/>
    <n v="126"/>
    <n v="156"/>
    <n v="199"/>
    <n v="233"/>
    <n v="262"/>
    <n v="291"/>
    <n v="321"/>
    <n v="347"/>
    <n v="372"/>
    <n v="396"/>
    <n v="418"/>
    <n v="442"/>
    <n v="464"/>
    <n v="483"/>
    <n v="502"/>
    <n v="519"/>
    <n v="537"/>
    <n v="553"/>
    <n v="569"/>
    <n v="584"/>
    <x v="15"/>
  </r>
  <r>
    <s v="Change in Domestic Jobs after Productivity Effects by ISIC Code[ISIC 28]"/>
    <x v="4"/>
    <s v="EnabledPolicies=Electric Vehicle Subsidy - Passenger LDVs"/>
    <n v="0"/>
    <n v="0"/>
    <n v="1"/>
    <n v="3"/>
    <n v="6"/>
    <n v="11"/>
    <n v="18"/>
    <n v="28"/>
    <n v="41"/>
    <n v="60"/>
    <n v="82"/>
    <n v="108"/>
    <n v="135"/>
    <n v="165"/>
    <n v="223"/>
    <n v="251"/>
    <n v="278"/>
    <n v="307"/>
    <n v="334"/>
    <n v="361"/>
    <n v="385"/>
    <n v="408"/>
    <n v="431"/>
    <n v="457"/>
    <n v="477"/>
    <n v="497"/>
    <n v="519"/>
    <n v="536"/>
    <n v="556"/>
    <n v="574"/>
    <n v="592"/>
    <n v="606"/>
    <x v="16"/>
  </r>
  <r>
    <s v="Change in Domestic Jobs after Productivity Effects by ISIC Code[ISIC 29]"/>
    <x v="4"/>
    <s v="EnabledPolicies=Electric Vehicle Subsidy - Passenger LDVs"/>
    <n v="0"/>
    <n v="0"/>
    <n v="11"/>
    <n v="26"/>
    <n v="44"/>
    <n v="69"/>
    <n v="100"/>
    <n v="145"/>
    <n v="205"/>
    <n v="278"/>
    <n v="362"/>
    <n v="448"/>
    <n v="529"/>
    <n v="608"/>
    <n v="685"/>
    <n v="740"/>
    <n v="791"/>
    <n v="842"/>
    <n v="884"/>
    <n v="920"/>
    <n v="952"/>
    <n v="979"/>
    <n v="1010"/>
    <n v="1041"/>
    <n v="1066"/>
    <n v="1091"/>
    <n v="1114"/>
    <n v="1133"/>
    <n v="1156"/>
    <n v="1176"/>
    <n v="1192"/>
    <n v="1208"/>
    <x v="17"/>
  </r>
  <r>
    <s v="Change in Domestic Jobs after Productivity Effects by ISIC Code[ISIC 30]"/>
    <x v="4"/>
    <s v="EnabledPolicies=Electric Vehicle Subsidy - Passenger LDVs"/>
    <n v="0"/>
    <n v="0"/>
    <n v="1"/>
    <n v="3"/>
    <n v="6"/>
    <n v="11"/>
    <n v="17"/>
    <n v="27"/>
    <n v="41"/>
    <n v="59"/>
    <n v="80"/>
    <n v="105"/>
    <n v="131"/>
    <n v="161"/>
    <n v="200"/>
    <n v="222"/>
    <n v="250"/>
    <n v="281"/>
    <n v="308"/>
    <n v="334"/>
    <n v="358"/>
    <n v="380"/>
    <n v="403"/>
    <n v="428"/>
    <n v="450"/>
    <n v="470"/>
    <n v="491"/>
    <n v="510"/>
    <n v="529"/>
    <n v="549"/>
    <n v="567"/>
    <n v="583"/>
    <x v="18"/>
  </r>
  <r>
    <s v="Change in Domestic Jobs after Productivity Effects by ISIC Code[ISIC 31T33]"/>
    <x v="4"/>
    <s v="EnabledPolicies=Electric Vehicle Subsidy - Passenger LDVs"/>
    <n v="0"/>
    <n v="0"/>
    <n v="1"/>
    <n v="4"/>
    <n v="8"/>
    <n v="14"/>
    <n v="22"/>
    <n v="34"/>
    <n v="51"/>
    <n v="73"/>
    <n v="101"/>
    <n v="132"/>
    <n v="166"/>
    <n v="205"/>
    <n v="259"/>
    <n v="294"/>
    <n v="330"/>
    <n v="368"/>
    <n v="403"/>
    <n v="436"/>
    <n v="466"/>
    <n v="495"/>
    <n v="525"/>
    <n v="556"/>
    <n v="583"/>
    <n v="609"/>
    <n v="635"/>
    <n v="657"/>
    <n v="683"/>
    <n v="706"/>
    <n v="729"/>
    <n v="748"/>
    <x v="19"/>
  </r>
  <r>
    <s v="Change in Domestic Jobs after Productivity Effects by ISIC Code[ISIC 35T39]"/>
    <x v="4"/>
    <s v="EnabledPolicies=Electric Vehicle Subsidy - Passenger LDVs"/>
    <n v="0"/>
    <n v="0"/>
    <n v="-1"/>
    <n v="7"/>
    <n v="10"/>
    <n v="21"/>
    <n v="26"/>
    <n v="44"/>
    <n v="105"/>
    <n v="166"/>
    <n v="248"/>
    <n v="347"/>
    <n v="475"/>
    <n v="662"/>
    <n v="745"/>
    <n v="939"/>
    <n v="1180"/>
    <n v="1391"/>
    <n v="1581"/>
    <n v="1709"/>
    <n v="1841"/>
    <n v="1996"/>
    <n v="2128"/>
    <n v="2252"/>
    <n v="2362"/>
    <n v="2457"/>
    <n v="2523"/>
    <n v="2611"/>
    <n v="2668"/>
    <n v="2726"/>
    <n v="2782"/>
    <n v="2801"/>
    <x v="20"/>
  </r>
  <r>
    <s v="Change in Domestic Jobs after Productivity Effects by ISIC Code[ISIC 41T43]"/>
    <x v="4"/>
    <s v="EnabledPolicies=Electric Vehicle Subsidy - Passenger LDVs"/>
    <n v="0"/>
    <n v="0"/>
    <n v="1"/>
    <n v="3"/>
    <n v="6"/>
    <n v="11"/>
    <n v="15"/>
    <n v="26"/>
    <n v="42"/>
    <n v="60"/>
    <n v="83"/>
    <n v="110"/>
    <n v="142"/>
    <n v="181"/>
    <n v="370"/>
    <n v="288"/>
    <n v="280"/>
    <n v="362"/>
    <n v="434"/>
    <n v="496"/>
    <n v="551"/>
    <n v="622"/>
    <n v="698"/>
    <n v="787"/>
    <n v="871"/>
    <n v="955"/>
    <n v="1080"/>
    <n v="1174"/>
    <n v="1291"/>
    <n v="1394"/>
    <n v="1551"/>
    <n v="1686"/>
    <x v="21"/>
  </r>
  <r>
    <s v="Change in Domestic Jobs after Productivity Effects by ISIC Code[ISIC 45T47]"/>
    <x v="4"/>
    <s v="EnabledPolicies=Electric Vehicle Subsidy - Passenger LDVs"/>
    <n v="0"/>
    <n v="0"/>
    <n v="22"/>
    <n v="52"/>
    <n v="99"/>
    <n v="164"/>
    <n v="265"/>
    <n v="423"/>
    <n v="631"/>
    <n v="927"/>
    <n v="1300"/>
    <n v="1735"/>
    <n v="2210"/>
    <n v="2785"/>
    <n v="3463"/>
    <n v="4072"/>
    <n v="4688"/>
    <n v="5335"/>
    <n v="5942"/>
    <n v="6557"/>
    <n v="7190"/>
    <n v="7790"/>
    <n v="8420"/>
    <n v="9119"/>
    <n v="9786"/>
    <n v="10441"/>
    <n v="11153"/>
    <n v="11792"/>
    <n v="12545"/>
    <n v="13282"/>
    <n v="14011"/>
    <n v="14716"/>
    <x v="22"/>
  </r>
  <r>
    <s v="Change in Domestic Jobs after Productivity Effects by ISIC Code[ISIC 49T53]"/>
    <x v="4"/>
    <s v="EnabledPolicies=Electric Vehicle Subsidy - Passenger LDVs"/>
    <n v="0"/>
    <n v="0"/>
    <n v="6"/>
    <n v="15"/>
    <n v="30"/>
    <n v="50"/>
    <n v="82"/>
    <n v="131"/>
    <n v="197"/>
    <n v="291"/>
    <n v="410"/>
    <n v="550"/>
    <n v="706"/>
    <n v="893"/>
    <n v="1131"/>
    <n v="1336"/>
    <n v="1541"/>
    <n v="1759"/>
    <n v="1966"/>
    <n v="2176"/>
    <n v="2390"/>
    <n v="2595"/>
    <n v="2807"/>
    <n v="3037"/>
    <n v="3256"/>
    <n v="3469"/>
    <n v="3697"/>
    <n v="3900"/>
    <n v="4135"/>
    <n v="4364"/>
    <n v="4588"/>
    <n v="4805"/>
    <x v="23"/>
  </r>
  <r>
    <s v="Change in Domestic Jobs after Productivity Effects by ISIC Code[ISIC 55T56]"/>
    <x v="4"/>
    <s v="EnabledPolicies=Electric Vehicle Subsidy - Passenger LDVs"/>
    <n v="0"/>
    <n v="0"/>
    <n v="15"/>
    <n v="36"/>
    <n v="70"/>
    <n v="118"/>
    <n v="192"/>
    <n v="307"/>
    <n v="462"/>
    <n v="680"/>
    <n v="957"/>
    <n v="1284"/>
    <n v="1646"/>
    <n v="2083"/>
    <n v="2598"/>
    <n v="3070"/>
    <n v="3553"/>
    <n v="4062"/>
    <n v="4547"/>
    <n v="5039"/>
    <n v="5543"/>
    <n v="6025"/>
    <n v="6526"/>
    <n v="7068"/>
    <n v="7584"/>
    <n v="8088"/>
    <n v="8626"/>
    <n v="9110"/>
    <n v="9666"/>
    <n v="10209"/>
    <n v="10744"/>
    <n v="11259"/>
    <x v="24"/>
  </r>
  <r>
    <s v="Change in Domestic Jobs after Productivity Effects by ISIC Code[ISIC 58T60]"/>
    <x v="4"/>
    <s v="EnabledPolicies=Electric Vehicle Subsidy - Passenger LDVs"/>
    <n v="0"/>
    <n v="0"/>
    <n v="1"/>
    <n v="3"/>
    <n v="6"/>
    <n v="10"/>
    <n v="16"/>
    <n v="24"/>
    <n v="35"/>
    <n v="49"/>
    <n v="65"/>
    <n v="82"/>
    <n v="99"/>
    <n v="119"/>
    <n v="139"/>
    <n v="155"/>
    <n v="170"/>
    <n v="183"/>
    <n v="194"/>
    <n v="203"/>
    <n v="210"/>
    <n v="215"/>
    <n v="220"/>
    <n v="225"/>
    <n v="228"/>
    <n v="230"/>
    <n v="231"/>
    <n v="230"/>
    <n v="231"/>
    <n v="230"/>
    <n v="229"/>
    <n v="227"/>
    <x v="25"/>
  </r>
  <r>
    <s v="Change in Domestic Jobs after Productivity Effects by ISIC Code[ISIC 61]"/>
    <x v="4"/>
    <s v="EnabledPolicies=Electric Vehicle Subsidy - Passenger LDVs"/>
    <n v="0"/>
    <n v="0"/>
    <n v="1"/>
    <n v="3"/>
    <n v="5"/>
    <n v="9"/>
    <n v="14"/>
    <n v="21"/>
    <n v="30"/>
    <n v="42"/>
    <n v="55"/>
    <n v="70"/>
    <n v="85"/>
    <n v="101"/>
    <n v="119"/>
    <n v="133"/>
    <n v="145"/>
    <n v="156"/>
    <n v="165"/>
    <n v="172"/>
    <n v="178"/>
    <n v="182"/>
    <n v="186"/>
    <n v="190"/>
    <n v="192"/>
    <n v="192"/>
    <n v="193"/>
    <n v="193"/>
    <n v="193"/>
    <n v="192"/>
    <n v="190"/>
    <n v="189"/>
    <x v="26"/>
  </r>
  <r>
    <s v="Change in Domestic Jobs after Productivity Effects by ISIC Code[ISIC 62T63]"/>
    <x v="4"/>
    <s v="EnabledPolicies=Electric Vehicle Subsidy - Passenger LDVs"/>
    <n v="0"/>
    <n v="0"/>
    <n v="0"/>
    <n v="1"/>
    <n v="3"/>
    <n v="5"/>
    <n v="8"/>
    <n v="12"/>
    <n v="17"/>
    <n v="24"/>
    <n v="32"/>
    <n v="40"/>
    <n v="49"/>
    <n v="58"/>
    <n v="68"/>
    <n v="76"/>
    <n v="84"/>
    <n v="90"/>
    <n v="95"/>
    <n v="99"/>
    <n v="102"/>
    <n v="104"/>
    <n v="106"/>
    <n v="108"/>
    <n v="110"/>
    <n v="111"/>
    <n v="111"/>
    <n v="110"/>
    <n v="110"/>
    <n v="110"/>
    <n v="109"/>
    <n v="108"/>
    <x v="27"/>
  </r>
  <r>
    <s v="Change in Domestic Jobs after Productivity Effects by ISIC Code[ISIC 64T66]"/>
    <x v="4"/>
    <s v="EnabledPolicies=Electric Vehicle Subsidy - Passenger LDVs"/>
    <n v="0"/>
    <n v="0"/>
    <n v="4"/>
    <n v="10"/>
    <n v="23"/>
    <n v="40"/>
    <n v="67"/>
    <n v="110"/>
    <n v="168"/>
    <n v="249"/>
    <n v="356"/>
    <n v="487"/>
    <n v="637"/>
    <n v="818"/>
    <n v="1034"/>
    <n v="1251"/>
    <n v="1480"/>
    <n v="1725"/>
    <n v="1974"/>
    <n v="2234"/>
    <n v="2507"/>
    <n v="2782"/>
    <n v="3069"/>
    <n v="3374"/>
    <n v="3682"/>
    <n v="3993"/>
    <n v="4323"/>
    <n v="4647"/>
    <n v="4994"/>
    <n v="5347"/>
    <n v="5706"/>
    <n v="6068"/>
    <x v="28"/>
  </r>
  <r>
    <s v="Change in Domestic Jobs after Productivity Effects by ISIC Code[ISIC 68]"/>
    <x v="4"/>
    <s v="EnabledPolicies=Electric Vehicle Subsidy - Passenger LDVs"/>
    <n v="0"/>
    <n v="0"/>
    <n v="4"/>
    <n v="11"/>
    <n v="21"/>
    <n v="35"/>
    <n v="57"/>
    <n v="91"/>
    <n v="137"/>
    <n v="202"/>
    <n v="282"/>
    <n v="377"/>
    <n v="481"/>
    <n v="607"/>
    <n v="753"/>
    <n v="886"/>
    <n v="1021"/>
    <n v="1161"/>
    <n v="1293"/>
    <n v="1425"/>
    <n v="1559"/>
    <n v="1686"/>
    <n v="1815"/>
    <n v="1955"/>
    <n v="2086"/>
    <n v="2212"/>
    <n v="2346"/>
    <n v="2463"/>
    <n v="2598"/>
    <n v="2728"/>
    <n v="2855"/>
    <n v="2974"/>
    <x v="29"/>
  </r>
  <r>
    <s v="Change in Domestic Jobs after Productivity Effects by ISIC Code[ISIC 69T82]"/>
    <x v="4"/>
    <s v="EnabledPolicies=Electric Vehicle Subsidy - Passenger LDVs"/>
    <n v="0"/>
    <n v="0"/>
    <n v="4"/>
    <n v="10"/>
    <n v="20"/>
    <n v="33"/>
    <n v="53"/>
    <n v="85"/>
    <n v="127"/>
    <n v="187"/>
    <n v="261"/>
    <n v="349"/>
    <n v="444"/>
    <n v="560"/>
    <n v="697"/>
    <n v="821"/>
    <n v="944"/>
    <n v="1072"/>
    <n v="1192"/>
    <n v="1313"/>
    <n v="1433"/>
    <n v="1547"/>
    <n v="1664"/>
    <n v="1789"/>
    <n v="1907"/>
    <n v="2019"/>
    <n v="2138"/>
    <n v="2241"/>
    <n v="2362"/>
    <n v="2476"/>
    <n v="2588"/>
    <n v="2694"/>
    <x v="30"/>
  </r>
  <r>
    <s v="Change in Domestic Jobs after Productivity Effects by ISIC Code[ISIC 84]"/>
    <x v="4"/>
    <s v="EnabledPolicies=Electric Vehicle Subsidy - Passenger LDVs"/>
    <n v="0"/>
    <n v="0"/>
    <n v="3"/>
    <n v="2"/>
    <n v="1"/>
    <n v="-3"/>
    <n v="-13"/>
    <n v="-26"/>
    <n v="-37"/>
    <n v="-66"/>
    <n v="-112"/>
    <n v="-184"/>
    <n v="-283"/>
    <n v="-405"/>
    <n v="-530"/>
    <n v="-723"/>
    <n v="-961"/>
    <n v="-1232"/>
    <n v="-1543"/>
    <n v="-1901"/>
    <n v="-2296"/>
    <n v="-2724"/>
    <n v="-3187"/>
    <n v="-3680"/>
    <n v="-4215"/>
    <n v="-4788"/>
    <n v="-5393"/>
    <n v="-6038"/>
    <n v="-6717"/>
    <n v="-7436"/>
    <n v="-8190"/>
    <n v="-8986"/>
    <x v="31"/>
  </r>
  <r>
    <s v="Change in Domestic Jobs after Productivity Effects by ISIC Code[ISIC 85]"/>
    <x v="4"/>
    <s v="EnabledPolicies=Electric Vehicle Subsidy - Passenger LDVs"/>
    <n v="0"/>
    <n v="0"/>
    <n v="8"/>
    <n v="20"/>
    <n v="38"/>
    <n v="62"/>
    <n v="99"/>
    <n v="158"/>
    <n v="239"/>
    <n v="350"/>
    <n v="489"/>
    <n v="650"/>
    <n v="824"/>
    <n v="1033"/>
    <n v="1284"/>
    <n v="1497"/>
    <n v="1707"/>
    <n v="1923"/>
    <n v="2117"/>
    <n v="2306"/>
    <n v="2494"/>
    <n v="2662"/>
    <n v="2833"/>
    <n v="3019"/>
    <n v="3184"/>
    <n v="3332"/>
    <n v="3493"/>
    <n v="3615"/>
    <n v="3770"/>
    <n v="3909"/>
    <n v="4035"/>
    <n v="4142"/>
    <x v="32"/>
  </r>
  <r>
    <s v="Change in Domestic Jobs after Productivity Effects by ISIC Code[ISIC 86T88]"/>
    <x v="4"/>
    <s v="EnabledPolicies=Electric Vehicle Subsidy - Passenger LDVs"/>
    <n v="0"/>
    <n v="0"/>
    <n v="23"/>
    <n v="57"/>
    <n v="109"/>
    <n v="184"/>
    <n v="299"/>
    <n v="480"/>
    <n v="722"/>
    <n v="1065"/>
    <n v="1501"/>
    <n v="2018"/>
    <n v="2590"/>
    <n v="3282"/>
    <n v="4098"/>
    <n v="4851"/>
    <n v="5621"/>
    <n v="6434"/>
    <n v="7211"/>
    <n v="8003"/>
    <n v="8816"/>
    <n v="9593"/>
    <n v="10403"/>
    <n v="11281"/>
    <n v="12118"/>
    <n v="12939"/>
    <n v="13814"/>
    <n v="14606"/>
    <n v="15513"/>
    <n v="16403"/>
    <n v="17281"/>
    <n v="18130"/>
    <x v="33"/>
  </r>
  <r>
    <s v="Change in Domestic Jobs after Productivity Effects by ISIC Code[ISIC 90T96]"/>
    <x v="4"/>
    <s v="EnabledPolicies=Electric Vehicle Subsidy - Passenger LDVs"/>
    <n v="0"/>
    <n v="0"/>
    <n v="8"/>
    <n v="20"/>
    <n v="38"/>
    <n v="64"/>
    <n v="105"/>
    <n v="168"/>
    <n v="253"/>
    <n v="374"/>
    <n v="526"/>
    <n v="708"/>
    <n v="909"/>
    <n v="1152"/>
    <n v="1437"/>
    <n v="1701"/>
    <n v="1969"/>
    <n v="2253"/>
    <n v="2523"/>
    <n v="2798"/>
    <n v="3079"/>
    <n v="3347"/>
    <n v="3627"/>
    <n v="3930"/>
    <n v="4219"/>
    <n v="4501"/>
    <n v="4802"/>
    <n v="5073"/>
    <n v="5385"/>
    <n v="5690"/>
    <n v="5991"/>
    <n v="6280"/>
    <x v="34"/>
  </r>
  <r>
    <s v="Change in Domestic Jobs after Productivity Effects by ISIC Code[ISIC 97T98]"/>
    <x v="4"/>
    <s v="EnabledPolicies=Electric Vehicle Subsidy - Passenger LDV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"/>
    <s v="EnabledPolicies=Electric Vehicle Subsidy - Passenger LDVs"/>
    <n v="0"/>
    <n v="0"/>
    <n v="9.3551699999999995E-3"/>
    <n v="2.8922199999999999E-2"/>
    <n v="5.3153600000000002E-2"/>
    <n v="9.2418100000000003E-2"/>
    <n v="0.14157400000000001"/>
    <n v="0.229102"/>
    <n v="0.37793100000000002"/>
    <n v="0.56770200000000004"/>
    <n v="0.81289100000000003"/>
    <n v="1.1067499999999999"/>
    <n v="1.44845"/>
    <n v="1.8912599999999999"/>
    <n v="2.3181400000000001"/>
    <n v="2.7887"/>
    <n v="3.3119800000000001"/>
    <n v="3.8407300000000002"/>
    <n v="4.3372599999999997"/>
    <n v="4.78498"/>
    <n v="5.2459800000000003"/>
    <n v="5.7162300000000004"/>
    <n v="6.1855799999999999"/>
    <n v="6.6791099999999997"/>
    <n v="7.1468499999999997"/>
    <n v="7.5945"/>
    <n v="8.04575"/>
    <n v="8.4807799999999993"/>
    <n v="8.9418199999999999"/>
    <n v="9.3971499999999999"/>
    <n v="9.8514499999999998"/>
    <n v="10.2577"/>
    <x v="36"/>
  </r>
  <r>
    <s v="Output Total CO2e Emissions"/>
    <x v="4"/>
    <s v="EnabledPolicies=Electric Vehicle Subsidy - Passenger LDVs"/>
    <n v="91.29"/>
    <n v="90.5321"/>
    <n v="98.051000000000002"/>
    <n v="96.937200000000004"/>
    <n v="97.999899999999997"/>
    <n v="98.068899999999999"/>
    <n v="100.795"/>
    <n v="103.324"/>
    <n v="104.179"/>
    <n v="103.795"/>
    <n v="103.53400000000001"/>
    <n v="102.539"/>
    <n v="101.712"/>
    <n v="101.005"/>
    <n v="99.935199999999995"/>
    <n v="98.862200000000001"/>
    <n v="97.873199999999997"/>
    <n v="96.729200000000006"/>
    <n v="95.644900000000007"/>
    <n v="94.751199999999997"/>
    <n v="93.858699999999999"/>
    <n v="93.005399999999995"/>
    <n v="92.106499999999997"/>
    <n v="91.366500000000002"/>
    <n v="90.742000000000004"/>
    <n v="90.2483"/>
    <n v="89.938800000000001"/>
    <n v="89.666300000000007"/>
    <n v="89.614500000000007"/>
    <n v="89.502899999999997"/>
    <n v="89.378600000000006"/>
    <n v="89.325699999999998"/>
    <x v="37"/>
  </r>
  <r>
    <s v="Change in Domestic Jobs after Productivity Effects by ISIC Code[ISIC 01T03]"/>
    <x v="5"/>
    <s v="EnabledPolicies=Feebate"/>
    <n v="0"/>
    <n v="0"/>
    <n v="-2"/>
    <n v="-4"/>
    <n v="-2"/>
    <n v="0"/>
    <n v="3"/>
    <n v="7"/>
    <n v="12"/>
    <n v="18"/>
    <n v="24"/>
    <n v="31"/>
    <n v="36"/>
    <n v="41"/>
    <n v="47"/>
    <n v="52"/>
    <n v="56"/>
    <n v="60"/>
    <n v="61"/>
    <n v="63"/>
    <n v="64"/>
    <n v="65"/>
    <n v="65"/>
    <n v="67"/>
    <n v="66"/>
    <n v="66"/>
    <n v="68"/>
    <n v="67"/>
    <n v="66"/>
    <n v="66"/>
    <n v="66"/>
    <n v="68"/>
    <x v="0"/>
  </r>
  <r>
    <s v="Change in Domestic Jobs after Productivity Effects by ISIC Code[ISIC 05T06]"/>
    <x v="5"/>
    <s v="EnabledPolicies=Feebate"/>
    <n v="0"/>
    <n v="0"/>
    <n v="5"/>
    <n v="17"/>
    <n v="35"/>
    <n v="57"/>
    <n v="83"/>
    <n v="107"/>
    <n v="140"/>
    <n v="165"/>
    <n v="194"/>
    <n v="210"/>
    <n v="230"/>
    <n v="253"/>
    <n v="272"/>
    <n v="294"/>
    <n v="307"/>
    <n v="320"/>
    <n v="326"/>
    <n v="337"/>
    <n v="343"/>
    <n v="351"/>
    <n v="354"/>
    <n v="356"/>
    <n v="360"/>
    <n v="364"/>
    <n v="358"/>
    <n v="355"/>
    <n v="348"/>
    <n v="342"/>
    <n v="339"/>
    <n v="325"/>
    <x v="1"/>
  </r>
  <r>
    <s v="Change in Domestic Jobs after Productivity Effects by ISIC Code[ISIC 07T08]"/>
    <x v="5"/>
    <s v="EnabledPolicies=Feebate"/>
    <n v="0"/>
    <n v="0"/>
    <n v="0"/>
    <n v="0"/>
    <n v="2"/>
    <n v="3"/>
    <n v="4"/>
    <n v="5"/>
    <n v="9"/>
    <n v="12"/>
    <n v="14"/>
    <n v="17"/>
    <n v="19"/>
    <n v="23"/>
    <n v="25"/>
    <n v="28"/>
    <n v="30"/>
    <n v="32"/>
    <n v="32"/>
    <n v="34"/>
    <n v="35"/>
    <n v="36"/>
    <n v="36"/>
    <n v="38"/>
    <n v="38"/>
    <n v="38"/>
    <n v="38"/>
    <n v="38"/>
    <n v="39"/>
    <n v="39"/>
    <n v="40"/>
    <n v="39"/>
    <x v="2"/>
  </r>
  <r>
    <s v="Change in Domestic Jobs after Productivity Effects by ISIC Code[ISIC 09]"/>
    <x v="5"/>
    <s v="EnabledPolicies=Feebate"/>
    <n v="0"/>
    <n v="0"/>
    <n v="1"/>
    <n v="5"/>
    <n v="11"/>
    <n v="19"/>
    <n v="27"/>
    <n v="35"/>
    <n v="49"/>
    <n v="58"/>
    <n v="68"/>
    <n v="76"/>
    <n v="84"/>
    <n v="93"/>
    <n v="100"/>
    <n v="108"/>
    <n v="115"/>
    <n v="120"/>
    <n v="123"/>
    <n v="127"/>
    <n v="129"/>
    <n v="133"/>
    <n v="135"/>
    <n v="135"/>
    <n v="137"/>
    <n v="138"/>
    <n v="136"/>
    <n v="135"/>
    <n v="134"/>
    <n v="133"/>
    <n v="133"/>
    <n v="128"/>
    <x v="3"/>
  </r>
  <r>
    <s v="Change in Domestic Jobs after Productivity Effects by ISIC Code[ISIC 10T12]"/>
    <x v="5"/>
    <s v="EnabledPolicies=Feebate"/>
    <n v="0"/>
    <n v="0"/>
    <n v="-6"/>
    <n v="-9"/>
    <n v="-7"/>
    <n v="-3"/>
    <n v="3"/>
    <n v="13"/>
    <n v="24"/>
    <n v="35"/>
    <n v="48"/>
    <n v="63"/>
    <n v="73"/>
    <n v="86"/>
    <n v="101"/>
    <n v="109"/>
    <n v="119"/>
    <n v="127"/>
    <n v="129"/>
    <n v="132"/>
    <n v="135"/>
    <n v="137"/>
    <n v="136"/>
    <n v="139"/>
    <n v="139"/>
    <n v="139"/>
    <n v="139"/>
    <n v="137"/>
    <n v="139"/>
    <n v="140"/>
    <n v="139"/>
    <n v="139"/>
    <x v="4"/>
  </r>
  <r>
    <s v="Change in Domestic Jobs after Productivity Effects by ISIC Code[ISIC 13T15]"/>
    <x v="5"/>
    <s v="EnabledPolicies=Feebate"/>
    <n v="0"/>
    <n v="0"/>
    <n v="-3"/>
    <n v="-4"/>
    <n v="-2"/>
    <n v="1"/>
    <n v="4"/>
    <n v="11"/>
    <n v="17"/>
    <n v="25"/>
    <n v="32"/>
    <n v="41"/>
    <n v="47"/>
    <n v="55"/>
    <n v="62"/>
    <n v="68"/>
    <n v="74"/>
    <n v="78"/>
    <n v="79"/>
    <n v="82"/>
    <n v="84"/>
    <n v="85"/>
    <n v="85"/>
    <n v="87"/>
    <n v="86"/>
    <n v="87"/>
    <n v="86"/>
    <n v="86"/>
    <n v="86"/>
    <n v="86"/>
    <n v="86"/>
    <n v="86"/>
    <x v="5"/>
  </r>
  <r>
    <s v="Change in Domestic Jobs after Productivity Effects by ISIC Code[ISIC 16]"/>
    <x v="5"/>
    <s v="EnabledPolicies=Feebate"/>
    <n v="0"/>
    <n v="0"/>
    <n v="-3"/>
    <n v="-3"/>
    <n v="-2"/>
    <n v="1"/>
    <n v="5"/>
    <n v="10"/>
    <n v="17"/>
    <n v="22"/>
    <n v="29"/>
    <n v="36"/>
    <n v="42"/>
    <n v="49"/>
    <n v="56"/>
    <n v="61"/>
    <n v="65"/>
    <n v="69"/>
    <n v="70"/>
    <n v="72"/>
    <n v="74"/>
    <n v="74"/>
    <n v="75"/>
    <n v="76"/>
    <n v="76"/>
    <n v="76"/>
    <n v="76"/>
    <n v="75"/>
    <n v="76"/>
    <n v="76"/>
    <n v="75"/>
    <n v="75"/>
    <x v="6"/>
  </r>
  <r>
    <s v="Change in Domestic Jobs after Productivity Effects by ISIC Code[ISIC 17T18]"/>
    <x v="5"/>
    <s v="EnabledPolicies=Feebate"/>
    <n v="0"/>
    <n v="0"/>
    <n v="-3"/>
    <n v="-3"/>
    <n v="0"/>
    <n v="3"/>
    <n v="7"/>
    <n v="13"/>
    <n v="20"/>
    <n v="27"/>
    <n v="34"/>
    <n v="41"/>
    <n v="46"/>
    <n v="54"/>
    <n v="61"/>
    <n v="66"/>
    <n v="70"/>
    <n v="75"/>
    <n v="75"/>
    <n v="77"/>
    <n v="79"/>
    <n v="80"/>
    <n v="80"/>
    <n v="81"/>
    <n v="81"/>
    <n v="81"/>
    <n v="80"/>
    <n v="79"/>
    <n v="80"/>
    <n v="79"/>
    <n v="79"/>
    <n v="78"/>
    <x v="7"/>
  </r>
  <r>
    <s v="Change in Domestic Jobs after Productivity Effects by ISIC Code[ISIC 19]"/>
    <x v="5"/>
    <s v="EnabledPolicies=Feebate"/>
    <n v="0"/>
    <n v="0"/>
    <n v="0"/>
    <n v="2"/>
    <n v="5"/>
    <n v="9"/>
    <n v="13"/>
    <n v="17"/>
    <n v="22"/>
    <n v="27"/>
    <n v="32"/>
    <n v="35"/>
    <n v="38"/>
    <n v="42"/>
    <n v="45"/>
    <n v="49"/>
    <n v="50"/>
    <n v="51"/>
    <n v="51"/>
    <n v="53"/>
    <n v="52"/>
    <n v="53"/>
    <n v="52"/>
    <n v="53"/>
    <n v="53"/>
    <n v="51"/>
    <n v="49"/>
    <n v="48"/>
    <n v="47"/>
    <n v="46"/>
    <n v="45"/>
    <n v="43"/>
    <x v="8"/>
  </r>
  <r>
    <s v="Change in Domestic Jobs after Productivity Effects by ISIC Code[ISIC 20T21]"/>
    <x v="5"/>
    <s v="EnabledPolicies=Feebate"/>
    <n v="0"/>
    <n v="0"/>
    <n v="-2"/>
    <n v="-3"/>
    <n v="-1"/>
    <n v="2"/>
    <n v="4"/>
    <n v="8"/>
    <n v="12"/>
    <n v="18"/>
    <n v="23"/>
    <n v="28"/>
    <n v="33"/>
    <n v="37"/>
    <n v="42"/>
    <n v="46"/>
    <n v="49"/>
    <n v="52"/>
    <n v="53"/>
    <n v="55"/>
    <n v="56"/>
    <n v="55"/>
    <n v="56"/>
    <n v="58"/>
    <n v="57"/>
    <n v="56"/>
    <n v="58"/>
    <n v="57"/>
    <n v="57"/>
    <n v="56"/>
    <n v="56"/>
    <n v="56"/>
    <x v="9"/>
  </r>
  <r>
    <s v="Change in Domestic Jobs after Productivity Effects by ISIC Code[ISIC 22]"/>
    <x v="5"/>
    <s v="EnabledPolicies=Feebate"/>
    <n v="0"/>
    <n v="0"/>
    <n v="-3"/>
    <n v="-3"/>
    <n v="-1"/>
    <n v="1"/>
    <n v="5"/>
    <n v="10"/>
    <n v="16"/>
    <n v="22"/>
    <n v="29"/>
    <n v="35"/>
    <n v="41"/>
    <n v="47"/>
    <n v="54"/>
    <n v="59"/>
    <n v="63"/>
    <n v="67"/>
    <n v="68"/>
    <n v="70"/>
    <n v="72"/>
    <n v="72"/>
    <n v="73"/>
    <n v="74"/>
    <n v="74"/>
    <n v="74"/>
    <n v="74"/>
    <n v="73"/>
    <n v="73"/>
    <n v="73"/>
    <n v="74"/>
    <n v="73"/>
    <x v="10"/>
  </r>
  <r>
    <s v="Change in Domestic Jobs after Productivity Effects by ISIC Code[ISIC 23]"/>
    <x v="5"/>
    <s v="EnabledPolicies=Feebate"/>
    <n v="0"/>
    <n v="0"/>
    <n v="-2"/>
    <n v="-1"/>
    <n v="1"/>
    <n v="4"/>
    <n v="7"/>
    <n v="10"/>
    <n v="17"/>
    <n v="22"/>
    <n v="28"/>
    <n v="33"/>
    <n v="37"/>
    <n v="42"/>
    <n v="48"/>
    <n v="51"/>
    <n v="55"/>
    <n v="58"/>
    <n v="58"/>
    <n v="60"/>
    <n v="61"/>
    <n v="61"/>
    <n v="62"/>
    <n v="62"/>
    <n v="62"/>
    <n v="62"/>
    <n v="61"/>
    <n v="60"/>
    <n v="60"/>
    <n v="60"/>
    <n v="60"/>
    <n v="59"/>
    <x v="11"/>
  </r>
  <r>
    <s v="Change in Domestic Jobs after Productivity Effects by ISIC Code[ISIC 24]"/>
    <x v="5"/>
    <s v="EnabledPolicies=Feebate"/>
    <n v="0"/>
    <n v="0"/>
    <n v="-1"/>
    <n v="0"/>
    <n v="3"/>
    <n v="8"/>
    <n v="12"/>
    <n v="18"/>
    <n v="26"/>
    <n v="32"/>
    <n v="40"/>
    <n v="45"/>
    <n v="51"/>
    <n v="57"/>
    <n v="62"/>
    <n v="67"/>
    <n v="71"/>
    <n v="74"/>
    <n v="75"/>
    <n v="77"/>
    <n v="78"/>
    <n v="79"/>
    <n v="78"/>
    <n v="79"/>
    <n v="78"/>
    <n v="78"/>
    <n v="77"/>
    <n v="76"/>
    <n v="75"/>
    <n v="74"/>
    <n v="74"/>
    <n v="71"/>
    <x v="12"/>
  </r>
  <r>
    <s v="Change in Domestic Jobs after Productivity Effects by ISIC Code[ISIC 25]"/>
    <x v="5"/>
    <s v="EnabledPolicies=Feebate"/>
    <n v="0"/>
    <n v="0"/>
    <n v="-2"/>
    <n v="-1"/>
    <n v="0"/>
    <n v="2"/>
    <n v="5"/>
    <n v="8"/>
    <n v="14"/>
    <n v="18"/>
    <n v="22"/>
    <n v="28"/>
    <n v="31"/>
    <n v="36"/>
    <n v="41"/>
    <n v="44"/>
    <n v="48"/>
    <n v="49"/>
    <n v="51"/>
    <n v="52"/>
    <n v="53"/>
    <n v="54"/>
    <n v="53"/>
    <n v="54"/>
    <n v="54"/>
    <n v="55"/>
    <n v="54"/>
    <n v="53"/>
    <n v="54"/>
    <n v="54"/>
    <n v="53"/>
    <n v="52"/>
    <x v="13"/>
  </r>
  <r>
    <s v="Change in Domestic Jobs after Productivity Effects by ISIC Code[ISIC 26]"/>
    <x v="5"/>
    <s v="EnabledPolicies=Feebate"/>
    <n v="0"/>
    <n v="0"/>
    <n v="-1"/>
    <n v="-1"/>
    <n v="-1"/>
    <n v="0"/>
    <n v="1"/>
    <n v="2"/>
    <n v="4"/>
    <n v="6"/>
    <n v="8"/>
    <n v="10"/>
    <n v="12"/>
    <n v="15"/>
    <n v="17"/>
    <n v="16"/>
    <n v="18"/>
    <n v="19"/>
    <n v="20"/>
    <n v="20"/>
    <n v="20"/>
    <n v="21"/>
    <n v="21"/>
    <n v="21"/>
    <n v="21"/>
    <n v="20"/>
    <n v="20"/>
    <n v="21"/>
    <n v="21"/>
    <n v="21"/>
    <n v="21"/>
    <n v="21"/>
    <x v="14"/>
  </r>
  <r>
    <s v="Change in Domestic Jobs after Productivity Effects by ISIC Code[ISIC 27]"/>
    <x v="5"/>
    <s v="EnabledPolicies=Feebate"/>
    <n v="0"/>
    <n v="0"/>
    <n v="-2"/>
    <n v="-3"/>
    <n v="-1"/>
    <n v="1"/>
    <n v="3"/>
    <n v="6"/>
    <n v="11"/>
    <n v="14"/>
    <n v="19"/>
    <n v="25"/>
    <n v="29"/>
    <n v="33"/>
    <n v="38"/>
    <n v="40"/>
    <n v="42"/>
    <n v="46"/>
    <n v="48"/>
    <n v="48"/>
    <n v="48"/>
    <n v="49"/>
    <n v="49"/>
    <n v="50"/>
    <n v="50"/>
    <n v="50"/>
    <n v="50"/>
    <n v="50"/>
    <n v="50"/>
    <n v="51"/>
    <n v="50"/>
    <n v="49"/>
    <x v="15"/>
  </r>
  <r>
    <s v="Change in Domestic Jobs after Productivity Effects by ISIC Code[ISIC 28]"/>
    <x v="5"/>
    <s v="EnabledPolicies=Feebate"/>
    <n v="0"/>
    <n v="0"/>
    <n v="-2"/>
    <n v="-2"/>
    <n v="-2"/>
    <n v="1"/>
    <n v="3"/>
    <n v="7"/>
    <n v="11"/>
    <n v="16"/>
    <n v="21"/>
    <n v="27"/>
    <n v="31"/>
    <n v="35"/>
    <n v="40"/>
    <n v="43"/>
    <n v="47"/>
    <n v="50"/>
    <n v="52"/>
    <n v="53"/>
    <n v="54"/>
    <n v="53"/>
    <n v="54"/>
    <n v="55"/>
    <n v="55"/>
    <n v="56"/>
    <n v="56"/>
    <n v="55"/>
    <n v="56"/>
    <n v="56"/>
    <n v="56"/>
    <n v="54"/>
    <x v="16"/>
  </r>
  <r>
    <s v="Change in Domestic Jobs after Productivity Effects by ISIC Code[ISIC 29]"/>
    <x v="5"/>
    <s v="EnabledPolicies=Feebate"/>
    <n v="0"/>
    <n v="0"/>
    <n v="22"/>
    <n v="45"/>
    <n v="69"/>
    <n v="91"/>
    <n v="112"/>
    <n v="131"/>
    <n v="145"/>
    <n v="157"/>
    <n v="165"/>
    <n v="171"/>
    <n v="177"/>
    <n v="182"/>
    <n v="187"/>
    <n v="191"/>
    <n v="196"/>
    <n v="200"/>
    <n v="205"/>
    <n v="209"/>
    <n v="213"/>
    <n v="216"/>
    <n v="221"/>
    <n v="225"/>
    <n v="227"/>
    <n v="231"/>
    <n v="233"/>
    <n v="236"/>
    <n v="238"/>
    <n v="241"/>
    <n v="241"/>
    <n v="244"/>
    <x v="17"/>
  </r>
  <r>
    <s v="Change in Domestic Jobs after Productivity Effects by ISIC Code[ISIC 30]"/>
    <x v="5"/>
    <s v="EnabledPolicies=Feebate"/>
    <n v="0"/>
    <n v="0"/>
    <n v="-2"/>
    <n v="-3"/>
    <n v="-1"/>
    <n v="1"/>
    <n v="3"/>
    <n v="6"/>
    <n v="10"/>
    <n v="15"/>
    <n v="20"/>
    <n v="25"/>
    <n v="29"/>
    <n v="34"/>
    <n v="38"/>
    <n v="42"/>
    <n v="45"/>
    <n v="49"/>
    <n v="50"/>
    <n v="50"/>
    <n v="53"/>
    <n v="53"/>
    <n v="53"/>
    <n v="54"/>
    <n v="54"/>
    <n v="54"/>
    <n v="54"/>
    <n v="53"/>
    <n v="54"/>
    <n v="54"/>
    <n v="54"/>
    <n v="54"/>
    <x v="18"/>
  </r>
  <r>
    <s v="Change in Domestic Jobs after Productivity Effects by ISIC Code[ISIC 31T33]"/>
    <x v="5"/>
    <s v="EnabledPolicies=Feebate"/>
    <n v="0"/>
    <n v="0"/>
    <n v="-2"/>
    <n v="-4"/>
    <n v="-2"/>
    <n v="0"/>
    <n v="3"/>
    <n v="7"/>
    <n v="13"/>
    <n v="17"/>
    <n v="24"/>
    <n v="31"/>
    <n v="36"/>
    <n v="42"/>
    <n v="47"/>
    <n v="52"/>
    <n v="56"/>
    <n v="60"/>
    <n v="60"/>
    <n v="63"/>
    <n v="64"/>
    <n v="65"/>
    <n v="64"/>
    <n v="65"/>
    <n v="66"/>
    <n v="66"/>
    <n v="66"/>
    <n v="65"/>
    <n v="66"/>
    <n v="66"/>
    <n v="66"/>
    <n v="65"/>
    <x v="19"/>
  </r>
  <r>
    <s v="Change in Domestic Jobs after Productivity Effects by ISIC Code[ISIC 35T39]"/>
    <x v="5"/>
    <s v="EnabledPolicies=Feebate"/>
    <n v="0"/>
    <n v="0"/>
    <n v="15"/>
    <n v="50"/>
    <n v="103"/>
    <n v="169"/>
    <n v="245"/>
    <n v="317"/>
    <n v="414"/>
    <n v="488"/>
    <n v="570"/>
    <n v="620"/>
    <n v="679"/>
    <n v="747"/>
    <n v="805"/>
    <n v="866"/>
    <n v="909"/>
    <n v="943"/>
    <n v="963"/>
    <n v="995"/>
    <n v="1010"/>
    <n v="1037"/>
    <n v="1046"/>
    <n v="1054"/>
    <n v="1062"/>
    <n v="1075"/>
    <n v="1054"/>
    <n v="1046"/>
    <n v="1028"/>
    <n v="1012"/>
    <n v="1003"/>
    <n v="963"/>
    <x v="20"/>
  </r>
  <r>
    <s v="Change in Domestic Jobs after Productivity Effects by ISIC Code[ISIC 41T43]"/>
    <x v="5"/>
    <s v="EnabledPolicies=Feebate"/>
    <n v="0"/>
    <n v="0"/>
    <n v="-2"/>
    <n v="-2"/>
    <n v="-1"/>
    <n v="1"/>
    <n v="2"/>
    <n v="6"/>
    <n v="13"/>
    <n v="18"/>
    <n v="26"/>
    <n v="34"/>
    <n v="42"/>
    <n v="52"/>
    <n v="70"/>
    <n v="56"/>
    <n v="82"/>
    <n v="100"/>
    <n v="105"/>
    <n v="104"/>
    <n v="114"/>
    <n v="123"/>
    <n v="129"/>
    <n v="142"/>
    <n v="149"/>
    <n v="146"/>
    <n v="158"/>
    <n v="171"/>
    <n v="171"/>
    <n v="180"/>
    <n v="191"/>
    <n v="206"/>
    <x v="21"/>
  </r>
  <r>
    <s v="Change in Domestic Jobs after Productivity Effects by ISIC Code[ISIC 45T47]"/>
    <x v="5"/>
    <s v="EnabledPolicies=Feebate"/>
    <n v="0"/>
    <n v="0"/>
    <n v="-34"/>
    <n v="-47"/>
    <n v="-44"/>
    <n v="-26"/>
    <n v="7"/>
    <n v="58"/>
    <n v="123"/>
    <n v="187"/>
    <n v="267"/>
    <n v="364"/>
    <n v="435"/>
    <n v="525"/>
    <n v="626"/>
    <n v="707"/>
    <n v="782"/>
    <n v="852"/>
    <n v="892"/>
    <n v="946"/>
    <n v="996"/>
    <n v="1025"/>
    <n v="1054"/>
    <n v="1099"/>
    <n v="1129"/>
    <n v="1156"/>
    <n v="1193"/>
    <n v="1208"/>
    <n v="1255"/>
    <n v="1293"/>
    <n v="1323"/>
    <n v="1350"/>
    <x v="22"/>
  </r>
  <r>
    <s v="Change in Domestic Jobs after Productivity Effects by ISIC Code[ISIC 49T53]"/>
    <x v="5"/>
    <s v="EnabledPolicies=Feebate"/>
    <n v="0"/>
    <n v="0"/>
    <n v="-9"/>
    <n v="-13"/>
    <n v="-12"/>
    <n v="-6"/>
    <n v="3"/>
    <n v="18"/>
    <n v="37"/>
    <n v="55"/>
    <n v="78"/>
    <n v="104"/>
    <n v="123"/>
    <n v="147"/>
    <n v="174"/>
    <n v="194"/>
    <n v="213"/>
    <n v="231"/>
    <n v="238"/>
    <n v="251"/>
    <n v="262"/>
    <n v="265"/>
    <n v="270"/>
    <n v="279"/>
    <n v="285"/>
    <n v="289"/>
    <n v="296"/>
    <n v="298"/>
    <n v="308"/>
    <n v="315"/>
    <n v="319"/>
    <n v="324"/>
    <x v="23"/>
  </r>
  <r>
    <s v="Change in Domestic Jobs after Productivity Effects by ISIC Code[ISIC 55T56]"/>
    <x v="5"/>
    <s v="EnabledPolicies=Feebate"/>
    <n v="0"/>
    <n v="0"/>
    <n v="-22"/>
    <n v="-32"/>
    <n v="-29"/>
    <n v="-17"/>
    <n v="5"/>
    <n v="38"/>
    <n v="82"/>
    <n v="123"/>
    <n v="173"/>
    <n v="235"/>
    <n v="279"/>
    <n v="335"/>
    <n v="396"/>
    <n v="443"/>
    <n v="488"/>
    <n v="527"/>
    <n v="546"/>
    <n v="573"/>
    <n v="598"/>
    <n v="608"/>
    <n v="618"/>
    <n v="640"/>
    <n v="652"/>
    <n v="662"/>
    <n v="678"/>
    <n v="681"/>
    <n v="705"/>
    <n v="723"/>
    <n v="736"/>
    <n v="747"/>
    <x v="24"/>
  </r>
  <r>
    <s v="Change in Domestic Jobs after Productivity Effects by ISIC Code[ISIC 58T60]"/>
    <x v="5"/>
    <s v="EnabledPolicies=Feebate"/>
    <n v="0"/>
    <n v="0"/>
    <n v="-2"/>
    <n v="-3"/>
    <n v="-2"/>
    <n v="-1"/>
    <n v="0"/>
    <n v="3"/>
    <n v="6"/>
    <n v="9"/>
    <n v="12"/>
    <n v="15"/>
    <n v="17"/>
    <n v="19"/>
    <n v="22"/>
    <n v="24"/>
    <n v="24"/>
    <n v="25"/>
    <n v="24"/>
    <n v="24"/>
    <n v="24"/>
    <n v="23"/>
    <n v="22"/>
    <n v="22"/>
    <n v="21"/>
    <n v="20"/>
    <n v="19"/>
    <n v="18"/>
    <n v="17"/>
    <n v="17"/>
    <n v="16"/>
    <n v="15"/>
    <x v="25"/>
  </r>
  <r>
    <s v="Change in Domestic Jobs after Productivity Effects by ISIC Code[ISIC 61]"/>
    <x v="5"/>
    <s v="EnabledPolicies=Feebate"/>
    <n v="0"/>
    <n v="0"/>
    <n v="-2"/>
    <n v="-2"/>
    <n v="-2"/>
    <n v="0"/>
    <n v="1"/>
    <n v="4"/>
    <n v="7"/>
    <n v="9"/>
    <n v="12"/>
    <n v="15"/>
    <n v="17"/>
    <n v="19"/>
    <n v="21"/>
    <n v="22"/>
    <n v="22"/>
    <n v="24"/>
    <n v="23"/>
    <n v="23"/>
    <n v="22"/>
    <n v="21"/>
    <n v="20"/>
    <n v="20"/>
    <n v="19"/>
    <n v="19"/>
    <n v="18"/>
    <n v="17"/>
    <n v="17"/>
    <n v="16"/>
    <n v="15"/>
    <n v="14"/>
    <x v="26"/>
  </r>
  <r>
    <s v="Change in Domestic Jobs after Productivity Effects by ISIC Code[ISIC 62T63]"/>
    <x v="5"/>
    <s v="EnabledPolicies=Feebate"/>
    <n v="0"/>
    <n v="0"/>
    <n v="-1"/>
    <n v="-1"/>
    <n v="-1"/>
    <n v="0"/>
    <n v="1"/>
    <n v="2"/>
    <n v="3"/>
    <n v="5"/>
    <n v="6"/>
    <n v="8"/>
    <n v="10"/>
    <n v="11"/>
    <n v="12"/>
    <n v="13"/>
    <n v="13"/>
    <n v="13"/>
    <n v="13"/>
    <n v="13"/>
    <n v="13"/>
    <n v="12"/>
    <n v="12"/>
    <n v="12"/>
    <n v="11"/>
    <n v="11"/>
    <n v="11"/>
    <n v="9"/>
    <n v="9"/>
    <n v="9"/>
    <n v="8"/>
    <n v="8"/>
    <x v="27"/>
  </r>
  <r>
    <s v="Change in Domestic Jobs after Productivity Effects by ISIC Code[ISIC 64T66]"/>
    <x v="5"/>
    <s v="EnabledPolicies=Feebate"/>
    <n v="0"/>
    <n v="0"/>
    <n v="-6"/>
    <n v="-9"/>
    <n v="-8"/>
    <n v="-5"/>
    <n v="1"/>
    <n v="10"/>
    <n v="22"/>
    <n v="34"/>
    <n v="48"/>
    <n v="64"/>
    <n v="76"/>
    <n v="91"/>
    <n v="107"/>
    <n v="119"/>
    <n v="131"/>
    <n v="140"/>
    <n v="144"/>
    <n v="150"/>
    <n v="155"/>
    <n v="157"/>
    <n v="159"/>
    <n v="164"/>
    <n v="166"/>
    <n v="167"/>
    <n v="170"/>
    <n v="170"/>
    <n v="175"/>
    <n v="179"/>
    <n v="181"/>
    <n v="182"/>
    <x v="28"/>
  </r>
  <r>
    <s v="Change in Domestic Jobs after Productivity Effects by ISIC Code[ISIC 68]"/>
    <x v="5"/>
    <s v="EnabledPolicies=Feebate"/>
    <n v="0"/>
    <n v="0"/>
    <n v="-6"/>
    <n v="-9"/>
    <n v="-8"/>
    <n v="-3"/>
    <n v="3"/>
    <n v="14"/>
    <n v="27"/>
    <n v="40"/>
    <n v="55"/>
    <n v="73"/>
    <n v="86"/>
    <n v="101"/>
    <n v="119"/>
    <n v="132"/>
    <n v="144"/>
    <n v="154"/>
    <n v="159"/>
    <n v="166"/>
    <n v="172"/>
    <n v="173"/>
    <n v="175"/>
    <n v="180"/>
    <n v="183"/>
    <n v="184"/>
    <n v="186"/>
    <n v="186"/>
    <n v="191"/>
    <n v="195"/>
    <n v="197"/>
    <n v="197"/>
    <x v="29"/>
  </r>
  <r>
    <s v="Change in Domestic Jobs after Productivity Effects by ISIC Code[ISIC 69T82]"/>
    <x v="5"/>
    <s v="EnabledPolicies=Feebate"/>
    <n v="0"/>
    <n v="0"/>
    <n v="-6"/>
    <n v="-9"/>
    <n v="-8"/>
    <n v="-4"/>
    <n v="1"/>
    <n v="11"/>
    <n v="24"/>
    <n v="35"/>
    <n v="49"/>
    <n v="66"/>
    <n v="78"/>
    <n v="92"/>
    <n v="109"/>
    <n v="120"/>
    <n v="131"/>
    <n v="141"/>
    <n v="145"/>
    <n v="152"/>
    <n v="156"/>
    <n v="158"/>
    <n v="159"/>
    <n v="165"/>
    <n v="167"/>
    <n v="168"/>
    <n v="171"/>
    <n v="171"/>
    <n v="176"/>
    <n v="179"/>
    <n v="181"/>
    <n v="182"/>
    <x v="30"/>
  </r>
  <r>
    <s v="Change in Domestic Jobs after Productivity Effects by ISIC Code[ISIC 84]"/>
    <x v="5"/>
    <s v="EnabledPolicies=Feebate"/>
    <n v="0"/>
    <n v="0"/>
    <n v="-2"/>
    <n v="-3"/>
    <n v="-2"/>
    <n v="0"/>
    <n v="4"/>
    <n v="7"/>
    <n v="17"/>
    <n v="22"/>
    <n v="29"/>
    <n v="36"/>
    <n v="43"/>
    <n v="50"/>
    <n v="56"/>
    <n v="59"/>
    <n v="64"/>
    <n v="70"/>
    <n v="73"/>
    <n v="76"/>
    <n v="78"/>
    <n v="80"/>
    <n v="82"/>
    <n v="84"/>
    <n v="86"/>
    <n v="88"/>
    <n v="84"/>
    <n v="83"/>
    <n v="80"/>
    <n v="77"/>
    <n v="73"/>
    <n v="67"/>
    <x v="31"/>
  </r>
  <r>
    <s v="Change in Domestic Jobs after Productivity Effects by ISIC Code[ISIC 85]"/>
    <x v="5"/>
    <s v="EnabledPolicies=Feebate"/>
    <n v="0"/>
    <n v="0"/>
    <n v="-12"/>
    <n v="-17"/>
    <n v="-17"/>
    <n v="-10"/>
    <n v="3"/>
    <n v="21"/>
    <n v="46"/>
    <n v="69"/>
    <n v="97"/>
    <n v="132"/>
    <n v="157"/>
    <n v="189"/>
    <n v="222"/>
    <n v="249"/>
    <n v="273"/>
    <n v="296"/>
    <n v="306"/>
    <n v="323"/>
    <n v="336"/>
    <n v="342"/>
    <n v="347"/>
    <n v="361"/>
    <n v="367"/>
    <n v="373"/>
    <n v="381"/>
    <n v="383"/>
    <n v="395"/>
    <n v="405"/>
    <n v="411"/>
    <n v="416"/>
    <x v="32"/>
  </r>
  <r>
    <s v="Change in Domestic Jobs after Productivity Effects by ISIC Code[ISIC 86T88]"/>
    <x v="5"/>
    <s v="EnabledPolicies=Feebate"/>
    <n v="0"/>
    <n v="0"/>
    <n v="-35"/>
    <n v="-49"/>
    <n v="-46"/>
    <n v="-27"/>
    <n v="6"/>
    <n v="58"/>
    <n v="123"/>
    <n v="187"/>
    <n v="267"/>
    <n v="362"/>
    <n v="430"/>
    <n v="517"/>
    <n v="613"/>
    <n v="687"/>
    <n v="755"/>
    <n v="817"/>
    <n v="847"/>
    <n v="891"/>
    <n v="928"/>
    <n v="945"/>
    <n v="961"/>
    <n v="996"/>
    <n v="1015"/>
    <n v="1031"/>
    <n v="1058"/>
    <n v="1063"/>
    <n v="1102"/>
    <n v="1132"/>
    <n v="1153"/>
    <n v="1170"/>
    <x v="33"/>
  </r>
  <r>
    <s v="Change in Domestic Jobs after Productivity Effects by ISIC Code[ISIC 90T96]"/>
    <x v="5"/>
    <s v="EnabledPolicies=Feebate"/>
    <n v="0"/>
    <n v="0"/>
    <n v="-12"/>
    <n v="-17"/>
    <n v="-15"/>
    <n v="-8"/>
    <n v="4"/>
    <n v="23"/>
    <n v="46"/>
    <n v="70"/>
    <n v="99"/>
    <n v="133"/>
    <n v="157"/>
    <n v="189"/>
    <n v="224"/>
    <n v="251"/>
    <n v="275"/>
    <n v="297"/>
    <n v="308"/>
    <n v="325"/>
    <n v="338"/>
    <n v="344"/>
    <n v="350"/>
    <n v="363"/>
    <n v="370"/>
    <n v="376"/>
    <n v="386"/>
    <n v="387"/>
    <n v="401"/>
    <n v="411"/>
    <n v="419"/>
    <n v="425"/>
    <x v="34"/>
  </r>
  <r>
    <s v="Change in Domestic Jobs after Productivity Effects by ISIC Code[ISIC 97T98]"/>
    <x v="5"/>
    <s v="EnabledPolicies=Feeba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5"/>
    <s v="EnabledPolicies=Feebate"/>
    <n v="0"/>
    <n v="0"/>
    <n v="-8.6096899999999995E-4"/>
    <n v="2.1558500000000001E-2"/>
    <n v="6.6432199999999997E-2"/>
    <n v="0.129078"/>
    <n v="0.20694000000000001"/>
    <n v="0.29019800000000001"/>
    <n v="0.40005299999999999"/>
    <n v="0.49254300000000001"/>
    <n v="0.59941800000000001"/>
    <n v="0.68737700000000002"/>
    <n v="0.77278000000000002"/>
    <n v="0.87416400000000005"/>
    <n v="0.97323999999999999"/>
    <n v="1.06365"/>
    <n v="1.1408"/>
    <n v="1.20845"/>
    <n v="1.2495400000000001"/>
    <n v="1.3079700000000001"/>
    <n v="1.34876"/>
    <n v="1.3910100000000001"/>
    <n v="1.4200299999999999"/>
    <n v="1.4550099999999999"/>
    <n v="1.4828699999999999"/>
    <n v="1.5140400000000001"/>
    <n v="1.51901"/>
    <n v="1.5262199999999999"/>
    <n v="1.5370200000000001"/>
    <n v="1.5473699999999999"/>
    <n v="1.5594699999999999"/>
    <n v="1.5405800000000001"/>
    <x v="36"/>
  </r>
  <r>
    <s v="Output Total CO2e Emissions"/>
    <x v="5"/>
    <s v="EnabledPolicies=Feebate"/>
    <n v="91.29"/>
    <n v="90.5321"/>
    <n v="97.9953"/>
    <n v="96.781000000000006"/>
    <n v="97.691000000000003"/>
    <n v="97.578000000000003"/>
    <n v="100.098"/>
    <n v="102.41200000000001"/>
    <n v="103.17700000000001"/>
    <n v="102.633"/>
    <n v="102.254"/>
    <n v="101.157"/>
    <n v="100.276"/>
    <n v="99.915599999999998"/>
    <n v="99.239099999999993"/>
    <n v="98.507199999999997"/>
    <n v="97.831199999999995"/>
    <n v="97.006399999999999"/>
    <n v="96.292900000000003"/>
    <n v="95.811899999999994"/>
    <n v="95.355000000000004"/>
    <n v="94.947100000000006"/>
    <n v="94.495800000000003"/>
    <n v="94.202399999999997"/>
    <n v="93.990899999999996"/>
    <n v="93.890699999999995"/>
    <n v="93.9465"/>
    <n v="94.010300000000001"/>
    <n v="94.278400000000005"/>
    <n v="94.466700000000003"/>
    <n v="94.611500000000007"/>
    <n v="94.838499999999996"/>
    <x v="37"/>
  </r>
  <r>
    <s v="Change in Domestic Jobs after Productivity Effects by ISIC Code[ISIC 01T03]"/>
    <x v="6"/>
    <s v="EnabledPolicies=Fuel Economy Standard - Passenger LDVs, Fuel Economy Standard - Freight LDVs, Fuel Economy Standard - Passenger HDVs, Fuel Economy Standard - Freight HDVs"/>
    <n v="0"/>
    <n v="0"/>
    <n v="-6"/>
    <n v="-8"/>
    <n v="-6"/>
    <n v="-2"/>
    <n v="5"/>
    <n v="15"/>
    <n v="26"/>
    <n v="37"/>
    <n v="50"/>
    <n v="62"/>
    <n v="70"/>
    <n v="79"/>
    <n v="91"/>
    <n v="97"/>
    <n v="105"/>
    <n v="110"/>
    <n v="111"/>
    <n v="114"/>
    <n v="116"/>
    <n v="115"/>
    <n v="116"/>
    <n v="120"/>
    <n v="117"/>
    <n v="115"/>
    <n v="117"/>
    <n v="114"/>
    <n v="117"/>
    <n v="118"/>
    <n v="118"/>
    <n v="116"/>
    <x v="0"/>
  </r>
  <r>
    <s v="Change in Domestic Jobs after Productivity Effects by ISIC Code[ISIC 05T06]"/>
    <x v="6"/>
    <s v="EnabledPolicies=Fuel Economy Standard - Passenger LDVs, Fuel Economy Standard - Freight LDVs, Fuel Economy Standard - Passenger HDVs, Fuel Economy Standard - Freight HDVs"/>
    <n v="0"/>
    <n v="0"/>
    <n v="13"/>
    <n v="40"/>
    <n v="78"/>
    <n v="131"/>
    <n v="186"/>
    <n v="240"/>
    <n v="312"/>
    <n v="369"/>
    <n v="426"/>
    <n v="448"/>
    <n v="475"/>
    <n v="503"/>
    <n v="524"/>
    <n v="544"/>
    <n v="557"/>
    <n v="567"/>
    <n v="572"/>
    <n v="579"/>
    <n v="581"/>
    <n v="595"/>
    <n v="600"/>
    <n v="599"/>
    <n v="602"/>
    <n v="598"/>
    <n v="589"/>
    <n v="590"/>
    <n v="585"/>
    <n v="582"/>
    <n v="578"/>
    <n v="566"/>
    <x v="1"/>
  </r>
  <r>
    <s v="Change in Domestic Jobs after Productivity Effects by ISIC Code[ISIC 07T08]"/>
    <x v="6"/>
    <s v="EnabledPolicies=Fuel Economy Standard - Passenger LDVs, Fuel Economy Standard - Freight LDVs, Fuel Economy Standard - Passenger HDVs, Fuel Economy Standard - Freight HDVs"/>
    <n v="0"/>
    <n v="0"/>
    <n v="-1"/>
    <n v="0"/>
    <n v="2"/>
    <n v="6"/>
    <n v="10"/>
    <n v="15"/>
    <n v="21"/>
    <n v="26"/>
    <n v="33"/>
    <n v="37"/>
    <n v="42"/>
    <n v="47"/>
    <n v="51"/>
    <n v="55"/>
    <n v="59"/>
    <n v="62"/>
    <n v="64"/>
    <n v="65"/>
    <n v="69"/>
    <n v="71"/>
    <n v="72"/>
    <n v="74"/>
    <n v="74"/>
    <n v="75"/>
    <n v="76"/>
    <n v="77"/>
    <n v="78"/>
    <n v="79"/>
    <n v="80"/>
    <n v="81"/>
    <x v="2"/>
  </r>
  <r>
    <s v="Change in Domestic Jobs after Productivity Effects by ISIC Code[ISIC 09]"/>
    <x v="6"/>
    <s v="EnabledPolicies=Fuel Economy Standard - Passenger LDVs, Fuel Economy Standard - Freight LDVs, Fuel Economy Standard - Passenger HDVs, Fuel Economy Standard - Freight HDVs"/>
    <n v="0"/>
    <n v="0"/>
    <n v="2"/>
    <n v="11"/>
    <n v="25"/>
    <n v="43"/>
    <n v="62"/>
    <n v="83"/>
    <n v="107"/>
    <n v="128"/>
    <n v="149"/>
    <n v="159"/>
    <n v="169"/>
    <n v="181"/>
    <n v="190"/>
    <n v="198"/>
    <n v="204"/>
    <n v="208"/>
    <n v="210"/>
    <n v="212"/>
    <n v="215"/>
    <n v="220"/>
    <n v="220"/>
    <n v="221"/>
    <n v="222"/>
    <n v="221"/>
    <n v="218"/>
    <n v="218"/>
    <n v="217"/>
    <n v="216"/>
    <n v="215"/>
    <n v="211"/>
    <x v="3"/>
  </r>
  <r>
    <s v="Change in Domestic Jobs after Productivity Effects by ISIC Code[ISIC 10T12]"/>
    <x v="6"/>
    <s v="EnabledPolicies=Fuel Economy Standard - Passenger LDVs, Fuel Economy Standard - Freight LDVs, Fuel Economy Standard - Passenger HDVs, Fuel Economy Standard - Freight HDVs"/>
    <n v="0"/>
    <n v="0"/>
    <n v="-15"/>
    <n v="-21"/>
    <n v="-17"/>
    <n v="-9"/>
    <n v="7"/>
    <n v="25"/>
    <n v="51"/>
    <n v="75"/>
    <n v="102"/>
    <n v="130"/>
    <n v="149"/>
    <n v="172"/>
    <n v="198"/>
    <n v="212"/>
    <n v="231"/>
    <n v="244"/>
    <n v="247"/>
    <n v="253"/>
    <n v="260"/>
    <n v="260"/>
    <n v="260"/>
    <n v="265"/>
    <n v="263"/>
    <n v="262"/>
    <n v="264"/>
    <n v="259"/>
    <n v="265"/>
    <n v="267"/>
    <n v="267"/>
    <n v="267"/>
    <x v="4"/>
  </r>
  <r>
    <s v="Change in Domestic Jobs after Productivity Effects by ISIC Code[ISIC 13T15]"/>
    <x v="6"/>
    <s v="EnabledPolicies=Fuel Economy Standard - Passenger LDVs, Fuel Economy Standard - Freight LDVs, Fuel Economy Standard - Passenger HDVs, Fuel Economy Standard - Freight HDVs"/>
    <n v="0"/>
    <n v="0"/>
    <n v="-7"/>
    <n v="-9"/>
    <n v="-6"/>
    <n v="-1"/>
    <n v="8"/>
    <n v="19"/>
    <n v="33"/>
    <n v="46"/>
    <n v="60"/>
    <n v="74"/>
    <n v="84"/>
    <n v="93"/>
    <n v="105"/>
    <n v="112"/>
    <n v="120"/>
    <n v="126"/>
    <n v="125"/>
    <n v="128"/>
    <n v="129"/>
    <n v="128"/>
    <n v="128"/>
    <n v="129"/>
    <n v="127"/>
    <n v="126"/>
    <n v="126"/>
    <n v="122"/>
    <n v="124"/>
    <n v="123"/>
    <n v="123"/>
    <n v="121"/>
    <x v="5"/>
  </r>
  <r>
    <s v="Change in Domestic Jobs after Productivity Effects by ISIC Code[ISIC 16]"/>
    <x v="6"/>
    <s v="EnabledPolicies=Fuel Economy Standard - Passenger LDVs, Fuel Economy Standard - Freight LDVs, Fuel Economy Standard - Passenger HDVs, Fuel Economy Standard - Freight HDVs"/>
    <n v="0"/>
    <n v="0"/>
    <n v="-6"/>
    <n v="-7"/>
    <n v="-4"/>
    <n v="2"/>
    <n v="10"/>
    <n v="20"/>
    <n v="33"/>
    <n v="46"/>
    <n v="59"/>
    <n v="73"/>
    <n v="82"/>
    <n v="92"/>
    <n v="104"/>
    <n v="111"/>
    <n v="118"/>
    <n v="126"/>
    <n v="126"/>
    <n v="128"/>
    <n v="131"/>
    <n v="131"/>
    <n v="131"/>
    <n v="133"/>
    <n v="131"/>
    <n v="130"/>
    <n v="131"/>
    <n v="128"/>
    <n v="130"/>
    <n v="131"/>
    <n v="131"/>
    <n v="129"/>
    <x v="6"/>
  </r>
  <r>
    <s v="Change in Domestic Jobs after Productivity Effects by ISIC Code[ISIC 17T18]"/>
    <x v="6"/>
    <s v="EnabledPolicies=Fuel Economy Standard - Passenger LDVs, Fuel Economy Standard - Freight LDVs, Fuel Economy Standard - Passenger HDVs, Fuel Economy Standard - Freight HDVs"/>
    <n v="0"/>
    <n v="0"/>
    <n v="-5"/>
    <n v="-7"/>
    <n v="-1"/>
    <n v="6"/>
    <n v="15"/>
    <n v="27"/>
    <n v="43"/>
    <n v="56"/>
    <n v="72"/>
    <n v="86"/>
    <n v="96"/>
    <n v="106"/>
    <n v="118"/>
    <n v="126"/>
    <n v="134"/>
    <n v="140"/>
    <n v="141"/>
    <n v="143"/>
    <n v="145"/>
    <n v="146"/>
    <n v="146"/>
    <n v="148"/>
    <n v="147"/>
    <n v="145"/>
    <n v="145"/>
    <n v="143"/>
    <n v="144"/>
    <n v="145"/>
    <n v="144"/>
    <n v="143"/>
    <x v="7"/>
  </r>
  <r>
    <s v="Change in Domestic Jobs after Productivity Effects by ISIC Code[ISIC 19]"/>
    <x v="6"/>
    <s v="EnabledPolicies=Fuel Economy Standard - Passenger LDVs, Fuel Economy Standard - Freight LDVs, Fuel Economy Standard - Passenger HDVs, Fuel Economy Standard - Freight HDVs"/>
    <n v="0"/>
    <n v="0"/>
    <n v="0"/>
    <n v="5"/>
    <n v="11"/>
    <n v="20"/>
    <n v="30"/>
    <n v="39"/>
    <n v="51"/>
    <n v="60"/>
    <n v="69"/>
    <n v="73"/>
    <n v="77"/>
    <n v="81"/>
    <n v="84"/>
    <n v="86"/>
    <n v="87"/>
    <n v="88"/>
    <n v="88"/>
    <n v="87"/>
    <n v="86"/>
    <n v="86"/>
    <n v="85"/>
    <n v="84"/>
    <n v="81"/>
    <n v="80"/>
    <n v="78"/>
    <n v="76"/>
    <n v="74"/>
    <n v="72"/>
    <n v="71"/>
    <n v="68"/>
    <x v="8"/>
  </r>
  <r>
    <s v="Change in Domestic Jobs after Productivity Effects by ISIC Code[ISIC 20T21]"/>
    <x v="6"/>
    <s v="EnabledPolicies=Fuel Economy Standard - Passenger LDVs, Fuel Economy Standard - Freight LDVs, Fuel Economy Standard - Passenger HDVs, Fuel Economy Standard - Freight HDVs"/>
    <n v="0"/>
    <n v="0"/>
    <n v="-4"/>
    <n v="-5"/>
    <n v="-2"/>
    <n v="1"/>
    <n v="9"/>
    <n v="17"/>
    <n v="27"/>
    <n v="38"/>
    <n v="48"/>
    <n v="59"/>
    <n v="66"/>
    <n v="74"/>
    <n v="82"/>
    <n v="89"/>
    <n v="95"/>
    <n v="101"/>
    <n v="100"/>
    <n v="103"/>
    <n v="105"/>
    <n v="105"/>
    <n v="106"/>
    <n v="108"/>
    <n v="105"/>
    <n v="106"/>
    <n v="106"/>
    <n v="104"/>
    <n v="105"/>
    <n v="106"/>
    <n v="105"/>
    <n v="105"/>
    <x v="9"/>
  </r>
  <r>
    <s v="Change in Domestic Jobs after Productivity Effects by ISIC Code[ISIC 22]"/>
    <x v="6"/>
    <s v="EnabledPolicies=Fuel Economy Standard - Passenger LDVs, Fuel Economy Standard - Freight LDVs, Fuel Economy Standard - Passenger HDVs, Fuel Economy Standard - Freight HDVs"/>
    <n v="0"/>
    <n v="0"/>
    <n v="-6"/>
    <n v="-7"/>
    <n v="-3"/>
    <n v="2"/>
    <n v="10"/>
    <n v="20"/>
    <n v="34"/>
    <n v="45"/>
    <n v="59"/>
    <n v="72"/>
    <n v="82"/>
    <n v="91"/>
    <n v="102"/>
    <n v="109"/>
    <n v="117"/>
    <n v="123"/>
    <n v="124"/>
    <n v="126"/>
    <n v="128"/>
    <n v="128"/>
    <n v="129"/>
    <n v="131"/>
    <n v="129"/>
    <n v="128"/>
    <n v="129"/>
    <n v="127"/>
    <n v="127"/>
    <n v="128"/>
    <n v="128"/>
    <n v="127"/>
    <x v="10"/>
  </r>
  <r>
    <s v="Change in Domestic Jobs after Productivity Effects by ISIC Code[ISIC 23]"/>
    <x v="6"/>
    <s v="EnabledPolicies=Fuel Economy Standard - Passenger LDVs, Fuel Economy Standard - Freight LDVs, Fuel Economy Standard - Passenger HDVs, Fuel Economy Standard - Freight HDVs"/>
    <n v="0"/>
    <n v="0"/>
    <n v="-3"/>
    <n v="-3"/>
    <n v="1"/>
    <n v="7"/>
    <n v="14"/>
    <n v="23"/>
    <n v="35"/>
    <n v="46"/>
    <n v="56"/>
    <n v="66"/>
    <n v="72"/>
    <n v="79"/>
    <n v="88"/>
    <n v="94"/>
    <n v="98"/>
    <n v="101"/>
    <n v="101"/>
    <n v="104"/>
    <n v="105"/>
    <n v="103"/>
    <n v="104"/>
    <n v="104"/>
    <n v="103"/>
    <n v="102"/>
    <n v="102"/>
    <n v="100"/>
    <n v="100"/>
    <n v="100"/>
    <n v="99"/>
    <n v="98"/>
    <x v="11"/>
  </r>
  <r>
    <s v="Change in Domestic Jobs after Productivity Effects by ISIC Code[ISIC 24]"/>
    <x v="6"/>
    <s v="EnabledPolicies=Fuel Economy Standard - Passenger LDVs, Fuel Economy Standard - Freight LDVs, Fuel Economy Standard - Passenger HDVs, Fuel Economy Standard - Freight HDVs"/>
    <n v="0"/>
    <n v="0"/>
    <n v="-2"/>
    <n v="0"/>
    <n v="6"/>
    <n v="16"/>
    <n v="27"/>
    <n v="39"/>
    <n v="53"/>
    <n v="66"/>
    <n v="80"/>
    <n v="90"/>
    <n v="97"/>
    <n v="103"/>
    <n v="111"/>
    <n v="116"/>
    <n v="121"/>
    <n v="124"/>
    <n v="123"/>
    <n v="124"/>
    <n v="124"/>
    <n v="123"/>
    <n v="122"/>
    <n v="122"/>
    <n v="120"/>
    <n v="118"/>
    <n v="115"/>
    <n v="113"/>
    <n v="113"/>
    <n v="112"/>
    <n v="109"/>
    <n v="106"/>
    <x v="12"/>
  </r>
  <r>
    <s v="Change in Domestic Jobs after Productivity Effects by ISIC Code[ISIC 25]"/>
    <x v="6"/>
    <s v="EnabledPolicies=Fuel Economy Standard - Passenger LDVs, Fuel Economy Standard - Freight LDVs, Fuel Economy Standard - Passenger HDVs, Fuel Economy Standard - Freight HDVs"/>
    <n v="0"/>
    <n v="0"/>
    <n v="-4"/>
    <n v="-5"/>
    <n v="-1"/>
    <n v="4"/>
    <n v="11"/>
    <n v="18"/>
    <n v="30"/>
    <n v="40"/>
    <n v="52"/>
    <n v="61"/>
    <n v="68"/>
    <n v="77"/>
    <n v="85"/>
    <n v="91"/>
    <n v="98"/>
    <n v="102"/>
    <n v="104"/>
    <n v="105"/>
    <n v="108"/>
    <n v="109"/>
    <n v="109"/>
    <n v="111"/>
    <n v="110"/>
    <n v="110"/>
    <n v="111"/>
    <n v="110"/>
    <n v="111"/>
    <n v="112"/>
    <n v="112"/>
    <n v="111"/>
    <x v="13"/>
  </r>
  <r>
    <s v="Change in Domestic Jobs after Productivity Effects by ISIC Code[ISIC 26]"/>
    <x v="6"/>
    <s v="EnabledPolicies=Fuel Economy Standard - Passenger LDVs, Fuel Economy Standard - Freight LDVs, Fuel Economy Standard - Passenger HDVs, Fuel Economy Standard - Freight HDVs"/>
    <n v="0"/>
    <n v="0"/>
    <n v="-2"/>
    <n v="-3"/>
    <n v="-2"/>
    <n v="-1"/>
    <n v="3"/>
    <n v="5"/>
    <n v="11"/>
    <n v="14"/>
    <n v="20"/>
    <n v="25"/>
    <n v="30"/>
    <n v="33"/>
    <n v="39"/>
    <n v="39"/>
    <n v="42"/>
    <n v="46"/>
    <n v="47"/>
    <n v="48"/>
    <n v="49"/>
    <n v="49"/>
    <n v="50"/>
    <n v="52"/>
    <n v="52"/>
    <n v="51"/>
    <n v="53"/>
    <n v="52"/>
    <n v="53"/>
    <n v="54"/>
    <n v="55"/>
    <n v="56"/>
    <x v="14"/>
  </r>
  <r>
    <s v="Change in Domestic Jobs after Productivity Effects by ISIC Code[ISIC 27]"/>
    <x v="6"/>
    <s v="EnabledPolicies=Fuel Economy Standard - Passenger LDVs, Fuel Economy Standard - Freight LDVs, Fuel Economy Standard - Passenger HDVs, Fuel Economy Standard - Freight HDVs"/>
    <n v="0"/>
    <n v="0"/>
    <n v="-4"/>
    <n v="-5"/>
    <n v="-3"/>
    <n v="1"/>
    <n v="6"/>
    <n v="12"/>
    <n v="22"/>
    <n v="29"/>
    <n v="39"/>
    <n v="48"/>
    <n v="53"/>
    <n v="60"/>
    <n v="67"/>
    <n v="69"/>
    <n v="74"/>
    <n v="78"/>
    <n v="79"/>
    <n v="80"/>
    <n v="82"/>
    <n v="80"/>
    <n v="81"/>
    <n v="82"/>
    <n v="80"/>
    <n v="80"/>
    <n v="80"/>
    <n v="78"/>
    <n v="80"/>
    <n v="80"/>
    <n v="80"/>
    <n v="79"/>
    <x v="15"/>
  </r>
  <r>
    <s v="Change in Domestic Jobs after Productivity Effects by ISIC Code[ISIC 28]"/>
    <x v="6"/>
    <s v="EnabledPolicies=Fuel Economy Standard - Passenger LDVs, Fuel Economy Standard - Freight LDVs, Fuel Economy Standard - Passenger HDVs, Fuel Economy Standard - Freight HDVs"/>
    <n v="0"/>
    <n v="0"/>
    <n v="-5"/>
    <n v="-5"/>
    <n v="-2"/>
    <n v="1"/>
    <n v="8"/>
    <n v="15"/>
    <n v="25"/>
    <n v="35"/>
    <n v="45"/>
    <n v="55"/>
    <n v="63"/>
    <n v="71"/>
    <n v="81"/>
    <n v="84"/>
    <n v="90"/>
    <n v="95"/>
    <n v="97"/>
    <n v="98"/>
    <n v="102"/>
    <n v="102"/>
    <n v="101"/>
    <n v="104"/>
    <n v="103"/>
    <n v="102"/>
    <n v="104"/>
    <n v="102"/>
    <n v="103"/>
    <n v="104"/>
    <n v="104"/>
    <n v="104"/>
    <x v="16"/>
  </r>
  <r>
    <s v="Change in Domestic Jobs after Productivity Effects by ISIC Code[ISIC 29]"/>
    <x v="6"/>
    <s v="EnabledPolicies=Fuel Economy Standard - Passenger LDVs, Fuel Economy Standard - Freight LDVs, Fuel Economy Standard - Passenger HDVs, Fuel Economy Standard - Freight HDVs"/>
    <n v="0"/>
    <n v="0"/>
    <n v="50"/>
    <n v="103"/>
    <n v="158"/>
    <n v="209"/>
    <n v="260"/>
    <n v="304"/>
    <n v="342"/>
    <n v="375"/>
    <n v="398"/>
    <n v="419"/>
    <n v="433"/>
    <n v="449"/>
    <n v="465"/>
    <n v="477"/>
    <n v="490"/>
    <n v="502"/>
    <n v="513"/>
    <n v="524"/>
    <n v="535"/>
    <n v="544"/>
    <n v="555"/>
    <n v="565"/>
    <n v="574"/>
    <n v="583"/>
    <n v="591"/>
    <n v="599"/>
    <n v="607"/>
    <n v="615"/>
    <n v="622"/>
    <n v="627"/>
    <x v="17"/>
  </r>
  <r>
    <s v="Change in Domestic Jobs after Productivity Effects by ISIC Code[ISIC 30]"/>
    <x v="6"/>
    <s v="EnabledPolicies=Fuel Economy Standard - Passenger LDVs, Fuel Economy Standard - Freight LDVs, Fuel Economy Standard - Passenger HDVs, Fuel Economy Standard - Freight HDVs"/>
    <n v="0"/>
    <n v="0"/>
    <n v="-4"/>
    <n v="-7"/>
    <n v="-3"/>
    <n v="0"/>
    <n v="6"/>
    <n v="14"/>
    <n v="24"/>
    <n v="34"/>
    <n v="45"/>
    <n v="56"/>
    <n v="64"/>
    <n v="72"/>
    <n v="83"/>
    <n v="89"/>
    <n v="96"/>
    <n v="103"/>
    <n v="103"/>
    <n v="106"/>
    <n v="110"/>
    <n v="110"/>
    <n v="110"/>
    <n v="113"/>
    <n v="113"/>
    <n v="112"/>
    <n v="114"/>
    <n v="112"/>
    <n v="115"/>
    <n v="116"/>
    <n v="116"/>
    <n v="116"/>
    <x v="18"/>
  </r>
  <r>
    <s v="Change in Domestic Jobs after Productivity Effects by ISIC Code[ISIC 31T33]"/>
    <x v="6"/>
    <s v="EnabledPolicies=Fuel Economy Standard - Passenger LDVs, Fuel Economy Standard - Freight LDVs, Fuel Economy Standard - Passenger HDVs, Fuel Economy Standard - Freight HDVs"/>
    <n v="0"/>
    <n v="0"/>
    <n v="-6"/>
    <n v="-7"/>
    <n v="-5"/>
    <n v="-1"/>
    <n v="5"/>
    <n v="14"/>
    <n v="25"/>
    <n v="35"/>
    <n v="47"/>
    <n v="57"/>
    <n v="65"/>
    <n v="75"/>
    <n v="84"/>
    <n v="89"/>
    <n v="95"/>
    <n v="101"/>
    <n v="100"/>
    <n v="103"/>
    <n v="105"/>
    <n v="104"/>
    <n v="104"/>
    <n v="105"/>
    <n v="104"/>
    <n v="102"/>
    <n v="102"/>
    <n v="101"/>
    <n v="102"/>
    <n v="102"/>
    <n v="102"/>
    <n v="102"/>
    <x v="19"/>
  </r>
  <r>
    <s v="Change in Domestic Jobs after Productivity Effects by ISIC Code[ISIC 35T39]"/>
    <x v="6"/>
    <s v="EnabledPolicies=Fuel Economy Standard - Passenger LDVs, Fuel Economy Standard - Freight LDVs, Fuel Economy Standard - Passenger HDVs, Fuel Economy Standard - Freight HDVs"/>
    <n v="0"/>
    <n v="0"/>
    <n v="37"/>
    <n v="119"/>
    <n v="231"/>
    <n v="381"/>
    <n v="545"/>
    <n v="707"/>
    <n v="914"/>
    <n v="1086"/>
    <n v="1253"/>
    <n v="1318"/>
    <n v="1397"/>
    <n v="1477"/>
    <n v="1540"/>
    <n v="1602"/>
    <n v="1640"/>
    <n v="1669"/>
    <n v="1681"/>
    <n v="1704"/>
    <n v="1710"/>
    <n v="1750"/>
    <n v="1764"/>
    <n v="1764"/>
    <n v="1771"/>
    <n v="1760"/>
    <n v="1733"/>
    <n v="1735"/>
    <n v="1721"/>
    <n v="1713"/>
    <n v="1700"/>
    <n v="1663"/>
    <x v="20"/>
  </r>
  <r>
    <s v="Change in Domestic Jobs after Productivity Effects by ISIC Code[ISIC 41T43]"/>
    <x v="6"/>
    <s v="EnabledPolicies=Fuel Economy Standard - Passenger LDVs, Fuel Economy Standard - Freight LDVs, Fuel Economy Standard - Passenger HDVs, Fuel Economy Standard - Freight HDVs"/>
    <n v="0"/>
    <n v="0"/>
    <n v="-18"/>
    <n v="-23"/>
    <n v="-18"/>
    <n v="-1"/>
    <n v="35"/>
    <n v="71"/>
    <n v="124"/>
    <n v="182"/>
    <n v="266"/>
    <n v="351"/>
    <n v="452"/>
    <n v="545"/>
    <n v="660"/>
    <n v="736"/>
    <n v="897"/>
    <n v="1034"/>
    <n v="1128"/>
    <n v="1238"/>
    <n v="1382"/>
    <n v="1490"/>
    <n v="1617"/>
    <n v="1780"/>
    <n v="1886"/>
    <n v="2016"/>
    <n v="2188"/>
    <n v="2283"/>
    <n v="2486"/>
    <n v="2649"/>
    <n v="2838"/>
    <n v="3017"/>
    <x v="21"/>
  </r>
  <r>
    <s v="Change in Domestic Jobs after Productivity Effects by ISIC Code[ISIC 45T47]"/>
    <x v="6"/>
    <s v="EnabledPolicies=Fuel Economy Standard - Passenger LDVs, Fuel Economy Standard - Freight LDVs, Fuel Economy Standard - Passenger HDVs, Fuel Economy Standard - Freight HDVs"/>
    <n v="0"/>
    <n v="0"/>
    <n v="-72"/>
    <n v="-104"/>
    <n v="-100"/>
    <n v="-72"/>
    <n v="-14"/>
    <n v="69"/>
    <n v="178"/>
    <n v="285"/>
    <n v="407"/>
    <n v="548"/>
    <n v="635"/>
    <n v="749"/>
    <n v="885"/>
    <n v="981"/>
    <n v="1066"/>
    <n v="1137"/>
    <n v="1157"/>
    <n v="1204"/>
    <n v="1248"/>
    <n v="1253"/>
    <n v="1256"/>
    <n v="1289"/>
    <n v="1293"/>
    <n v="1291"/>
    <n v="1314"/>
    <n v="1300"/>
    <n v="1338"/>
    <n v="1367"/>
    <n v="1381"/>
    <n v="1382"/>
    <x v="22"/>
  </r>
  <r>
    <s v="Change in Domestic Jobs after Productivity Effects by ISIC Code[ISIC 49T53]"/>
    <x v="6"/>
    <s v="EnabledPolicies=Fuel Economy Standard - Passenger LDVs, Fuel Economy Standard - Freight LDVs, Fuel Economy Standard - Passenger HDVs, Fuel Economy Standard - Freight HDVs"/>
    <n v="0"/>
    <n v="0"/>
    <n v="-21"/>
    <n v="-29"/>
    <n v="-27"/>
    <n v="-17"/>
    <n v="0"/>
    <n v="24"/>
    <n v="56"/>
    <n v="87"/>
    <n v="122"/>
    <n v="161"/>
    <n v="183"/>
    <n v="214"/>
    <n v="250"/>
    <n v="272"/>
    <n v="292"/>
    <n v="309"/>
    <n v="311"/>
    <n v="319"/>
    <n v="327"/>
    <n v="324"/>
    <n v="320"/>
    <n v="327"/>
    <n v="323"/>
    <n v="319"/>
    <n v="322"/>
    <n v="317"/>
    <n v="324"/>
    <n v="330"/>
    <n v="333"/>
    <n v="331"/>
    <x v="23"/>
  </r>
  <r>
    <s v="Change in Domestic Jobs after Productivity Effects by ISIC Code[ISIC 55T56]"/>
    <x v="6"/>
    <s v="EnabledPolicies=Fuel Economy Standard - Passenger LDVs, Fuel Economy Standard - Freight LDVs, Fuel Economy Standard - Passenger HDVs, Fuel Economy Standard - Freight HDVs"/>
    <n v="0"/>
    <n v="0"/>
    <n v="-48"/>
    <n v="-70"/>
    <n v="-66"/>
    <n v="-48"/>
    <n v="-8"/>
    <n v="47"/>
    <n v="120"/>
    <n v="190"/>
    <n v="269"/>
    <n v="359"/>
    <n v="412"/>
    <n v="482"/>
    <n v="565"/>
    <n v="621"/>
    <n v="668"/>
    <n v="706"/>
    <n v="710"/>
    <n v="730"/>
    <n v="749"/>
    <n v="743"/>
    <n v="735"/>
    <n v="749"/>
    <n v="743"/>
    <n v="734"/>
    <n v="742"/>
    <n v="726"/>
    <n v="748"/>
    <n v="761"/>
    <n v="766"/>
    <n v="762"/>
    <x v="24"/>
  </r>
  <r>
    <s v="Change in Domestic Jobs after Productivity Effects by ISIC Code[ISIC 58T60]"/>
    <x v="6"/>
    <s v="EnabledPolicies=Fuel Economy Standard - Passenger LDVs, Fuel Economy Standard - Freight LDVs, Fuel Economy Standard - Passenger HDVs, Fuel Economy Standard - Freight HDVs"/>
    <n v="0"/>
    <n v="0"/>
    <n v="-5"/>
    <n v="-7"/>
    <n v="-6"/>
    <n v="-3"/>
    <n v="0"/>
    <n v="4"/>
    <n v="10"/>
    <n v="15"/>
    <n v="19"/>
    <n v="24"/>
    <n v="26"/>
    <n v="29"/>
    <n v="33"/>
    <n v="34"/>
    <n v="34"/>
    <n v="34"/>
    <n v="31"/>
    <n v="31"/>
    <n v="30"/>
    <n v="28"/>
    <n v="26"/>
    <n v="25"/>
    <n v="24"/>
    <n v="22"/>
    <n v="21"/>
    <n v="20"/>
    <n v="19"/>
    <n v="18"/>
    <n v="17"/>
    <n v="16"/>
    <x v="25"/>
  </r>
  <r>
    <s v="Change in Domestic Jobs after Productivity Effects by ISIC Code[ISIC 61]"/>
    <x v="6"/>
    <s v="EnabledPolicies=Fuel Economy Standard - Passenger LDVs, Fuel Economy Standard - Freight LDVs, Fuel Economy Standard - Passenger HDVs, Fuel Economy Standard - Freight HDVs"/>
    <n v="0"/>
    <n v="0"/>
    <n v="-4"/>
    <n v="-5"/>
    <n v="-4"/>
    <n v="-2"/>
    <n v="2"/>
    <n v="6"/>
    <n v="12"/>
    <n v="16"/>
    <n v="21"/>
    <n v="25"/>
    <n v="27"/>
    <n v="29"/>
    <n v="32"/>
    <n v="33"/>
    <n v="33"/>
    <n v="33"/>
    <n v="32"/>
    <n v="31"/>
    <n v="29"/>
    <n v="27"/>
    <n v="26"/>
    <n v="25"/>
    <n v="24"/>
    <n v="23"/>
    <n v="21"/>
    <n v="19"/>
    <n v="19"/>
    <n v="18"/>
    <n v="17"/>
    <n v="16"/>
    <x v="26"/>
  </r>
  <r>
    <s v="Change in Domestic Jobs after Productivity Effects by ISIC Code[ISIC 62T63]"/>
    <x v="6"/>
    <s v="EnabledPolicies=Fuel Economy Standard - Passenger LDVs, Fuel Economy Standard - Freight LDVs, Fuel Economy Standard - Passenger HDVs, Fuel Economy Standard - Freight HDVs"/>
    <n v="0"/>
    <n v="0"/>
    <n v="-2"/>
    <n v="-3"/>
    <n v="-2"/>
    <n v="-1"/>
    <n v="2"/>
    <n v="3"/>
    <n v="7"/>
    <n v="9"/>
    <n v="12"/>
    <n v="14"/>
    <n v="15"/>
    <n v="17"/>
    <n v="18"/>
    <n v="19"/>
    <n v="19"/>
    <n v="19"/>
    <n v="18"/>
    <n v="18"/>
    <n v="17"/>
    <n v="16"/>
    <n v="14"/>
    <n v="14"/>
    <n v="13"/>
    <n v="12"/>
    <n v="12"/>
    <n v="11"/>
    <n v="11"/>
    <n v="10"/>
    <n v="9"/>
    <n v="9"/>
    <x v="27"/>
  </r>
  <r>
    <s v="Change in Domestic Jobs after Productivity Effects by ISIC Code[ISIC 64T66]"/>
    <x v="6"/>
    <s v="EnabledPolicies=Fuel Economy Standard - Passenger LDVs, Fuel Economy Standard - Freight LDVs, Fuel Economy Standard - Passenger HDVs, Fuel Economy Standard - Freight HDVs"/>
    <n v="0"/>
    <n v="0"/>
    <n v="-14"/>
    <n v="-20"/>
    <n v="-19"/>
    <n v="-14"/>
    <n v="-2"/>
    <n v="13"/>
    <n v="32"/>
    <n v="52"/>
    <n v="74"/>
    <n v="98"/>
    <n v="112"/>
    <n v="130"/>
    <n v="151"/>
    <n v="166"/>
    <n v="177"/>
    <n v="185"/>
    <n v="185"/>
    <n v="189"/>
    <n v="193"/>
    <n v="189"/>
    <n v="187"/>
    <n v="190"/>
    <n v="187"/>
    <n v="184"/>
    <n v="185"/>
    <n v="179"/>
    <n v="184"/>
    <n v="186"/>
    <n v="186"/>
    <n v="185"/>
    <x v="28"/>
  </r>
  <r>
    <s v="Change in Domestic Jobs after Productivity Effects by ISIC Code[ISIC 68]"/>
    <x v="6"/>
    <s v="EnabledPolicies=Fuel Economy Standard - Passenger LDVs, Fuel Economy Standard - Freight LDVs, Fuel Economy Standard - Passenger HDVs, Fuel Economy Standard - Freight HDVs"/>
    <n v="0"/>
    <n v="0"/>
    <n v="-14"/>
    <n v="-20"/>
    <n v="-18"/>
    <n v="-11"/>
    <n v="2"/>
    <n v="19"/>
    <n v="43"/>
    <n v="64"/>
    <n v="89"/>
    <n v="114"/>
    <n v="130"/>
    <n v="150"/>
    <n v="173"/>
    <n v="187"/>
    <n v="200"/>
    <n v="209"/>
    <n v="209"/>
    <n v="213"/>
    <n v="216"/>
    <n v="214"/>
    <n v="210"/>
    <n v="212"/>
    <n v="209"/>
    <n v="205"/>
    <n v="206"/>
    <n v="200"/>
    <n v="205"/>
    <n v="207"/>
    <n v="207"/>
    <n v="203"/>
    <x v="29"/>
  </r>
  <r>
    <s v="Change in Domestic Jobs after Productivity Effects by ISIC Code[ISIC 69T82]"/>
    <x v="6"/>
    <s v="EnabledPolicies=Fuel Economy Standard - Passenger LDVs, Fuel Economy Standard - Freight LDVs, Fuel Economy Standard - Passenger HDVs, Fuel Economy Standard - Freight HDVs"/>
    <n v="0"/>
    <n v="0"/>
    <n v="-14"/>
    <n v="-20"/>
    <n v="-18"/>
    <n v="-13"/>
    <n v="0"/>
    <n v="15"/>
    <n v="35"/>
    <n v="55"/>
    <n v="77"/>
    <n v="100"/>
    <n v="114"/>
    <n v="133"/>
    <n v="155"/>
    <n v="167"/>
    <n v="179"/>
    <n v="187"/>
    <n v="189"/>
    <n v="191"/>
    <n v="195"/>
    <n v="192"/>
    <n v="189"/>
    <n v="192"/>
    <n v="189"/>
    <n v="185"/>
    <n v="186"/>
    <n v="180"/>
    <n v="184"/>
    <n v="186"/>
    <n v="186"/>
    <n v="184"/>
    <x v="30"/>
  </r>
  <r>
    <s v="Change in Domestic Jobs after Productivity Effects by ISIC Code[ISIC 84]"/>
    <x v="6"/>
    <s v="EnabledPolicies=Fuel Economy Standard - Passenger LDVs, Fuel Economy Standard - Freight LDVs, Fuel Economy Standard - Passenger HDVs, Fuel Economy Standard - Freight HDVs"/>
    <n v="0"/>
    <n v="0"/>
    <n v="-5"/>
    <n v="-7"/>
    <n v="-4"/>
    <n v="0"/>
    <n v="7"/>
    <n v="13"/>
    <n v="33"/>
    <n v="44"/>
    <n v="56"/>
    <n v="57"/>
    <n v="60"/>
    <n v="59"/>
    <n v="59"/>
    <n v="53"/>
    <n v="52"/>
    <n v="52"/>
    <n v="47"/>
    <n v="43"/>
    <n v="40"/>
    <n v="38"/>
    <n v="36"/>
    <n v="35"/>
    <n v="30"/>
    <n v="25"/>
    <n v="19"/>
    <n v="11"/>
    <n v="3"/>
    <n v="-4"/>
    <n v="-11"/>
    <n v="-21"/>
    <x v="31"/>
  </r>
  <r>
    <s v="Change in Domestic Jobs after Productivity Effects by ISIC Code[ISIC 85]"/>
    <x v="6"/>
    <s v="EnabledPolicies=Fuel Economy Standard - Passenger LDVs, Fuel Economy Standard - Freight LDVs, Fuel Economy Standard - Passenger HDVs, Fuel Economy Standard - Freight HDVs"/>
    <n v="0"/>
    <n v="0"/>
    <n v="-27"/>
    <n v="-39"/>
    <n v="-38"/>
    <n v="-26"/>
    <n v="-5"/>
    <n v="24"/>
    <n v="67"/>
    <n v="107"/>
    <n v="151"/>
    <n v="199"/>
    <n v="227"/>
    <n v="263"/>
    <n v="308"/>
    <n v="336"/>
    <n v="360"/>
    <n v="381"/>
    <n v="380"/>
    <n v="391"/>
    <n v="399"/>
    <n v="395"/>
    <n v="389"/>
    <n v="396"/>
    <n v="392"/>
    <n v="385"/>
    <n v="388"/>
    <n v="377"/>
    <n v="387"/>
    <n v="392"/>
    <n v="393"/>
    <n v="388"/>
    <x v="32"/>
  </r>
  <r>
    <s v="Change in Domestic Jobs after Productivity Effects by ISIC Code[ISIC 86T88]"/>
    <x v="6"/>
    <s v="EnabledPolicies=Fuel Economy Standard - Passenger LDVs, Fuel Economy Standard - Freight LDVs, Fuel Economy Standard - Passenger HDVs, Fuel Economy Standard - Freight HDVs"/>
    <n v="0"/>
    <n v="0"/>
    <n v="-75"/>
    <n v="-109"/>
    <n v="-105"/>
    <n v="-77"/>
    <n v="-19"/>
    <n v="66"/>
    <n v="177"/>
    <n v="283"/>
    <n v="405"/>
    <n v="544"/>
    <n v="624"/>
    <n v="733"/>
    <n v="861"/>
    <n v="948"/>
    <n v="1020"/>
    <n v="1078"/>
    <n v="1083"/>
    <n v="1114"/>
    <n v="1143"/>
    <n v="1131"/>
    <n v="1117"/>
    <n v="1138"/>
    <n v="1127"/>
    <n v="1113"/>
    <n v="1126"/>
    <n v="1100"/>
    <n v="1132"/>
    <n v="1154"/>
    <n v="1161"/>
    <n v="1155"/>
    <x v="33"/>
  </r>
  <r>
    <s v="Change in Domestic Jobs after Productivity Effects by ISIC Code[ISIC 90T96]"/>
    <x v="6"/>
    <s v="EnabledPolicies=Fuel Economy Standard - Passenger LDVs, Fuel Economy Standard - Freight LDVs, Fuel Economy Standard - Passenger HDVs, Fuel Economy Standard - Freight HDVs"/>
    <n v="0"/>
    <n v="0"/>
    <n v="-26"/>
    <n v="-38"/>
    <n v="-35"/>
    <n v="-24"/>
    <n v="-2"/>
    <n v="29"/>
    <n v="71"/>
    <n v="110"/>
    <n v="154"/>
    <n v="204"/>
    <n v="233"/>
    <n v="273"/>
    <n v="318"/>
    <n v="350"/>
    <n v="376"/>
    <n v="397"/>
    <n v="399"/>
    <n v="411"/>
    <n v="421"/>
    <n v="418"/>
    <n v="413"/>
    <n v="421"/>
    <n v="418"/>
    <n v="413"/>
    <n v="417"/>
    <n v="409"/>
    <n v="420"/>
    <n v="427"/>
    <n v="431"/>
    <n v="429"/>
    <x v="34"/>
  </r>
  <r>
    <s v="Change in Domestic Jobs after Productivity Effects by ISIC Code[ISIC 97T98]"/>
    <x v="6"/>
    <s v="EnabledPolicies=Fuel Economy Standard - Passenger LDVs, Fuel Economy Standard - Freight LDVs, Fuel Economy Standard - Passenger HDVs, Fuel Economy Standard - Freight HDV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6"/>
    <s v="EnabledPolicies=Fuel Economy Standard - Passenger LDVs, Fuel Economy Standard - Freight LDVs, Fuel Economy Standard - Passenger HDVs, Fuel Economy Standard - Freight HDVs"/>
    <n v="0"/>
    <n v="0"/>
    <n v="-1.1172000000000001E-3"/>
    <n v="5.15136E-2"/>
    <n v="0.14560899999999999"/>
    <n v="0.28301900000000002"/>
    <n v="0.44787399999999999"/>
    <n v="0.62535300000000005"/>
    <n v="0.85402999999999996"/>
    <n v="1.0543800000000001"/>
    <n v="1.26139"/>
    <n v="1.39106"/>
    <n v="1.5130300000000001"/>
    <n v="1.64673"/>
    <n v="1.7768999999999999"/>
    <n v="1.8847"/>
    <n v="1.97705"/>
    <n v="2.0544699999999998"/>
    <n v="2.0895199999999998"/>
    <n v="2.1472199999999999"/>
    <n v="2.1924700000000001"/>
    <n v="2.2484000000000002"/>
    <n v="2.28213"/>
    <n v="2.3182800000000001"/>
    <n v="2.3450299999999999"/>
    <n v="2.3525999999999998"/>
    <n v="2.3599800000000002"/>
    <n v="2.3722099999999999"/>
    <n v="2.4017900000000001"/>
    <n v="2.4285299999999999"/>
    <n v="2.4474"/>
    <n v="2.4337"/>
    <x v="36"/>
  </r>
  <r>
    <s v="Output Total CO2e Emissions"/>
    <x v="6"/>
    <s v="EnabledPolicies=Fuel Economy Standard - Passenger LDVs, Fuel Economy Standard - Freight LDVs, Fuel Economy Standard - Passenger HDVs, Fuel Economy Standard - Freight HDVs"/>
    <n v="91.29"/>
    <n v="90.5321"/>
    <n v="97.925399999999996"/>
    <n v="96.584800000000001"/>
    <n v="97.321399999999997"/>
    <n v="97.001199999999997"/>
    <n v="99.289699999999996"/>
    <n v="101.36499999999999"/>
    <n v="101.84"/>
    <n v="101.068"/>
    <n v="100.456"/>
    <n v="99.164100000000005"/>
    <n v="98.091700000000003"/>
    <n v="97.520099999999999"/>
    <n v="96.667699999999996"/>
    <n v="95.771000000000001"/>
    <n v="94.950900000000004"/>
    <n v="93.987499999999997"/>
    <n v="93.154300000000006"/>
    <n v="92.545199999999994"/>
    <n v="91.982500000000002"/>
    <n v="91.476900000000001"/>
    <n v="90.932599999999994"/>
    <n v="90.549899999999994"/>
    <n v="90.243899999999996"/>
    <n v="90.052800000000005"/>
    <n v="90.013999999999996"/>
    <n v="89.984099999999998"/>
    <n v="90.130799999999994"/>
    <n v="90.195800000000006"/>
    <n v="90.239000000000004"/>
    <n v="90.347099999999998"/>
    <x v="37"/>
  </r>
  <r>
    <s v="Change in Domestic Jobs after Productivity Effects by ISIC Code[ISIC 01T03]"/>
    <x v="7"/>
    <s v="EnabledPolicies=Hydrogen Vehicle Sales Mandate - Freight HDVs"/>
    <n v="0"/>
    <n v="0"/>
    <n v="0"/>
    <n v="-2"/>
    <n v="-2"/>
    <n v="-2"/>
    <n v="-1"/>
    <n v="0"/>
    <n v="2"/>
    <n v="3"/>
    <n v="6"/>
    <n v="10"/>
    <n v="12"/>
    <n v="16"/>
    <n v="19"/>
    <n v="22"/>
    <n v="28"/>
    <n v="32"/>
    <n v="36"/>
    <n v="41"/>
    <n v="46"/>
    <n v="51"/>
    <n v="57"/>
    <n v="63"/>
    <n v="69"/>
    <n v="75"/>
    <n v="82"/>
    <n v="86"/>
    <n v="94"/>
    <n v="100"/>
    <n v="106"/>
    <n v="111"/>
    <x v="0"/>
  </r>
  <r>
    <s v="Change in Domestic Jobs after Productivity Effects by ISIC Code[ISIC 05T06]"/>
    <x v="7"/>
    <s v="EnabledPolicies=Hydrogen Vehicle Sales Mandate - Freight HDVs"/>
    <n v="0"/>
    <n v="0"/>
    <n v="0"/>
    <n v="0"/>
    <n v="4"/>
    <n v="8"/>
    <n v="13"/>
    <n v="19"/>
    <n v="25"/>
    <n v="33"/>
    <n v="40"/>
    <n v="48"/>
    <n v="58"/>
    <n v="68"/>
    <n v="79"/>
    <n v="89"/>
    <n v="102"/>
    <n v="119"/>
    <n v="129"/>
    <n v="145"/>
    <n v="161"/>
    <n v="179"/>
    <n v="197"/>
    <n v="216"/>
    <n v="235"/>
    <n v="252"/>
    <n v="272"/>
    <n v="291"/>
    <n v="306"/>
    <n v="324"/>
    <n v="344"/>
    <n v="352"/>
    <x v="1"/>
  </r>
  <r>
    <s v="Change in Domestic Jobs after Productivity Effects by ISIC Code[ISIC 07T08]"/>
    <x v="7"/>
    <s v="EnabledPolicies=Hydrogen Vehicle Sales Mandate - Freight HDVs"/>
    <n v="0"/>
    <n v="0"/>
    <n v="0"/>
    <n v="0"/>
    <n v="0"/>
    <n v="0"/>
    <n v="1"/>
    <n v="3"/>
    <n v="3"/>
    <n v="6"/>
    <n v="8"/>
    <n v="10"/>
    <n v="13"/>
    <n v="15"/>
    <n v="19"/>
    <n v="22"/>
    <n v="27"/>
    <n v="31"/>
    <n v="35"/>
    <n v="40"/>
    <n v="45"/>
    <n v="50"/>
    <n v="56"/>
    <n v="62"/>
    <n v="68"/>
    <n v="76"/>
    <n v="83"/>
    <n v="90"/>
    <n v="98"/>
    <n v="106"/>
    <n v="115"/>
    <n v="123"/>
    <x v="2"/>
  </r>
  <r>
    <s v="Change in Domestic Jobs after Productivity Effects by ISIC Code[ISIC 09]"/>
    <x v="7"/>
    <s v="EnabledPolicies=Hydrogen Vehicle Sales Mandate - Freight HDVs"/>
    <n v="0"/>
    <n v="0"/>
    <n v="0"/>
    <n v="0"/>
    <n v="1"/>
    <n v="2"/>
    <n v="4"/>
    <n v="6"/>
    <n v="6"/>
    <n v="9"/>
    <n v="11"/>
    <n v="12"/>
    <n v="16"/>
    <n v="18"/>
    <n v="21"/>
    <n v="23"/>
    <n v="27"/>
    <n v="31"/>
    <n v="32"/>
    <n v="37"/>
    <n v="41"/>
    <n v="46"/>
    <n v="51"/>
    <n v="56"/>
    <n v="61"/>
    <n v="64"/>
    <n v="69"/>
    <n v="75"/>
    <n v="77"/>
    <n v="82"/>
    <n v="86"/>
    <n v="87"/>
    <x v="3"/>
  </r>
  <r>
    <s v="Change in Domestic Jobs after Productivity Effects by ISIC Code[ISIC 10T12]"/>
    <x v="7"/>
    <s v="EnabledPolicies=Hydrogen Vehicle Sales Mandate - Freight HDVs"/>
    <n v="0"/>
    <n v="0"/>
    <n v="-3"/>
    <n v="-6"/>
    <n v="-6"/>
    <n v="-4"/>
    <n v="2"/>
    <n v="8"/>
    <n v="14"/>
    <n v="22"/>
    <n v="32"/>
    <n v="44"/>
    <n v="57"/>
    <n v="69"/>
    <n v="84"/>
    <n v="98"/>
    <n v="114"/>
    <n v="132"/>
    <n v="149"/>
    <n v="168"/>
    <n v="187"/>
    <n v="205"/>
    <n v="226"/>
    <n v="248"/>
    <n v="269"/>
    <n v="292"/>
    <n v="315"/>
    <n v="336"/>
    <n v="361"/>
    <n v="385"/>
    <n v="407"/>
    <n v="427"/>
    <x v="4"/>
  </r>
  <r>
    <s v="Change in Domestic Jobs after Productivity Effects by ISIC Code[ISIC 13T15]"/>
    <x v="7"/>
    <s v="EnabledPolicies=Hydrogen Vehicle Sales Mandate - Freight HDVs"/>
    <n v="0"/>
    <n v="0"/>
    <n v="0"/>
    <n v="-1"/>
    <n v="-3"/>
    <n v="-5"/>
    <n v="-5"/>
    <n v="-6"/>
    <n v="-8"/>
    <n v="-8"/>
    <n v="-9"/>
    <n v="-11"/>
    <n v="-11"/>
    <n v="-12"/>
    <n v="-13"/>
    <n v="-14"/>
    <n v="-14"/>
    <n v="-16"/>
    <n v="-17"/>
    <n v="-17"/>
    <n v="-19"/>
    <n v="-19"/>
    <n v="-20"/>
    <n v="-20"/>
    <n v="-21"/>
    <n v="-23"/>
    <n v="-22"/>
    <n v="-24"/>
    <n v="-24"/>
    <n v="-24"/>
    <n v="-25"/>
    <n v="-27"/>
    <x v="5"/>
  </r>
  <r>
    <s v="Change in Domestic Jobs after Productivity Effects by ISIC Code[ISIC 16]"/>
    <x v="7"/>
    <s v="EnabledPolicies=Hydrogen Vehicle Sales Mandate - Freight HDVs"/>
    <n v="0"/>
    <n v="0"/>
    <n v="-1"/>
    <n v="-2"/>
    <n v="-2"/>
    <n v="-2"/>
    <n v="-2"/>
    <n v="-2"/>
    <n v="0"/>
    <n v="2"/>
    <n v="4"/>
    <n v="7"/>
    <n v="10"/>
    <n v="13"/>
    <n v="16"/>
    <n v="19"/>
    <n v="24"/>
    <n v="28"/>
    <n v="32"/>
    <n v="37"/>
    <n v="41"/>
    <n v="46"/>
    <n v="50"/>
    <n v="56"/>
    <n v="61"/>
    <n v="67"/>
    <n v="72"/>
    <n v="77"/>
    <n v="83"/>
    <n v="90"/>
    <n v="95"/>
    <n v="100"/>
    <x v="6"/>
  </r>
  <r>
    <s v="Change in Domestic Jobs after Productivity Effects by ISIC Code[ISIC 17T18]"/>
    <x v="7"/>
    <s v="EnabledPolicies=Hydrogen Vehicle Sales Mandate - Freight HDVs"/>
    <n v="0"/>
    <n v="0"/>
    <n v="-1"/>
    <n v="-1"/>
    <n v="-2"/>
    <n v="-1"/>
    <n v="0"/>
    <n v="3"/>
    <n v="5"/>
    <n v="9"/>
    <n v="13"/>
    <n v="17"/>
    <n v="22"/>
    <n v="27"/>
    <n v="33"/>
    <n v="38"/>
    <n v="45"/>
    <n v="53"/>
    <n v="59"/>
    <n v="66"/>
    <n v="74"/>
    <n v="81"/>
    <n v="90"/>
    <n v="98"/>
    <n v="107"/>
    <n v="116"/>
    <n v="126"/>
    <n v="133"/>
    <n v="142"/>
    <n v="152"/>
    <n v="160"/>
    <n v="167"/>
    <x v="7"/>
  </r>
  <r>
    <s v="Change in Domestic Jobs after Productivity Effects by ISIC Code[ISIC 19]"/>
    <x v="7"/>
    <s v="EnabledPolicies=Hydrogen Vehicle Sales Mandate - Freight HDVs"/>
    <n v="0"/>
    <n v="0"/>
    <n v="0"/>
    <n v="0"/>
    <n v="0"/>
    <n v="1"/>
    <n v="1"/>
    <n v="2"/>
    <n v="2"/>
    <n v="3"/>
    <n v="4"/>
    <n v="5"/>
    <n v="5"/>
    <n v="6"/>
    <n v="7"/>
    <n v="7"/>
    <n v="8"/>
    <n v="10"/>
    <n v="10"/>
    <n v="11"/>
    <n v="12"/>
    <n v="13"/>
    <n v="14"/>
    <n v="15"/>
    <n v="17"/>
    <n v="17"/>
    <n v="18"/>
    <n v="19"/>
    <n v="20"/>
    <n v="20"/>
    <n v="21"/>
    <n v="20"/>
    <x v="8"/>
  </r>
  <r>
    <s v="Change in Domestic Jobs after Productivity Effects by ISIC Code[ISIC 20T21]"/>
    <x v="7"/>
    <s v="EnabledPolicies=Hydrogen Vehicle Sales Mandate - Freight HDVs"/>
    <n v="0"/>
    <n v="0"/>
    <n v="-1"/>
    <n v="-1"/>
    <n v="-1"/>
    <n v="-1"/>
    <n v="-1"/>
    <n v="3"/>
    <n v="4"/>
    <n v="7"/>
    <n v="11"/>
    <n v="13"/>
    <n v="17"/>
    <n v="21"/>
    <n v="26"/>
    <n v="31"/>
    <n v="35"/>
    <n v="41"/>
    <n v="46"/>
    <n v="52"/>
    <n v="59"/>
    <n v="64"/>
    <n v="70"/>
    <n v="78"/>
    <n v="84"/>
    <n v="90"/>
    <n v="99"/>
    <n v="105"/>
    <n v="112"/>
    <n v="119"/>
    <n v="127"/>
    <n v="133"/>
    <x v="9"/>
  </r>
  <r>
    <s v="Change in Domestic Jobs after Productivity Effects by ISIC Code[ISIC 22]"/>
    <x v="7"/>
    <s v="EnabledPolicies=Hydrogen Vehicle Sales Mandate - Freight HDVs"/>
    <n v="0"/>
    <n v="0"/>
    <n v="-1"/>
    <n v="-2"/>
    <n v="-2"/>
    <n v="-2"/>
    <n v="-1"/>
    <n v="0"/>
    <n v="1"/>
    <n v="4"/>
    <n v="7"/>
    <n v="9"/>
    <n v="13"/>
    <n v="15"/>
    <n v="20"/>
    <n v="23"/>
    <n v="27"/>
    <n v="34"/>
    <n v="38"/>
    <n v="43"/>
    <n v="48"/>
    <n v="53"/>
    <n v="59"/>
    <n v="65"/>
    <n v="70"/>
    <n v="76"/>
    <n v="83"/>
    <n v="89"/>
    <n v="95"/>
    <n v="102"/>
    <n v="108"/>
    <n v="112"/>
    <x v="10"/>
  </r>
  <r>
    <s v="Change in Domestic Jobs after Productivity Effects by ISIC Code[ISIC 23]"/>
    <x v="7"/>
    <s v="EnabledPolicies=Hydrogen Vehicle Sales Mandate - Freight HDVs"/>
    <n v="0"/>
    <n v="0"/>
    <n v="0"/>
    <n v="0"/>
    <n v="0"/>
    <n v="-2"/>
    <n v="-1"/>
    <n v="1"/>
    <n v="1"/>
    <n v="3"/>
    <n v="4"/>
    <n v="6"/>
    <n v="8"/>
    <n v="11"/>
    <n v="13"/>
    <n v="15"/>
    <n v="17"/>
    <n v="20"/>
    <n v="23"/>
    <n v="25"/>
    <n v="30"/>
    <n v="32"/>
    <n v="36"/>
    <n v="39"/>
    <n v="43"/>
    <n v="46"/>
    <n v="50"/>
    <n v="53"/>
    <n v="57"/>
    <n v="61"/>
    <n v="65"/>
    <n v="66"/>
    <x v="11"/>
  </r>
  <r>
    <s v="Change in Domestic Jobs after Productivity Effects by ISIC Code[ISIC 24]"/>
    <x v="7"/>
    <s v="EnabledPolicies=Hydrogen Vehicle Sales Mandate - Freight HDVs"/>
    <n v="0"/>
    <n v="0"/>
    <n v="0"/>
    <n v="0"/>
    <n v="0"/>
    <n v="-1"/>
    <n v="-2"/>
    <n v="-1"/>
    <n v="-1"/>
    <n v="-1"/>
    <n v="0"/>
    <n v="0"/>
    <n v="1"/>
    <n v="1"/>
    <n v="2"/>
    <n v="3"/>
    <n v="2"/>
    <n v="3"/>
    <n v="4"/>
    <n v="5"/>
    <n v="6"/>
    <n v="7"/>
    <n v="7"/>
    <n v="9"/>
    <n v="9"/>
    <n v="9"/>
    <n v="11"/>
    <n v="11"/>
    <n v="12"/>
    <n v="13"/>
    <n v="12"/>
    <n v="13"/>
    <x v="12"/>
  </r>
  <r>
    <s v="Change in Domestic Jobs after Productivity Effects by ISIC Code[ISIC 25]"/>
    <x v="7"/>
    <s v="EnabledPolicies=Hydrogen Vehicle Sales Mandate - Freight HDVs"/>
    <n v="0"/>
    <n v="0"/>
    <n v="-1"/>
    <n v="-1"/>
    <n v="0"/>
    <n v="-1"/>
    <n v="2"/>
    <n v="4"/>
    <n v="7"/>
    <n v="11"/>
    <n v="15"/>
    <n v="20"/>
    <n v="25"/>
    <n v="30"/>
    <n v="36"/>
    <n v="43"/>
    <n v="50"/>
    <n v="57"/>
    <n v="64"/>
    <n v="72"/>
    <n v="80"/>
    <n v="88"/>
    <n v="97"/>
    <n v="106"/>
    <n v="115"/>
    <n v="124"/>
    <n v="133"/>
    <n v="142"/>
    <n v="152"/>
    <n v="163"/>
    <n v="171"/>
    <n v="180"/>
    <x v="13"/>
  </r>
  <r>
    <s v="Change in Domestic Jobs after Productivity Effects by ISIC Code[ISIC 26]"/>
    <x v="7"/>
    <s v="EnabledPolicies=Hydrogen Vehicle Sales Mandate - Freight HDVs"/>
    <n v="0"/>
    <n v="0"/>
    <n v="0"/>
    <n v="-1"/>
    <n v="0"/>
    <n v="1"/>
    <n v="1"/>
    <n v="3"/>
    <n v="6"/>
    <n v="8"/>
    <n v="12"/>
    <n v="14"/>
    <n v="18"/>
    <n v="22"/>
    <n v="26"/>
    <n v="30"/>
    <n v="35"/>
    <n v="40"/>
    <n v="45"/>
    <n v="50"/>
    <n v="57"/>
    <n v="62"/>
    <n v="67"/>
    <n v="73"/>
    <n v="80"/>
    <n v="86"/>
    <n v="93"/>
    <n v="98"/>
    <n v="106"/>
    <n v="114"/>
    <n v="120"/>
    <n v="126"/>
    <x v="14"/>
  </r>
  <r>
    <s v="Change in Domestic Jobs after Productivity Effects by ISIC Code[ISIC 27]"/>
    <x v="7"/>
    <s v="EnabledPolicies=Hydrogen Vehicle Sales Mandate - Freight HDVs"/>
    <n v="0"/>
    <n v="0"/>
    <n v="0"/>
    <n v="0"/>
    <n v="-1"/>
    <n v="-2"/>
    <n v="-2"/>
    <n v="-2"/>
    <n v="-2"/>
    <n v="-1"/>
    <n v="-1"/>
    <n v="0"/>
    <n v="2"/>
    <n v="2"/>
    <n v="2"/>
    <n v="3"/>
    <n v="5"/>
    <n v="5"/>
    <n v="7"/>
    <n v="9"/>
    <n v="10"/>
    <n v="12"/>
    <n v="13"/>
    <n v="16"/>
    <n v="17"/>
    <n v="18"/>
    <n v="21"/>
    <n v="22"/>
    <n v="24"/>
    <n v="27"/>
    <n v="28"/>
    <n v="29"/>
    <x v="15"/>
  </r>
  <r>
    <s v="Change in Domestic Jobs after Productivity Effects by ISIC Code[ISIC 28]"/>
    <x v="7"/>
    <s v="EnabledPolicies=Hydrogen Vehicle Sales Mandate - Freight HDVs"/>
    <n v="0"/>
    <n v="0"/>
    <n v="-1"/>
    <n v="-1"/>
    <n v="-1"/>
    <n v="-1"/>
    <n v="-1"/>
    <n v="0"/>
    <n v="3"/>
    <n v="5"/>
    <n v="7"/>
    <n v="10"/>
    <n v="13"/>
    <n v="17"/>
    <n v="20"/>
    <n v="25"/>
    <n v="28"/>
    <n v="34"/>
    <n v="37"/>
    <n v="43"/>
    <n v="48"/>
    <n v="53"/>
    <n v="58"/>
    <n v="64"/>
    <n v="70"/>
    <n v="76"/>
    <n v="82"/>
    <n v="87"/>
    <n v="94"/>
    <n v="101"/>
    <n v="107"/>
    <n v="111"/>
    <x v="16"/>
  </r>
  <r>
    <s v="Change in Domestic Jobs after Productivity Effects by ISIC Code[ISIC 29]"/>
    <x v="7"/>
    <s v="EnabledPolicies=Hydrogen Vehicle Sales Mandate - Freight HDVs"/>
    <n v="0"/>
    <n v="0"/>
    <n v="5"/>
    <n v="12"/>
    <n v="17"/>
    <n v="22"/>
    <n v="25"/>
    <n v="28"/>
    <n v="30"/>
    <n v="33"/>
    <n v="34"/>
    <n v="37"/>
    <n v="37"/>
    <n v="39"/>
    <n v="39"/>
    <n v="39"/>
    <n v="42"/>
    <n v="43"/>
    <n v="43"/>
    <n v="44"/>
    <n v="45"/>
    <n v="46"/>
    <n v="48"/>
    <n v="50"/>
    <n v="52"/>
    <n v="54"/>
    <n v="56"/>
    <n v="56"/>
    <n v="59"/>
    <n v="62"/>
    <n v="63"/>
    <n v="63"/>
    <x v="17"/>
  </r>
  <r>
    <s v="Change in Domestic Jobs after Productivity Effects by ISIC Code[ISIC 30]"/>
    <x v="7"/>
    <s v="EnabledPolicies=Hydrogen Vehicle Sales Mandate - Freight HDVs"/>
    <n v="0"/>
    <n v="0"/>
    <n v="-1"/>
    <n v="-2"/>
    <n v="-2"/>
    <n v="-1"/>
    <n v="1"/>
    <n v="3"/>
    <n v="8"/>
    <n v="13"/>
    <n v="16"/>
    <n v="21"/>
    <n v="27"/>
    <n v="34"/>
    <n v="41"/>
    <n v="47"/>
    <n v="55"/>
    <n v="64"/>
    <n v="71"/>
    <n v="80"/>
    <n v="89"/>
    <n v="97"/>
    <n v="107"/>
    <n v="118"/>
    <n v="127"/>
    <n v="138"/>
    <n v="149"/>
    <n v="159"/>
    <n v="170"/>
    <n v="181"/>
    <n v="191"/>
    <n v="200"/>
    <x v="18"/>
  </r>
  <r>
    <s v="Change in Domestic Jobs after Productivity Effects by ISIC Code[ISIC 31T33]"/>
    <x v="7"/>
    <s v="EnabledPolicies=Hydrogen Vehicle Sales Mandate - Freight HDVs"/>
    <n v="0"/>
    <n v="0"/>
    <n v="0"/>
    <n v="-1"/>
    <n v="-2"/>
    <n v="-3"/>
    <n v="-2"/>
    <n v="-1"/>
    <n v="-1"/>
    <n v="-2"/>
    <n v="0"/>
    <n v="2"/>
    <n v="3"/>
    <n v="4"/>
    <n v="5"/>
    <n v="7"/>
    <n v="9"/>
    <n v="11"/>
    <n v="13"/>
    <n v="15"/>
    <n v="17"/>
    <n v="19"/>
    <n v="21"/>
    <n v="24"/>
    <n v="27"/>
    <n v="30"/>
    <n v="33"/>
    <n v="36"/>
    <n v="38"/>
    <n v="41"/>
    <n v="44"/>
    <n v="45"/>
    <x v="19"/>
  </r>
  <r>
    <s v="Change in Domestic Jobs after Productivity Effects by ISIC Code[ISIC 35T39]"/>
    <x v="7"/>
    <s v="EnabledPolicies=Hydrogen Vehicle Sales Mandate - Freight HDVs"/>
    <n v="0"/>
    <n v="0"/>
    <n v="-1"/>
    <n v="2"/>
    <n v="11"/>
    <n v="25"/>
    <n v="39"/>
    <n v="56"/>
    <n v="72"/>
    <n v="93"/>
    <n v="115"/>
    <n v="140"/>
    <n v="169"/>
    <n v="198"/>
    <n v="230"/>
    <n v="262"/>
    <n v="299"/>
    <n v="345"/>
    <n v="376"/>
    <n v="421"/>
    <n v="468"/>
    <n v="522"/>
    <n v="575"/>
    <n v="628"/>
    <n v="681"/>
    <n v="733"/>
    <n v="791"/>
    <n v="849"/>
    <n v="889"/>
    <n v="943"/>
    <n v="1000"/>
    <n v="1022"/>
    <x v="20"/>
  </r>
  <r>
    <s v="Change in Domestic Jobs after Productivity Effects by ISIC Code[ISIC 41T43]"/>
    <x v="7"/>
    <s v="EnabledPolicies=Hydrogen Vehicle Sales Mandate - Freight HDVs"/>
    <n v="0"/>
    <n v="0"/>
    <n v="-21"/>
    <n v="-33"/>
    <n v="-17"/>
    <n v="26"/>
    <n v="90"/>
    <n v="174"/>
    <n v="279"/>
    <n v="409"/>
    <n v="567"/>
    <n v="755"/>
    <n v="972"/>
    <n v="1209"/>
    <n v="1493"/>
    <n v="1799"/>
    <n v="2157"/>
    <n v="2557"/>
    <n v="2986"/>
    <n v="3477"/>
    <n v="4025"/>
    <n v="4591"/>
    <n v="5239"/>
    <n v="5983"/>
    <n v="6745"/>
    <n v="7596"/>
    <n v="8537"/>
    <n v="9487"/>
    <n v="10616"/>
    <n v="11788"/>
    <n v="12999"/>
    <n v="14264"/>
    <x v="21"/>
  </r>
  <r>
    <s v="Change in Domestic Jobs after Productivity Effects by ISIC Code[ISIC 45T47]"/>
    <x v="7"/>
    <s v="EnabledPolicies=Hydrogen Vehicle Sales Mandate - Freight HDVs"/>
    <n v="0"/>
    <n v="0"/>
    <n v="-5"/>
    <n v="-19"/>
    <n v="-41"/>
    <n v="-70"/>
    <n v="-107"/>
    <n v="-150"/>
    <n v="-200"/>
    <n v="-258"/>
    <n v="-320"/>
    <n v="-391"/>
    <n v="-468"/>
    <n v="-549"/>
    <n v="-639"/>
    <n v="-737"/>
    <n v="-842"/>
    <n v="-954"/>
    <n v="-1072"/>
    <n v="-1200"/>
    <n v="-1336"/>
    <n v="-1478"/>
    <n v="-1632"/>
    <n v="-1792"/>
    <n v="-1960"/>
    <n v="-2136"/>
    <n v="-2323"/>
    <n v="-2516"/>
    <n v="-2724"/>
    <n v="-2934"/>
    <n v="-3150"/>
    <n v="-3378"/>
    <x v="22"/>
  </r>
  <r>
    <s v="Change in Domestic Jobs after Productivity Effects by ISIC Code[ISIC 49T53]"/>
    <x v="7"/>
    <s v="EnabledPolicies=Hydrogen Vehicle Sales Mandate - Freight HDVs"/>
    <n v="0"/>
    <n v="0"/>
    <n v="0"/>
    <n v="-1"/>
    <n v="-3"/>
    <n v="-6"/>
    <n v="-11"/>
    <n v="-14"/>
    <n v="-20"/>
    <n v="-25"/>
    <n v="-32"/>
    <n v="-39"/>
    <n v="-47"/>
    <n v="-54"/>
    <n v="-62"/>
    <n v="-72"/>
    <n v="-83"/>
    <n v="-94"/>
    <n v="-105"/>
    <n v="-117"/>
    <n v="-130"/>
    <n v="-143"/>
    <n v="-158"/>
    <n v="-174"/>
    <n v="-190"/>
    <n v="-207"/>
    <n v="-225"/>
    <n v="-243"/>
    <n v="-264"/>
    <n v="-284"/>
    <n v="-304"/>
    <n v="-328"/>
    <x v="23"/>
  </r>
  <r>
    <s v="Change in Domestic Jobs after Productivity Effects by ISIC Code[ISIC 55T56]"/>
    <x v="7"/>
    <s v="EnabledPolicies=Hydrogen Vehicle Sales Mandate - Freight HDVs"/>
    <n v="0"/>
    <n v="0"/>
    <n v="0"/>
    <n v="-4"/>
    <n v="-9"/>
    <n v="-15"/>
    <n v="-24"/>
    <n v="-33"/>
    <n v="-44"/>
    <n v="-56"/>
    <n v="-68"/>
    <n v="-82"/>
    <n v="-97"/>
    <n v="-114"/>
    <n v="-130"/>
    <n v="-149"/>
    <n v="-170"/>
    <n v="-191"/>
    <n v="-213"/>
    <n v="-238"/>
    <n v="-263"/>
    <n v="-291"/>
    <n v="-320"/>
    <n v="-350"/>
    <n v="-382"/>
    <n v="-414"/>
    <n v="-451"/>
    <n v="-486"/>
    <n v="-527"/>
    <n v="-565"/>
    <n v="-605"/>
    <n v="-652"/>
    <x v="24"/>
  </r>
  <r>
    <s v="Change in Domestic Jobs after Productivity Effects by ISIC Code[ISIC 58T60]"/>
    <x v="7"/>
    <s v="EnabledPolicies=Hydrogen Vehicle Sales Mandate - Freight HDVs"/>
    <n v="0"/>
    <n v="0"/>
    <n v="0"/>
    <n v="0"/>
    <n v="0"/>
    <n v="-1"/>
    <n v="-2"/>
    <n v="-3"/>
    <n v="-4"/>
    <n v="-5"/>
    <n v="-5"/>
    <n v="-7"/>
    <n v="-8"/>
    <n v="-8"/>
    <n v="-10"/>
    <n v="-10"/>
    <n v="-11"/>
    <n v="-11"/>
    <n v="-13"/>
    <n v="-14"/>
    <n v="-14"/>
    <n v="-14"/>
    <n v="-15"/>
    <n v="-16"/>
    <n v="-17"/>
    <n v="-17"/>
    <n v="-17"/>
    <n v="-18"/>
    <n v="-18"/>
    <n v="-18"/>
    <n v="-19"/>
    <n v="-20"/>
    <x v="25"/>
  </r>
  <r>
    <s v="Change in Domestic Jobs after Productivity Effects by ISIC Code[ISIC 61]"/>
    <x v="7"/>
    <s v="EnabledPolicies=Hydrogen Vehicle Sales Mandate - Freight HDVs"/>
    <n v="0"/>
    <n v="0"/>
    <n v="0"/>
    <n v="0"/>
    <n v="0"/>
    <n v="-1"/>
    <n v="-2"/>
    <n v="-3"/>
    <n v="-3"/>
    <n v="-4"/>
    <n v="-6"/>
    <n v="-6"/>
    <n v="-7"/>
    <n v="-8"/>
    <n v="-9"/>
    <n v="-9"/>
    <n v="-11"/>
    <n v="-11"/>
    <n v="-12"/>
    <n v="-12"/>
    <n v="-14"/>
    <n v="-14"/>
    <n v="-15"/>
    <n v="-15"/>
    <n v="-16"/>
    <n v="-17"/>
    <n v="-17"/>
    <n v="-17"/>
    <n v="-17"/>
    <n v="-17"/>
    <n v="-18"/>
    <n v="-19"/>
    <x v="26"/>
  </r>
  <r>
    <s v="Change in Domestic Jobs after Productivity Effects by ISIC Code[ISIC 62T63]"/>
    <x v="7"/>
    <s v="EnabledPolicies=Hydrogen Vehicle Sales Mandate - Freight HDVs"/>
    <n v="0"/>
    <n v="0"/>
    <n v="0"/>
    <n v="0"/>
    <n v="0"/>
    <n v="0"/>
    <n v="-1"/>
    <n v="-1"/>
    <n v="-1"/>
    <n v="-3"/>
    <n v="-3"/>
    <n v="-3"/>
    <n v="-4"/>
    <n v="-4"/>
    <n v="-5"/>
    <n v="-6"/>
    <n v="-6"/>
    <n v="-6"/>
    <n v="-6"/>
    <n v="-7"/>
    <n v="-7"/>
    <n v="-8"/>
    <n v="-8"/>
    <n v="-9"/>
    <n v="-9"/>
    <n v="-9"/>
    <n v="-9"/>
    <n v="-9"/>
    <n v="-9"/>
    <n v="-9"/>
    <n v="-11"/>
    <n v="-11"/>
    <x v="27"/>
  </r>
  <r>
    <s v="Change in Domestic Jobs after Productivity Effects by ISIC Code[ISIC 64T66]"/>
    <x v="7"/>
    <s v="EnabledPolicies=Hydrogen Vehicle Sales Mandate - Freight HDVs"/>
    <n v="0"/>
    <n v="0"/>
    <n v="0"/>
    <n v="-1"/>
    <n v="-2"/>
    <n v="-4"/>
    <n v="-6"/>
    <n v="-9"/>
    <n v="-12"/>
    <n v="-15"/>
    <n v="-20"/>
    <n v="-23"/>
    <n v="-28"/>
    <n v="-32"/>
    <n v="-37"/>
    <n v="-42"/>
    <n v="-48"/>
    <n v="-53"/>
    <n v="-60"/>
    <n v="-66"/>
    <n v="-73"/>
    <n v="-80"/>
    <n v="-87"/>
    <n v="-96"/>
    <n v="-104"/>
    <n v="-113"/>
    <n v="-121"/>
    <n v="-130"/>
    <n v="-140"/>
    <n v="-149"/>
    <n v="-159"/>
    <n v="-170"/>
    <x v="28"/>
  </r>
  <r>
    <s v="Change in Domestic Jobs after Productivity Effects by ISIC Code[ISIC 68]"/>
    <x v="7"/>
    <s v="EnabledPolicies=Hydrogen Vehicle Sales Mandate - Freight HDVs"/>
    <n v="0"/>
    <n v="0"/>
    <n v="0"/>
    <n v="-1"/>
    <n v="-2"/>
    <n v="-4"/>
    <n v="-7"/>
    <n v="-9"/>
    <n v="-12"/>
    <n v="-16"/>
    <n v="-19"/>
    <n v="-23"/>
    <n v="-27"/>
    <n v="-31"/>
    <n v="-35"/>
    <n v="-40"/>
    <n v="-46"/>
    <n v="-51"/>
    <n v="-57"/>
    <n v="-63"/>
    <n v="-70"/>
    <n v="-76"/>
    <n v="-84"/>
    <n v="-91"/>
    <n v="-99"/>
    <n v="-107"/>
    <n v="-116"/>
    <n v="-124"/>
    <n v="-134"/>
    <n v="-143"/>
    <n v="-153"/>
    <n v="-164"/>
    <x v="29"/>
  </r>
  <r>
    <s v="Change in Domestic Jobs after Productivity Effects by ISIC Code[ISIC 69T82]"/>
    <x v="7"/>
    <s v="EnabledPolicies=Hydrogen Vehicle Sales Mandate - Freight HDVs"/>
    <n v="0"/>
    <n v="0"/>
    <n v="0"/>
    <n v="-1"/>
    <n v="-2"/>
    <n v="-4"/>
    <n v="-6"/>
    <n v="-10"/>
    <n v="-13"/>
    <n v="-16"/>
    <n v="-20"/>
    <n v="-24"/>
    <n v="-28"/>
    <n v="-34"/>
    <n v="-38"/>
    <n v="-44"/>
    <n v="-51"/>
    <n v="-56"/>
    <n v="-63"/>
    <n v="-70"/>
    <n v="-77"/>
    <n v="-85"/>
    <n v="-93"/>
    <n v="-102"/>
    <n v="-110"/>
    <n v="-119"/>
    <n v="-129"/>
    <n v="-138"/>
    <n v="-150"/>
    <n v="-160"/>
    <n v="-171"/>
    <n v="-183"/>
    <x v="30"/>
  </r>
  <r>
    <s v="Change in Domestic Jobs after Productivity Effects by ISIC Code[ISIC 84]"/>
    <x v="7"/>
    <s v="EnabledPolicies=Hydrogen Vehicle Sales Mandate - Freight HDVs"/>
    <n v="0"/>
    <n v="0"/>
    <n v="0"/>
    <n v="-2"/>
    <n v="-5"/>
    <n v="-6"/>
    <n v="-9"/>
    <n v="-12"/>
    <n v="-15"/>
    <n v="-20"/>
    <n v="-26"/>
    <n v="-30"/>
    <n v="-35"/>
    <n v="-39"/>
    <n v="-45"/>
    <n v="-52"/>
    <n v="-59"/>
    <n v="-66"/>
    <n v="-75"/>
    <n v="-82"/>
    <n v="-91"/>
    <n v="-99"/>
    <n v="-112"/>
    <n v="-121"/>
    <n v="-133"/>
    <n v="-144"/>
    <n v="-158"/>
    <n v="-170"/>
    <n v="-186"/>
    <n v="-199"/>
    <n v="-215"/>
    <n v="-237"/>
    <x v="31"/>
  </r>
  <r>
    <s v="Change in Domestic Jobs after Productivity Effects by ISIC Code[ISIC 85]"/>
    <x v="7"/>
    <s v="EnabledPolicies=Hydrogen Vehicle Sales Mandate - Freight HDVs"/>
    <n v="0"/>
    <n v="0"/>
    <n v="0"/>
    <n v="-2"/>
    <n v="-5"/>
    <n v="-9"/>
    <n v="-14"/>
    <n v="-20"/>
    <n v="-26"/>
    <n v="-34"/>
    <n v="-42"/>
    <n v="-51"/>
    <n v="-60"/>
    <n v="-70"/>
    <n v="-82"/>
    <n v="-94"/>
    <n v="-107"/>
    <n v="-121"/>
    <n v="-135"/>
    <n v="-151"/>
    <n v="-168"/>
    <n v="-186"/>
    <n v="-205"/>
    <n v="-225"/>
    <n v="-245"/>
    <n v="-268"/>
    <n v="-291"/>
    <n v="-315"/>
    <n v="-343"/>
    <n v="-367"/>
    <n v="-395"/>
    <n v="-427"/>
    <x v="32"/>
  </r>
  <r>
    <s v="Change in Domestic Jobs after Productivity Effects by ISIC Code[ISIC 86T88]"/>
    <x v="7"/>
    <s v="EnabledPolicies=Hydrogen Vehicle Sales Mandate - Freight HDVs"/>
    <n v="0"/>
    <n v="0"/>
    <n v="-1"/>
    <n v="-5"/>
    <n v="-13"/>
    <n v="-23"/>
    <n v="-36"/>
    <n v="-51"/>
    <n v="-68"/>
    <n v="-87"/>
    <n v="-108"/>
    <n v="-131"/>
    <n v="-155"/>
    <n v="-182"/>
    <n v="-209"/>
    <n v="-241"/>
    <n v="-275"/>
    <n v="-311"/>
    <n v="-349"/>
    <n v="-389"/>
    <n v="-433"/>
    <n v="-478"/>
    <n v="-528"/>
    <n v="-579"/>
    <n v="-633"/>
    <n v="-689"/>
    <n v="-750"/>
    <n v="-811"/>
    <n v="-880"/>
    <n v="-946"/>
    <n v="-1015"/>
    <n v="-1095"/>
    <x v="33"/>
  </r>
  <r>
    <s v="Change in Domestic Jobs after Productivity Effects by ISIC Code[ISIC 90T96]"/>
    <x v="7"/>
    <s v="EnabledPolicies=Hydrogen Vehicle Sales Mandate - Freight HDVs"/>
    <n v="0"/>
    <n v="0"/>
    <n v="0"/>
    <n v="-2"/>
    <n v="-4"/>
    <n v="-8"/>
    <n v="-12"/>
    <n v="-18"/>
    <n v="-24"/>
    <n v="-31"/>
    <n v="-39"/>
    <n v="-47"/>
    <n v="-57"/>
    <n v="-66"/>
    <n v="-77"/>
    <n v="-88"/>
    <n v="-101"/>
    <n v="-114"/>
    <n v="-127"/>
    <n v="-143"/>
    <n v="-159"/>
    <n v="-176"/>
    <n v="-194"/>
    <n v="-213"/>
    <n v="-233"/>
    <n v="-253"/>
    <n v="-275"/>
    <n v="-298"/>
    <n v="-324"/>
    <n v="-348"/>
    <n v="-374"/>
    <n v="-403"/>
    <x v="34"/>
  </r>
  <r>
    <s v="Change in Domestic Jobs after Productivity Effects by ISIC Code[ISIC 97T98]"/>
    <x v="7"/>
    <s v="EnabledPolicies=Hydrogen Vehicle Sales Mandate - Freight HDV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7"/>
    <s v="EnabledPolicies=Hydrogen Vehicle Sales Mandate - Freight HDVs"/>
    <n v="0"/>
    <n v="0"/>
    <n v="-4.6526099999999997E-3"/>
    <n v="-6.30089E-3"/>
    <n v="-1.6803E-3"/>
    <n v="8.5961100000000006E-3"/>
    <n v="1.8846600000000002E-2"/>
    <n v="3.3330400000000003E-2"/>
    <n v="4.5635799999999997E-2"/>
    <n v="6.5047999999999995E-2"/>
    <n v="8.4046899999999994E-2"/>
    <n v="0.10813"/>
    <n v="0.13681299999999999"/>
    <n v="0.16519700000000001"/>
    <n v="0.199125"/>
    <n v="0.232048"/>
    <n v="0.27137699999999998"/>
    <n v="0.32014100000000001"/>
    <n v="0.35706399999999999"/>
    <n v="0.40837499999999999"/>
    <n v="0.46303299999999997"/>
    <n v="0.52371100000000004"/>
    <n v="0.58434900000000001"/>
    <n v="0.65148499999999998"/>
    <n v="0.71769099999999997"/>
    <n v="0.78442199999999995"/>
    <n v="0.85869200000000001"/>
    <n v="0.93281099999999995"/>
    <n v="0.99623799999999996"/>
    <n v="1.07399"/>
    <n v="1.1529499999999999"/>
    <n v="1.1931"/>
    <x v="36"/>
  </r>
  <r>
    <s v="Output Total CO2e Emissions"/>
    <x v="7"/>
    <s v="EnabledPolicies=Hydrogen Vehicle Sales Mandate - Freight HDVs"/>
    <n v="91.29"/>
    <n v="90.5321"/>
    <n v="98.043999999999997"/>
    <n v="96.915499999999994"/>
    <n v="97.940399999999997"/>
    <n v="97.962599999999995"/>
    <n v="100.64700000000001"/>
    <n v="103.10899999999999"/>
    <n v="104.03400000000001"/>
    <n v="103.63800000000001"/>
    <n v="103.377"/>
    <n v="102.398"/>
    <n v="101.589"/>
    <n v="101.336"/>
    <n v="100.7"/>
    <n v="99.983699999999999"/>
    <n v="99.314899999999994"/>
    <n v="98.4833"/>
    <n v="97.751900000000006"/>
    <n v="97.216700000000003"/>
    <n v="96.683800000000005"/>
    <n v="96.185100000000006"/>
    <n v="95.633499999999998"/>
    <n v="95.219899999999996"/>
    <n v="94.883899999999997"/>
    <n v="94.648200000000003"/>
    <n v="94.56"/>
    <n v="94.482399999999998"/>
    <n v="94.584900000000005"/>
    <n v="94.6173"/>
    <n v="94.6143"/>
    <n v="94.671000000000006"/>
    <x v="37"/>
  </r>
  <r>
    <s v="Change in Domestic Jobs after Productivity Effects by ISIC Code[ISIC 01T03]"/>
    <x v="8"/>
    <s v="EnabledPolicies=Low Carbon Fuel Standard"/>
    <n v="0"/>
    <n v="0"/>
    <n v="-1"/>
    <n v="1"/>
    <n v="2"/>
    <n v="3"/>
    <n v="8"/>
    <n v="8"/>
    <n v="7"/>
    <n v="8"/>
    <n v="9"/>
    <n v="8"/>
    <n v="5"/>
    <n v="3"/>
    <n v="1"/>
    <n v="1"/>
    <n v="1"/>
    <n v="1"/>
    <n v="1"/>
    <n v="1"/>
    <n v="1"/>
    <n v="1"/>
    <n v="1"/>
    <n v="0"/>
    <n v="0"/>
    <n v="0"/>
    <n v="0"/>
    <n v="0"/>
    <n v="0"/>
    <n v="0"/>
    <n v="0"/>
    <n v="0"/>
    <x v="0"/>
  </r>
  <r>
    <s v="Change in Domestic Jobs after Productivity Effects by ISIC Code[ISIC 05T06]"/>
    <x v="8"/>
    <s v="EnabledPolicies=Low Carbon Fuel Standard"/>
    <n v="0"/>
    <n v="0"/>
    <n v="16"/>
    <n v="37"/>
    <n v="66"/>
    <n v="125"/>
    <n v="188"/>
    <n v="200"/>
    <n v="229"/>
    <n v="244"/>
    <n v="246"/>
    <n v="242"/>
    <n v="183"/>
    <n v="119"/>
    <n v="52"/>
    <n v="7"/>
    <n v="6"/>
    <n v="8"/>
    <n v="7"/>
    <n v="5"/>
    <n v="7"/>
    <n v="6"/>
    <n v="5"/>
    <n v="4"/>
    <n v="2"/>
    <n v="2"/>
    <n v="1"/>
    <n v="0"/>
    <n v="0"/>
    <n v="0"/>
    <n v="0"/>
    <n v="0"/>
    <x v="1"/>
  </r>
  <r>
    <s v="Change in Domestic Jobs after Productivity Effects by ISIC Code[ISIC 07T08]"/>
    <x v="8"/>
    <s v="EnabledPolicies=Low Carbon Fuel Standard"/>
    <n v="0"/>
    <n v="0"/>
    <n v="0"/>
    <n v="2"/>
    <n v="3"/>
    <n v="6"/>
    <n v="11"/>
    <n v="10"/>
    <n v="12"/>
    <n v="13"/>
    <n v="14"/>
    <n v="12"/>
    <n v="9"/>
    <n v="6"/>
    <n v="2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8"/>
    <s v="EnabledPolicies=Low Carbon Fuel Standard"/>
    <n v="0"/>
    <n v="0"/>
    <n v="5"/>
    <n v="11"/>
    <n v="21"/>
    <n v="42"/>
    <n v="63"/>
    <n v="67"/>
    <n v="76"/>
    <n v="82"/>
    <n v="82"/>
    <n v="81"/>
    <n v="61"/>
    <n v="40"/>
    <n v="17"/>
    <n v="2"/>
    <n v="2"/>
    <n v="2"/>
    <n v="2"/>
    <n v="1"/>
    <n v="2"/>
    <n v="2"/>
    <n v="1"/>
    <n v="1"/>
    <n v="0"/>
    <n v="0"/>
    <n v="0"/>
    <n v="0"/>
    <n v="0"/>
    <n v="0"/>
    <n v="0"/>
    <n v="0"/>
    <x v="3"/>
  </r>
  <r>
    <s v="Change in Domestic Jobs after Productivity Effects by ISIC Code[ISIC 10T12]"/>
    <x v="8"/>
    <s v="EnabledPolicies=Low Carbon Fuel Standard"/>
    <n v="0"/>
    <n v="0"/>
    <n v="-3"/>
    <n v="1"/>
    <n v="2"/>
    <n v="4"/>
    <n v="12"/>
    <n v="11"/>
    <n v="10"/>
    <n v="11"/>
    <n v="16"/>
    <n v="12"/>
    <n v="8"/>
    <n v="6"/>
    <n v="2"/>
    <n v="3"/>
    <n v="3"/>
    <n v="3"/>
    <n v="3"/>
    <n v="3"/>
    <n v="2"/>
    <n v="2"/>
    <n v="2"/>
    <n v="1"/>
    <n v="1"/>
    <n v="0"/>
    <n v="0"/>
    <n v="0"/>
    <n v="0"/>
    <n v="0"/>
    <n v="0"/>
    <n v="0"/>
    <x v="4"/>
  </r>
  <r>
    <s v="Change in Domestic Jobs after Productivity Effects by ISIC Code[ISIC 13T15]"/>
    <x v="8"/>
    <s v="EnabledPolicies=Low Carbon Fuel Standard"/>
    <n v="0"/>
    <n v="0"/>
    <n v="-1"/>
    <n v="2"/>
    <n v="3"/>
    <n v="6"/>
    <n v="13"/>
    <n v="13"/>
    <n v="13"/>
    <n v="13"/>
    <n v="15"/>
    <n v="14"/>
    <n v="9"/>
    <n v="6"/>
    <n v="2"/>
    <n v="1"/>
    <n v="1"/>
    <n v="1"/>
    <n v="1"/>
    <n v="1"/>
    <n v="1"/>
    <n v="1"/>
    <n v="1"/>
    <n v="1"/>
    <n v="0"/>
    <n v="0"/>
    <n v="0"/>
    <n v="0"/>
    <n v="0"/>
    <n v="0"/>
    <n v="0"/>
    <n v="0"/>
    <x v="5"/>
  </r>
  <r>
    <s v="Change in Domestic Jobs after Productivity Effects by ISIC Code[ISIC 16]"/>
    <x v="8"/>
    <s v="EnabledPolicies=Low Carbon Fuel Standard"/>
    <n v="0"/>
    <n v="0"/>
    <n v="-1"/>
    <n v="2"/>
    <n v="3"/>
    <n v="6"/>
    <n v="12"/>
    <n v="12"/>
    <n v="12"/>
    <n v="14"/>
    <n v="14"/>
    <n v="13"/>
    <n v="10"/>
    <n v="5"/>
    <n v="2"/>
    <n v="1"/>
    <n v="1"/>
    <n v="1"/>
    <n v="1"/>
    <n v="1"/>
    <n v="1"/>
    <n v="1"/>
    <n v="1"/>
    <n v="0"/>
    <n v="0"/>
    <n v="0"/>
    <n v="0"/>
    <n v="0"/>
    <n v="0"/>
    <n v="0"/>
    <n v="0"/>
    <n v="0"/>
    <x v="6"/>
  </r>
  <r>
    <s v="Change in Domestic Jobs after Productivity Effects by ISIC Code[ISIC 17T18]"/>
    <x v="8"/>
    <s v="EnabledPolicies=Low Carbon Fuel Standard"/>
    <n v="0"/>
    <n v="0"/>
    <n v="0"/>
    <n v="3"/>
    <n v="5"/>
    <n v="10"/>
    <n v="18"/>
    <n v="18"/>
    <n v="19"/>
    <n v="21"/>
    <n v="22"/>
    <n v="20"/>
    <n v="15"/>
    <n v="9"/>
    <n v="4"/>
    <n v="1"/>
    <n v="1"/>
    <n v="1"/>
    <n v="1"/>
    <n v="1"/>
    <n v="1"/>
    <n v="1"/>
    <n v="1"/>
    <n v="0"/>
    <n v="0"/>
    <n v="0"/>
    <n v="0"/>
    <n v="0"/>
    <n v="0"/>
    <n v="0"/>
    <n v="0"/>
    <n v="0"/>
    <x v="7"/>
  </r>
  <r>
    <s v="Change in Domestic Jobs after Productivity Effects by ISIC Code[ISIC 19]"/>
    <x v="8"/>
    <s v="EnabledPolicies=Low Carbon Fuel Standard"/>
    <n v="0"/>
    <n v="0"/>
    <n v="2"/>
    <n v="6"/>
    <n v="11"/>
    <n v="20"/>
    <n v="30"/>
    <n v="31"/>
    <n v="36"/>
    <n v="37"/>
    <n v="37"/>
    <n v="36"/>
    <n v="26"/>
    <n v="16"/>
    <n v="7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8"/>
    <s v="EnabledPolicies=Low Carbon Fuel Standard"/>
    <n v="0"/>
    <n v="0"/>
    <n v="0"/>
    <n v="1"/>
    <n v="3"/>
    <n v="6"/>
    <n v="11"/>
    <n v="11"/>
    <n v="11"/>
    <n v="12"/>
    <n v="13"/>
    <n v="12"/>
    <n v="8"/>
    <n v="5"/>
    <n v="2"/>
    <n v="1"/>
    <n v="1"/>
    <n v="1"/>
    <n v="1"/>
    <n v="1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8"/>
    <s v="EnabledPolicies=Low Carbon Fuel Standard"/>
    <n v="0"/>
    <n v="0"/>
    <n v="0"/>
    <n v="2"/>
    <n v="3"/>
    <n v="7"/>
    <n v="13"/>
    <n v="12"/>
    <n v="13"/>
    <n v="13"/>
    <n v="15"/>
    <n v="13"/>
    <n v="10"/>
    <n v="6"/>
    <n v="2"/>
    <n v="1"/>
    <n v="1"/>
    <n v="1"/>
    <n v="1"/>
    <n v="1"/>
    <n v="1"/>
    <n v="1"/>
    <n v="1"/>
    <n v="0"/>
    <n v="0"/>
    <n v="0"/>
    <n v="0"/>
    <n v="0"/>
    <n v="0"/>
    <n v="0"/>
    <n v="0"/>
    <n v="0"/>
    <x v="10"/>
  </r>
  <r>
    <s v="Change in Domestic Jobs after Productivity Effects by ISIC Code[ISIC 23]"/>
    <x v="8"/>
    <s v="EnabledPolicies=Low Carbon Fuel Standard"/>
    <n v="0"/>
    <n v="0"/>
    <n v="1"/>
    <n v="3"/>
    <n v="5"/>
    <n v="10"/>
    <n v="16"/>
    <n v="16"/>
    <n v="18"/>
    <n v="19"/>
    <n v="19"/>
    <n v="19"/>
    <n v="13"/>
    <n v="8"/>
    <n v="3"/>
    <n v="1"/>
    <n v="1"/>
    <n v="1"/>
    <n v="1"/>
    <n v="1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8"/>
    <s v="EnabledPolicies=Low Carbon Fuel Standard"/>
    <n v="0"/>
    <n v="0"/>
    <n v="2"/>
    <n v="5"/>
    <n v="10"/>
    <n v="18"/>
    <n v="29"/>
    <n v="29"/>
    <n v="33"/>
    <n v="34"/>
    <n v="35"/>
    <n v="32"/>
    <n v="24"/>
    <n v="15"/>
    <n v="6"/>
    <n v="1"/>
    <n v="1"/>
    <n v="1"/>
    <n v="1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8"/>
    <s v="EnabledPolicies=Low Carbon Fuel Standard"/>
    <n v="0"/>
    <n v="0"/>
    <n v="0"/>
    <n v="2"/>
    <n v="3"/>
    <n v="6"/>
    <n v="12"/>
    <n v="11"/>
    <n v="12"/>
    <n v="13"/>
    <n v="14"/>
    <n v="13"/>
    <n v="9"/>
    <n v="6"/>
    <n v="1"/>
    <n v="1"/>
    <n v="1"/>
    <n v="1"/>
    <n v="1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8"/>
    <s v="EnabledPolicies=Low Carbon Fuel Standard"/>
    <n v="0"/>
    <n v="0"/>
    <n v="0"/>
    <n v="0"/>
    <n v="0"/>
    <n v="1"/>
    <n v="3"/>
    <n v="2"/>
    <n v="2"/>
    <n v="2"/>
    <n v="3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8"/>
    <s v="EnabledPolicies=Low Carbon Fuel Standard"/>
    <n v="0"/>
    <n v="0"/>
    <n v="-1"/>
    <n v="1"/>
    <n v="2"/>
    <n v="4"/>
    <n v="8"/>
    <n v="7"/>
    <n v="8"/>
    <n v="8"/>
    <n v="9"/>
    <n v="7"/>
    <n v="5"/>
    <n v="3"/>
    <n v="0"/>
    <n v="1"/>
    <n v="1"/>
    <n v="1"/>
    <n v="1"/>
    <n v="1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8"/>
    <s v="EnabledPolicies=Low Carbon Fuel Standard"/>
    <n v="0"/>
    <n v="0"/>
    <n v="-1"/>
    <n v="1"/>
    <n v="2"/>
    <n v="4"/>
    <n v="8"/>
    <n v="7"/>
    <n v="8"/>
    <n v="8"/>
    <n v="9"/>
    <n v="8"/>
    <n v="5"/>
    <n v="3"/>
    <n v="0"/>
    <n v="1"/>
    <n v="1"/>
    <n v="1"/>
    <n v="1"/>
    <n v="1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8"/>
    <s v="EnabledPolicies=Low Carbon Fuel Standard"/>
    <n v="0"/>
    <n v="0"/>
    <n v="-1"/>
    <n v="1"/>
    <n v="3"/>
    <n v="6"/>
    <n v="14"/>
    <n v="15"/>
    <n v="17"/>
    <n v="21"/>
    <n v="21"/>
    <n v="21"/>
    <n v="18"/>
    <n v="12"/>
    <n v="7"/>
    <n v="4"/>
    <n v="1"/>
    <n v="1"/>
    <n v="1"/>
    <n v="1"/>
    <n v="1"/>
    <n v="1"/>
    <n v="1"/>
    <n v="0"/>
    <n v="0"/>
    <n v="0"/>
    <n v="0"/>
    <n v="0"/>
    <n v="0"/>
    <n v="0"/>
    <n v="0"/>
    <n v="0"/>
    <x v="17"/>
  </r>
  <r>
    <s v="Change in Domestic Jobs after Productivity Effects by ISIC Code[ISIC 30]"/>
    <x v="8"/>
    <s v="EnabledPolicies=Low Carbon Fuel Standard"/>
    <n v="0"/>
    <n v="0"/>
    <n v="0"/>
    <n v="1"/>
    <n v="1"/>
    <n v="3"/>
    <n v="7"/>
    <n v="7"/>
    <n v="7"/>
    <n v="7"/>
    <n v="9"/>
    <n v="7"/>
    <n v="5"/>
    <n v="3"/>
    <n v="1"/>
    <n v="1"/>
    <n v="1"/>
    <n v="1"/>
    <n v="1"/>
    <n v="1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8"/>
    <s v="EnabledPolicies=Low Carbon Fuel Standard"/>
    <n v="0"/>
    <n v="0"/>
    <n v="-1"/>
    <n v="1"/>
    <n v="2"/>
    <n v="4"/>
    <n v="9"/>
    <n v="8"/>
    <n v="8"/>
    <n v="8"/>
    <n v="10"/>
    <n v="8"/>
    <n v="5"/>
    <n v="3"/>
    <n v="1"/>
    <n v="1"/>
    <n v="1"/>
    <n v="1"/>
    <n v="1"/>
    <n v="1"/>
    <n v="1"/>
    <n v="1"/>
    <n v="1"/>
    <n v="0"/>
    <n v="0"/>
    <n v="0"/>
    <n v="0"/>
    <n v="0"/>
    <n v="0"/>
    <n v="0"/>
    <n v="0"/>
    <n v="0"/>
    <x v="19"/>
  </r>
  <r>
    <s v="Change in Domestic Jobs after Productivity Effects by ISIC Code[ISIC 35T39]"/>
    <x v="8"/>
    <s v="EnabledPolicies=Low Carbon Fuel Standard"/>
    <n v="0"/>
    <n v="0"/>
    <n v="50"/>
    <n v="108"/>
    <n v="194"/>
    <n v="368"/>
    <n v="554"/>
    <n v="587"/>
    <n v="671"/>
    <n v="717"/>
    <n v="725"/>
    <n v="711"/>
    <n v="540"/>
    <n v="352"/>
    <n v="155"/>
    <n v="22"/>
    <n v="19"/>
    <n v="24"/>
    <n v="20"/>
    <n v="16"/>
    <n v="20"/>
    <n v="19"/>
    <n v="15"/>
    <n v="12"/>
    <n v="8"/>
    <n v="7"/>
    <n v="5"/>
    <n v="-2"/>
    <n v="2"/>
    <n v="0"/>
    <n v="0"/>
    <n v="0"/>
    <x v="20"/>
  </r>
  <r>
    <s v="Change in Domestic Jobs after Productivity Effects by ISIC Code[ISIC 41T43]"/>
    <x v="8"/>
    <s v="EnabledPolicies=Low Carbon Fuel Standard"/>
    <n v="0"/>
    <n v="0"/>
    <n v="-2"/>
    <n v="-1"/>
    <n v="-1"/>
    <n v="1"/>
    <n v="7"/>
    <n v="4"/>
    <n v="7"/>
    <n v="8"/>
    <n v="20"/>
    <n v="19"/>
    <n v="7"/>
    <n v="9"/>
    <n v="3"/>
    <n v="-6"/>
    <n v="1"/>
    <n v="-5"/>
    <n v="2"/>
    <n v="-1"/>
    <n v="-4"/>
    <n v="1"/>
    <n v="1"/>
    <n v="0"/>
    <n v="0"/>
    <n v="-3"/>
    <n v="-2"/>
    <n v="3"/>
    <n v="-5"/>
    <n v="0"/>
    <n v="-1"/>
    <n v="-1"/>
    <x v="21"/>
  </r>
  <r>
    <s v="Change in Domestic Jobs after Productivity Effects by ISIC Code[ISIC 45T47]"/>
    <x v="8"/>
    <s v="EnabledPolicies=Low Carbon Fuel Standard"/>
    <n v="0"/>
    <n v="0"/>
    <n v="-16"/>
    <n v="1"/>
    <n v="-1"/>
    <n v="1"/>
    <n v="37"/>
    <n v="24"/>
    <n v="17"/>
    <n v="19"/>
    <n v="38"/>
    <n v="27"/>
    <n v="17"/>
    <n v="12"/>
    <n v="4"/>
    <n v="9"/>
    <n v="9"/>
    <n v="9"/>
    <n v="10"/>
    <n v="9"/>
    <n v="7"/>
    <n v="8"/>
    <n v="7"/>
    <n v="6"/>
    <n v="5"/>
    <n v="4"/>
    <n v="3"/>
    <n v="4"/>
    <n v="1"/>
    <n v="2"/>
    <n v="2"/>
    <n v="2"/>
    <x v="22"/>
  </r>
  <r>
    <s v="Change in Domestic Jobs after Productivity Effects by ISIC Code[ISIC 49T53]"/>
    <x v="8"/>
    <s v="EnabledPolicies=Low Carbon Fuel Standard"/>
    <n v="0"/>
    <n v="0"/>
    <n v="-4"/>
    <n v="1"/>
    <n v="2"/>
    <n v="4"/>
    <n v="17"/>
    <n v="13"/>
    <n v="12"/>
    <n v="13"/>
    <n v="19"/>
    <n v="17"/>
    <n v="12"/>
    <n v="9"/>
    <n v="6"/>
    <n v="6"/>
    <n v="6"/>
    <n v="6"/>
    <n v="6"/>
    <n v="6"/>
    <n v="5"/>
    <n v="5"/>
    <n v="5"/>
    <n v="4"/>
    <n v="3"/>
    <n v="2"/>
    <n v="1"/>
    <n v="1"/>
    <n v="0"/>
    <n v="0"/>
    <n v="0"/>
    <n v="0"/>
    <x v="23"/>
  </r>
  <r>
    <s v="Change in Domestic Jobs after Productivity Effects by ISIC Code[ISIC 55T56]"/>
    <x v="8"/>
    <s v="EnabledPolicies=Low Carbon Fuel Standard"/>
    <n v="0"/>
    <n v="0"/>
    <n v="-11"/>
    <n v="1"/>
    <n v="1"/>
    <n v="4"/>
    <n v="29"/>
    <n v="22"/>
    <n v="18"/>
    <n v="21"/>
    <n v="36"/>
    <n v="28"/>
    <n v="21"/>
    <n v="17"/>
    <n v="12"/>
    <n v="15"/>
    <n v="15"/>
    <n v="15"/>
    <n v="15"/>
    <n v="14"/>
    <n v="12"/>
    <n v="12"/>
    <n v="11"/>
    <n v="9"/>
    <n v="6"/>
    <n v="4"/>
    <n v="3"/>
    <n v="2"/>
    <n v="1"/>
    <n v="1"/>
    <n v="1"/>
    <n v="1"/>
    <x v="24"/>
  </r>
  <r>
    <s v="Change in Domestic Jobs after Productivity Effects by ISIC Code[ISIC 58T60]"/>
    <x v="8"/>
    <s v="EnabledPolicies=Low Carbon Fuel Standard"/>
    <n v="0"/>
    <n v="0"/>
    <n v="-1"/>
    <n v="0"/>
    <n v="0"/>
    <n v="1"/>
    <n v="3"/>
    <n v="2"/>
    <n v="2"/>
    <n v="2"/>
    <n v="3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8"/>
    <s v="EnabledPolicies=Low Carbon Fuel Standard"/>
    <n v="0"/>
    <n v="0"/>
    <n v="0"/>
    <n v="0"/>
    <n v="1"/>
    <n v="2"/>
    <n v="5"/>
    <n v="5"/>
    <n v="4"/>
    <n v="4"/>
    <n v="5"/>
    <n v="4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8"/>
    <s v="EnabledPolicies=Low Carbon Fuel Standard"/>
    <n v="0"/>
    <n v="0"/>
    <n v="0"/>
    <n v="0"/>
    <n v="0"/>
    <n v="1"/>
    <n v="3"/>
    <n v="3"/>
    <n v="3"/>
    <n v="3"/>
    <n v="3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8"/>
    <s v="EnabledPolicies=Low Carbon Fuel Standard"/>
    <n v="0"/>
    <n v="0"/>
    <n v="-3"/>
    <n v="0"/>
    <n v="0"/>
    <n v="0"/>
    <n v="7"/>
    <n v="4"/>
    <n v="1"/>
    <n v="1"/>
    <n v="4"/>
    <n v="2"/>
    <n v="-1"/>
    <n v="-4"/>
    <n v="-4"/>
    <n v="-3"/>
    <n v="-3"/>
    <n v="-3"/>
    <n v="-3"/>
    <n v="-3"/>
    <n v="-3"/>
    <n v="-3"/>
    <n v="-4"/>
    <n v="-4"/>
    <n v="-5"/>
    <n v="-5"/>
    <n v="-6"/>
    <n v="-6"/>
    <n v="-6"/>
    <n v="-6"/>
    <n v="-6"/>
    <n v="-5"/>
    <x v="28"/>
  </r>
  <r>
    <s v="Change in Domestic Jobs after Productivity Effects by ISIC Code[ISIC 68]"/>
    <x v="8"/>
    <s v="EnabledPolicies=Low Carbon Fuel Standard"/>
    <n v="0"/>
    <n v="0"/>
    <n v="-3"/>
    <n v="1"/>
    <n v="2"/>
    <n v="5"/>
    <n v="13"/>
    <n v="11"/>
    <n v="10"/>
    <n v="12"/>
    <n v="16"/>
    <n v="14"/>
    <n v="10"/>
    <n v="8"/>
    <n v="4"/>
    <n v="4"/>
    <n v="4"/>
    <n v="4"/>
    <n v="4"/>
    <n v="3"/>
    <n v="3"/>
    <n v="3"/>
    <n v="3"/>
    <n v="2"/>
    <n v="1"/>
    <n v="1"/>
    <n v="0"/>
    <n v="0"/>
    <n v="0"/>
    <n v="0"/>
    <n v="0"/>
    <n v="0"/>
    <x v="29"/>
  </r>
  <r>
    <s v="Change in Domestic Jobs after Productivity Effects by ISIC Code[ISIC 69T82]"/>
    <x v="8"/>
    <s v="EnabledPolicies=Low Carbon Fuel Standard"/>
    <n v="0"/>
    <n v="0"/>
    <n v="-2"/>
    <n v="0"/>
    <n v="1"/>
    <n v="2"/>
    <n v="10"/>
    <n v="9"/>
    <n v="8"/>
    <n v="8"/>
    <n v="12"/>
    <n v="11"/>
    <n v="8"/>
    <n v="6"/>
    <n v="3"/>
    <n v="4"/>
    <n v="4"/>
    <n v="4"/>
    <n v="4"/>
    <n v="3"/>
    <n v="3"/>
    <n v="3"/>
    <n v="3"/>
    <n v="2"/>
    <n v="1"/>
    <n v="1"/>
    <n v="1"/>
    <n v="0"/>
    <n v="0"/>
    <n v="0"/>
    <n v="0"/>
    <n v="0"/>
    <x v="30"/>
  </r>
  <r>
    <s v="Change in Domestic Jobs after Productivity Effects by ISIC Code[ISIC 84]"/>
    <x v="8"/>
    <s v="EnabledPolicies=Low Carbon Fuel Standard"/>
    <n v="0"/>
    <n v="0"/>
    <n v="35"/>
    <n v="70"/>
    <n v="107"/>
    <n v="143"/>
    <n v="175"/>
    <n v="192"/>
    <n v="208"/>
    <n v="205"/>
    <n v="203"/>
    <n v="187"/>
    <n v="145"/>
    <n v="101"/>
    <n v="52"/>
    <n v="24"/>
    <n v="24"/>
    <n v="25"/>
    <n v="24"/>
    <n v="24"/>
    <n v="22"/>
    <n v="22"/>
    <n v="21"/>
    <n v="21"/>
    <n v="21"/>
    <n v="20"/>
    <n v="20"/>
    <n v="21"/>
    <n v="20"/>
    <n v="20"/>
    <n v="20"/>
    <n v="19"/>
    <x v="31"/>
  </r>
  <r>
    <s v="Change in Domestic Jobs after Productivity Effects by ISIC Code[ISIC 85]"/>
    <x v="8"/>
    <s v="EnabledPolicies=Low Carbon Fuel Standard"/>
    <n v="0"/>
    <n v="0"/>
    <n v="2"/>
    <n v="15"/>
    <n v="23"/>
    <n v="32"/>
    <n v="54"/>
    <n v="53"/>
    <n v="55"/>
    <n v="55"/>
    <n v="62"/>
    <n v="55"/>
    <n v="43"/>
    <n v="31"/>
    <n v="18"/>
    <n v="13"/>
    <n v="13"/>
    <n v="14"/>
    <n v="13"/>
    <n v="13"/>
    <n v="11"/>
    <n v="12"/>
    <n v="11"/>
    <n v="9"/>
    <n v="8"/>
    <n v="7"/>
    <n v="6"/>
    <n v="6"/>
    <n v="5"/>
    <n v="5"/>
    <n v="5"/>
    <n v="5"/>
    <x v="32"/>
  </r>
  <r>
    <s v="Change in Domestic Jobs after Productivity Effects by ISIC Code[ISIC 86T88]"/>
    <x v="8"/>
    <s v="EnabledPolicies=Low Carbon Fuel Standard"/>
    <n v="0"/>
    <n v="0"/>
    <n v="-17"/>
    <n v="1"/>
    <n v="-1"/>
    <n v="2"/>
    <n v="41"/>
    <n v="28"/>
    <n v="22"/>
    <n v="25"/>
    <n v="48"/>
    <n v="39"/>
    <n v="28"/>
    <n v="25"/>
    <n v="18"/>
    <n v="23"/>
    <n v="23"/>
    <n v="24"/>
    <n v="23"/>
    <n v="22"/>
    <n v="19"/>
    <n v="19"/>
    <n v="17"/>
    <n v="14"/>
    <n v="10"/>
    <n v="7"/>
    <n v="5"/>
    <n v="4"/>
    <n v="1"/>
    <n v="2"/>
    <n v="2"/>
    <n v="2"/>
    <x v="33"/>
  </r>
  <r>
    <s v="Change in Domestic Jobs after Productivity Effects by ISIC Code[ISIC 90T96]"/>
    <x v="8"/>
    <s v="EnabledPolicies=Low Carbon Fuel Standard"/>
    <n v="0"/>
    <n v="0"/>
    <n v="-5"/>
    <n v="1"/>
    <n v="2"/>
    <n v="4"/>
    <n v="20"/>
    <n v="16"/>
    <n v="15"/>
    <n v="17"/>
    <n v="25"/>
    <n v="21"/>
    <n v="16"/>
    <n v="12"/>
    <n v="7"/>
    <n v="8"/>
    <n v="8"/>
    <n v="8"/>
    <n v="8"/>
    <n v="8"/>
    <n v="7"/>
    <n v="7"/>
    <n v="6"/>
    <n v="5"/>
    <n v="4"/>
    <n v="2"/>
    <n v="2"/>
    <n v="1"/>
    <n v="0"/>
    <n v="1"/>
    <n v="1"/>
    <n v="1"/>
    <x v="34"/>
  </r>
  <r>
    <s v="Change in Domestic Jobs after Productivity Effects by ISIC Code[ISIC 97T98]"/>
    <x v="8"/>
    <s v="EnabledPolicies=Low Carbon Fuel Standar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8"/>
    <s v="EnabledPolicies=Low Carbon Fuel Standard"/>
    <n v="0"/>
    <n v="0"/>
    <n v="3.6318099999999999E-2"/>
    <n v="9.3649399999999994E-2"/>
    <n v="0.16611699999999999"/>
    <n v="0.31326700000000002"/>
    <n v="0.48594399999999999"/>
    <n v="0.51341700000000001"/>
    <n v="0.58693300000000004"/>
    <n v="0.63059900000000002"/>
    <n v="0.65207199999999998"/>
    <n v="0.63866299999999998"/>
    <n v="0.48835600000000001"/>
    <n v="0.324909"/>
    <n v="0.148061"/>
    <n v="3.1222099999999999E-2"/>
    <n v="2.9074699999999998E-2"/>
    <n v="3.2881100000000003E-2"/>
    <n v="3.0970399999999999E-2"/>
    <n v="2.63311E-2"/>
    <n v="2.8345599999999999E-2"/>
    <n v="2.77571E-2"/>
    <n v="2.3674799999999999E-2"/>
    <n v="1.8852299999999999E-2"/>
    <n v="1.35929E-2"/>
    <n v="1.1088000000000001E-2"/>
    <n v="8.4952299999999994E-3"/>
    <n v="1.41321E-3"/>
    <n v="3.5691099999999999E-3"/>
    <n v="2.3201599999999999E-3"/>
    <n v="2.72098E-3"/>
    <n v="2.6234000000000001E-3"/>
    <x v="36"/>
  </r>
  <r>
    <s v="Output Total CO2e Emissions"/>
    <x v="8"/>
    <s v="EnabledPolicies=Low Carbon Fuel Standard"/>
    <n v="91.29"/>
    <n v="90.5321"/>
    <n v="97.708399999999997"/>
    <n v="96.247"/>
    <n v="96.959800000000001"/>
    <n v="96.694699999999997"/>
    <n v="99.130600000000001"/>
    <n v="101.35899999999999"/>
    <n v="102.15300000000001"/>
    <n v="101.919"/>
    <n v="101.94199999999999"/>
    <n v="101.31399999999999"/>
    <n v="100.949"/>
    <n v="101.18899999999999"/>
    <n v="101.038"/>
    <n v="100.684"/>
    <n v="100.13"/>
    <n v="99.413499999999999"/>
    <n v="98.797600000000003"/>
    <n v="98.4011"/>
    <n v="98.013800000000003"/>
    <n v="97.671800000000005"/>
    <n v="97.290400000000005"/>
    <n v="97.055999999999997"/>
    <n v="96.907499999999999"/>
    <n v="96.881200000000007"/>
    <n v="96.999899999999997"/>
    <n v="97.138499999999993"/>
    <n v="97.481800000000007"/>
    <n v="97.745699999999999"/>
    <n v="97.98"/>
    <n v="98.278000000000006"/>
    <x v="37"/>
  </r>
  <r>
    <s v="Change in Domestic Jobs after Productivity Effects by ISIC Code[ISIC 01T03]"/>
    <x v="9"/>
    <s v="EnabledPolicies=Transportation Demand Management - Passengers"/>
    <n v="0"/>
    <n v="0"/>
    <n v="37"/>
    <n v="69"/>
    <n v="102"/>
    <n v="132"/>
    <n v="161"/>
    <n v="188"/>
    <n v="216"/>
    <n v="241"/>
    <n v="277"/>
    <n v="301"/>
    <n v="324"/>
    <n v="344"/>
    <n v="363"/>
    <n v="377"/>
    <n v="403"/>
    <n v="421"/>
    <n v="431"/>
    <n v="445"/>
    <n v="462"/>
    <n v="475"/>
    <n v="488"/>
    <n v="510"/>
    <n v="522"/>
    <n v="534"/>
    <n v="546"/>
    <n v="557"/>
    <n v="570"/>
    <n v="583"/>
    <n v="594"/>
    <n v="604"/>
    <x v="0"/>
  </r>
  <r>
    <s v="Change in Domestic Jobs after Productivity Effects by ISIC Code[ISIC 05T06]"/>
    <x v="9"/>
    <s v="EnabledPolicies=Transportation Demand Management - Passengers"/>
    <n v="0"/>
    <n v="0"/>
    <n v="47"/>
    <n v="90"/>
    <n v="131"/>
    <n v="173"/>
    <n v="213"/>
    <n v="250"/>
    <n v="290"/>
    <n v="320"/>
    <n v="352"/>
    <n v="373"/>
    <n v="398"/>
    <n v="420"/>
    <n v="426"/>
    <n v="453"/>
    <n v="451"/>
    <n v="449"/>
    <n v="451"/>
    <n v="456"/>
    <n v="453"/>
    <n v="464"/>
    <n v="467"/>
    <n v="471"/>
    <n v="473"/>
    <n v="471"/>
    <n v="467"/>
    <n v="467"/>
    <n v="465"/>
    <n v="461"/>
    <n v="461"/>
    <n v="451"/>
    <x v="1"/>
  </r>
  <r>
    <s v="Change in Domestic Jobs after Productivity Effects by ISIC Code[ISIC 07T08]"/>
    <x v="9"/>
    <s v="EnabledPolicies=Transportation Demand Management - Passengers"/>
    <n v="0"/>
    <n v="0"/>
    <n v="9"/>
    <n v="19"/>
    <n v="27"/>
    <n v="37"/>
    <n v="46"/>
    <n v="54"/>
    <n v="64"/>
    <n v="72"/>
    <n v="85"/>
    <n v="94"/>
    <n v="101"/>
    <n v="109"/>
    <n v="117"/>
    <n v="122"/>
    <n v="131"/>
    <n v="137"/>
    <n v="144"/>
    <n v="151"/>
    <n v="157"/>
    <n v="164"/>
    <n v="171"/>
    <n v="183"/>
    <n v="191"/>
    <n v="198"/>
    <n v="206"/>
    <n v="213"/>
    <n v="221"/>
    <n v="228"/>
    <n v="237"/>
    <n v="244"/>
    <x v="2"/>
  </r>
  <r>
    <s v="Change in Domestic Jobs after Productivity Effects by ISIC Code[ISIC 09]"/>
    <x v="9"/>
    <s v="EnabledPolicies=Transportation Demand Management - Passengers"/>
    <n v="0"/>
    <n v="0"/>
    <n v="20"/>
    <n v="42"/>
    <n v="62"/>
    <n v="82"/>
    <n v="101"/>
    <n v="120"/>
    <n v="140"/>
    <n v="156"/>
    <n v="173"/>
    <n v="187"/>
    <n v="200"/>
    <n v="213"/>
    <n v="221"/>
    <n v="235"/>
    <n v="241"/>
    <n v="245"/>
    <n v="251"/>
    <n v="257"/>
    <n v="263"/>
    <n v="272"/>
    <n v="278"/>
    <n v="285"/>
    <n v="291"/>
    <n v="297"/>
    <n v="300"/>
    <n v="307"/>
    <n v="312"/>
    <n v="317"/>
    <n v="323"/>
    <n v="326"/>
    <x v="3"/>
  </r>
  <r>
    <s v="Change in Domestic Jobs after Productivity Effects by ISIC Code[ISIC 10T12]"/>
    <x v="9"/>
    <s v="EnabledPolicies=Transportation Demand Management - Passengers"/>
    <n v="0"/>
    <n v="0"/>
    <n v="81"/>
    <n v="154"/>
    <n v="227"/>
    <n v="295"/>
    <n v="363"/>
    <n v="424"/>
    <n v="486"/>
    <n v="544"/>
    <n v="635"/>
    <n v="693"/>
    <n v="744"/>
    <n v="792"/>
    <n v="840"/>
    <n v="874"/>
    <n v="924"/>
    <n v="963"/>
    <n v="991"/>
    <n v="1024"/>
    <n v="1058"/>
    <n v="1087"/>
    <n v="1117"/>
    <n v="1175"/>
    <n v="1203"/>
    <n v="1231"/>
    <n v="1261"/>
    <n v="1283"/>
    <n v="1312"/>
    <n v="1340"/>
    <n v="1366"/>
    <n v="1389"/>
    <x v="4"/>
  </r>
  <r>
    <s v="Change in Domestic Jobs after Productivity Effects by ISIC Code[ISIC 13T15]"/>
    <x v="9"/>
    <s v="EnabledPolicies=Transportation Demand Management - Passengers"/>
    <n v="0"/>
    <n v="0"/>
    <n v="46"/>
    <n v="88"/>
    <n v="129"/>
    <n v="166"/>
    <n v="204"/>
    <n v="237"/>
    <n v="272"/>
    <n v="303"/>
    <n v="338"/>
    <n v="368"/>
    <n v="394"/>
    <n v="419"/>
    <n v="443"/>
    <n v="461"/>
    <n v="483"/>
    <n v="503"/>
    <n v="518"/>
    <n v="535"/>
    <n v="552"/>
    <n v="567"/>
    <n v="583"/>
    <n v="603"/>
    <n v="617"/>
    <n v="631"/>
    <n v="646"/>
    <n v="659"/>
    <n v="674"/>
    <n v="687"/>
    <n v="700"/>
    <n v="711"/>
    <x v="5"/>
  </r>
  <r>
    <s v="Change in Domestic Jobs after Productivity Effects by ISIC Code[ISIC 16]"/>
    <x v="9"/>
    <s v="EnabledPolicies=Transportation Demand Management - Passengers"/>
    <n v="0"/>
    <n v="0"/>
    <n v="40"/>
    <n v="74"/>
    <n v="110"/>
    <n v="141"/>
    <n v="173"/>
    <n v="202"/>
    <n v="231"/>
    <n v="259"/>
    <n v="294"/>
    <n v="322"/>
    <n v="344"/>
    <n v="365"/>
    <n v="386"/>
    <n v="401"/>
    <n v="422"/>
    <n v="438"/>
    <n v="452"/>
    <n v="466"/>
    <n v="482"/>
    <n v="495"/>
    <n v="509"/>
    <n v="531"/>
    <n v="544"/>
    <n v="557"/>
    <n v="569"/>
    <n v="580"/>
    <n v="593"/>
    <n v="605"/>
    <n v="617"/>
    <n v="628"/>
    <x v="6"/>
  </r>
  <r>
    <s v="Change in Domestic Jobs after Productivity Effects by ISIC Code[ISIC 17T18]"/>
    <x v="9"/>
    <s v="EnabledPolicies=Transportation Demand Management - Passengers"/>
    <n v="0"/>
    <n v="0"/>
    <n v="38"/>
    <n v="74"/>
    <n v="109"/>
    <n v="141"/>
    <n v="173"/>
    <n v="202"/>
    <n v="230"/>
    <n v="257"/>
    <n v="295"/>
    <n v="322"/>
    <n v="345"/>
    <n v="365"/>
    <n v="385"/>
    <n v="400"/>
    <n v="421"/>
    <n v="437"/>
    <n v="448"/>
    <n v="464"/>
    <n v="479"/>
    <n v="491"/>
    <n v="505"/>
    <n v="527"/>
    <n v="540"/>
    <n v="552"/>
    <n v="565"/>
    <n v="574"/>
    <n v="586"/>
    <n v="598"/>
    <n v="608"/>
    <n v="618"/>
    <x v="7"/>
  </r>
  <r>
    <s v="Change in Domestic Jobs after Productivity Effects by ISIC Code[ISIC 19]"/>
    <x v="9"/>
    <s v="EnabledPolicies=Transportation Demand Management - Passengers"/>
    <n v="0"/>
    <n v="0"/>
    <n v="14"/>
    <n v="27"/>
    <n v="40"/>
    <n v="53"/>
    <n v="64"/>
    <n v="75"/>
    <n v="85"/>
    <n v="95"/>
    <n v="103"/>
    <n v="110"/>
    <n v="117"/>
    <n v="123"/>
    <n v="127"/>
    <n v="132"/>
    <n v="134"/>
    <n v="136"/>
    <n v="137"/>
    <n v="139"/>
    <n v="141"/>
    <n v="144"/>
    <n v="145"/>
    <n v="146"/>
    <n v="148"/>
    <n v="148"/>
    <n v="149"/>
    <n v="150"/>
    <n v="151"/>
    <n v="153"/>
    <n v="153"/>
    <n v="152"/>
    <x v="8"/>
  </r>
  <r>
    <s v="Change in Domestic Jobs after Productivity Effects by ISIC Code[ISIC 20T21]"/>
    <x v="9"/>
    <s v="EnabledPolicies=Transportation Demand Management - Passengers"/>
    <n v="0"/>
    <n v="0"/>
    <n v="30"/>
    <n v="55"/>
    <n v="81"/>
    <n v="105"/>
    <n v="128"/>
    <n v="150"/>
    <n v="171"/>
    <n v="191"/>
    <n v="221"/>
    <n v="240"/>
    <n v="257"/>
    <n v="273"/>
    <n v="289"/>
    <n v="301"/>
    <n v="319"/>
    <n v="332"/>
    <n v="340"/>
    <n v="350"/>
    <n v="363"/>
    <n v="373"/>
    <n v="382"/>
    <n v="400"/>
    <n v="412"/>
    <n v="420"/>
    <n v="431"/>
    <n v="438"/>
    <n v="446"/>
    <n v="457"/>
    <n v="463"/>
    <n v="471"/>
    <x v="9"/>
  </r>
  <r>
    <s v="Change in Domestic Jobs after Productivity Effects by ISIC Code[ISIC 22]"/>
    <x v="9"/>
    <s v="EnabledPolicies=Transportation Demand Management - Passengers"/>
    <n v="0"/>
    <n v="0"/>
    <n v="38"/>
    <n v="72"/>
    <n v="105"/>
    <n v="137"/>
    <n v="167"/>
    <n v="195"/>
    <n v="223"/>
    <n v="248"/>
    <n v="285"/>
    <n v="309"/>
    <n v="332"/>
    <n v="353"/>
    <n v="372"/>
    <n v="387"/>
    <n v="408"/>
    <n v="424"/>
    <n v="436"/>
    <n v="451"/>
    <n v="463"/>
    <n v="478"/>
    <n v="491"/>
    <n v="513"/>
    <n v="526"/>
    <n v="537"/>
    <n v="549"/>
    <n v="560"/>
    <n v="573"/>
    <n v="585"/>
    <n v="596"/>
    <n v="606"/>
    <x v="10"/>
  </r>
  <r>
    <s v="Change in Domestic Jobs after Productivity Effects by ISIC Code[ISIC 23]"/>
    <x v="9"/>
    <s v="EnabledPolicies=Transportation Demand Management - Passengers"/>
    <n v="0"/>
    <n v="0"/>
    <n v="29"/>
    <n v="54"/>
    <n v="81"/>
    <n v="104"/>
    <n v="127"/>
    <n v="148"/>
    <n v="170"/>
    <n v="188"/>
    <n v="213"/>
    <n v="231"/>
    <n v="247"/>
    <n v="263"/>
    <n v="276"/>
    <n v="287"/>
    <n v="301"/>
    <n v="311"/>
    <n v="320"/>
    <n v="330"/>
    <n v="339"/>
    <n v="349"/>
    <n v="357"/>
    <n v="372"/>
    <n v="380"/>
    <n v="388"/>
    <n v="395"/>
    <n v="403"/>
    <n v="411"/>
    <n v="419"/>
    <n v="426"/>
    <n v="432"/>
    <x v="11"/>
  </r>
  <r>
    <s v="Change in Domestic Jobs after Productivity Effects by ISIC Code[ISIC 24]"/>
    <x v="9"/>
    <s v="EnabledPolicies=Transportation Demand Management - Passengers"/>
    <n v="0"/>
    <n v="0"/>
    <n v="32"/>
    <n v="61"/>
    <n v="90"/>
    <n v="116"/>
    <n v="141"/>
    <n v="165"/>
    <n v="188"/>
    <n v="209"/>
    <n v="230"/>
    <n v="250"/>
    <n v="267"/>
    <n v="282"/>
    <n v="296"/>
    <n v="308"/>
    <n v="319"/>
    <n v="330"/>
    <n v="338"/>
    <n v="348"/>
    <n v="356"/>
    <n v="364"/>
    <n v="373"/>
    <n v="385"/>
    <n v="392"/>
    <n v="399"/>
    <n v="406"/>
    <n v="412"/>
    <n v="420"/>
    <n v="426"/>
    <n v="432"/>
    <n v="438"/>
    <x v="12"/>
  </r>
  <r>
    <s v="Change in Domestic Jobs after Productivity Effects by ISIC Code[ISIC 25]"/>
    <x v="9"/>
    <s v="EnabledPolicies=Transportation Demand Management - Passengers"/>
    <n v="0"/>
    <n v="0"/>
    <n v="26"/>
    <n v="50"/>
    <n v="73"/>
    <n v="94"/>
    <n v="115"/>
    <n v="134"/>
    <n v="153"/>
    <n v="171"/>
    <n v="201"/>
    <n v="218"/>
    <n v="233"/>
    <n v="247"/>
    <n v="261"/>
    <n v="269"/>
    <n v="284"/>
    <n v="296"/>
    <n v="303"/>
    <n v="313"/>
    <n v="322"/>
    <n v="331"/>
    <n v="340"/>
    <n v="361"/>
    <n v="368"/>
    <n v="377"/>
    <n v="386"/>
    <n v="393"/>
    <n v="402"/>
    <n v="411"/>
    <n v="418"/>
    <n v="425"/>
    <x v="13"/>
  </r>
  <r>
    <s v="Change in Domestic Jobs after Productivity Effects by ISIC Code[ISIC 26]"/>
    <x v="9"/>
    <s v="EnabledPolicies=Transportation Demand Management - Passengers"/>
    <n v="0"/>
    <n v="0"/>
    <n v="13"/>
    <n v="24"/>
    <n v="35"/>
    <n v="46"/>
    <n v="56"/>
    <n v="65"/>
    <n v="75"/>
    <n v="85"/>
    <n v="101"/>
    <n v="110"/>
    <n v="118"/>
    <n v="125"/>
    <n v="132"/>
    <n v="126"/>
    <n v="134"/>
    <n v="142"/>
    <n v="146"/>
    <n v="151"/>
    <n v="156"/>
    <n v="160"/>
    <n v="164"/>
    <n v="175"/>
    <n v="180"/>
    <n v="185"/>
    <n v="190"/>
    <n v="194"/>
    <n v="199"/>
    <n v="204"/>
    <n v="209"/>
    <n v="213"/>
    <x v="14"/>
  </r>
  <r>
    <s v="Change in Domestic Jobs after Productivity Effects by ISIC Code[ISIC 27]"/>
    <x v="9"/>
    <s v="EnabledPolicies=Transportation Demand Management - Passengers"/>
    <n v="0"/>
    <n v="0"/>
    <n v="28"/>
    <n v="52"/>
    <n v="78"/>
    <n v="101"/>
    <n v="123"/>
    <n v="143"/>
    <n v="164"/>
    <n v="184"/>
    <n v="207"/>
    <n v="226"/>
    <n v="243"/>
    <n v="258"/>
    <n v="272"/>
    <n v="276"/>
    <n v="288"/>
    <n v="302"/>
    <n v="311"/>
    <n v="320"/>
    <n v="330"/>
    <n v="339"/>
    <n v="347"/>
    <n v="362"/>
    <n v="371"/>
    <n v="380"/>
    <n v="388"/>
    <n v="396"/>
    <n v="405"/>
    <n v="414"/>
    <n v="421"/>
    <n v="430"/>
    <x v="15"/>
  </r>
  <r>
    <s v="Change in Domestic Jobs after Productivity Effects by ISIC Code[ISIC 28]"/>
    <x v="9"/>
    <s v="EnabledPolicies=Transportation Demand Management - Passengers"/>
    <n v="0"/>
    <n v="0"/>
    <n v="28"/>
    <n v="54"/>
    <n v="80"/>
    <n v="103"/>
    <n v="126"/>
    <n v="146"/>
    <n v="166"/>
    <n v="185"/>
    <n v="214"/>
    <n v="234"/>
    <n v="250"/>
    <n v="265"/>
    <n v="281"/>
    <n v="284"/>
    <n v="299"/>
    <n v="314"/>
    <n v="322"/>
    <n v="333"/>
    <n v="344"/>
    <n v="353"/>
    <n v="363"/>
    <n v="381"/>
    <n v="391"/>
    <n v="401"/>
    <n v="410"/>
    <n v="419"/>
    <n v="428"/>
    <n v="438"/>
    <n v="447"/>
    <n v="456"/>
    <x v="16"/>
  </r>
  <r>
    <s v="Change in Domestic Jobs after Productivity Effects by ISIC Code[ISIC 29]"/>
    <x v="9"/>
    <s v="EnabledPolicies=Transportation Demand Management - Passengers"/>
    <n v="0"/>
    <n v="0"/>
    <n v="-69"/>
    <n v="-138"/>
    <n v="-207"/>
    <n v="-274"/>
    <n v="-342"/>
    <n v="-406"/>
    <n v="-471"/>
    <n v="-535"/>
    <n v="-581"/>
    <n v="-641"/>
    <n v="-697"/>
    <n v="-752"/>
    <n v="-804"/>
    <n v="-853"/>
    <n v="-891"/>
    <n v="-927"/>
    <n v="-967"/>
    <n v="-1001"/>
    <n v="-1032"/>
    <n v="-1063"/>
    <n v="-1093"/>
    <n v="-1111"/>
    <n v="-1139"/>
    <n v="-1165"/>
    <n v="-1190"/>
    <n v="-1212"/>
    <n v="-1234"/>
    <n v="-1253"/>
    <n v="-1274"/>
    <n v="-1294"/>
    <x v="17"/>
  </r>
  <r>
    <s v="Change in Domestic Jobs after Productivity Effects by ISIC Code[ISIC 30]"/>
    <x v="9"/>
    <s v="EnabledPolicies=Transportation Demand Management - Passengers"/>
    <n v="0"/>
    <n v="0"/>
    <n v="27"/>
    <n v="53"/>
    <n v="77"/>
    <n v="100"/>
    <n v="123"/>
    <n v="144"/>
    <n v="164"/>
    <n v="183"/>
    <n v="170"/>
    <n v="190"/>
    <n v="208"/>
    <n v="224"/>
    <n v="241"/>
    <n v="252"/>
    <n v="271"/>
    <n v="285"/>
    <n v="295"/>
    <n v="307"/>
    <n v="320"/>
    <n v="330"/>
    <n v="342"/>
    <n v="331"/>
    <n v="342"/>
    <n v="354"/>
    <n v="366"/>
    <n v="376"/>
    <n v="388"/>
    <n v="399"/>
    <n v="409"/>
    <n v="419"/>
    <x v="18"/>
  </r>
  <r>
    <s v="Change in Domestic Jobs after Productivity Effects by ISIC Code[ISIC 31T33]"/>
    <x v="9"/>
    <s v="EnabledPolicies=Transportation Demand Management - Passengers"/>
    <n v="0"/>
    <n v="0"/>
    <n v="36"/>
    <n v="69"/>
    <n v="101"/>
    <n v="131"/>
    <n v="161"/>
    <n v="188"/>
    <n v="216"/>
    <n v="241"/>
    <n v="273"/>
    <n v="298"/>
    <n v="319"/>
    <n v="339"/>
    <n v="359"/>
    <n v="372"/>
    <n v="388"/>
    <n v="405"/>
    <n v="418"/>
    <n v="432"/>
    <n v="445"/>
    <n v="458"/>
    <n v="471"/>
    <n v="489"/>
    <n v="502"/>
    <n v="513"/>
    <n v="525"/>
    <n v="535"/>
    <n v="547"/>
    <n v="559"/>
    <n v="569"/>
    <n v="579"/>
    <x v="19"/>
  </r>
  <r>
    <s v="Change in Domestic Jobs after Productivity Effects by ISIC Code[ISIC 35T39]"/>
    <x v="9"/>
    <s v="EnabledPolicies=Transportation Demand Management - Passengers"/>
    <n v="0"/>
    <n v="0"/>
    <n v="143"/>
    <n v="270"/>
    <n v="398"/>
    <n v="523"/>
    <n v="642"/>
    <n v="752"/>
    <n v="875"/>
    <n v="966"/>
    <n v="1063"/>
    <n v="1127"/>
    <n v="1203"/>
    <n v="1269"/>
    <n v="1292"/>
    <n v="1372"/>
    <n v="1370"/>
    <n v="1369"/>
    <n v="1373"/>
    <n v="1394"/>
    <n v="1390"/>
    <n v="1421"/>
    <n v="1435"/>
    <n v="1449"/>
    <n v="1456"/>
    <n v="1453"/>
    <n v="1441"/>
    <n v="1445"/>
    <n v="1442"/>
    <n v="1434"/>
    <n v="1438"/>
    <n v="1410"/>
    <x v="20"/>
  </r>
  <r>
    <s v="Change in Domestic Jobs after Productivity Effects by ISIC Code[ISIC 41T43]"/>
    <x v="9"/>
    <s v="EnabledPolicies=Transportation Demand Management - Passengers"/>
    <n v="0"/>
    <n v="0"/>
    <n v="6"/>
    <n v="1"/>
    <n v="12"/>
    <n v="19"/>
    <n v="20"/>
    <n v="19"/>
    <n v="26"/>
    <n v="30"/>
    <n v="399"/>
    <n v="426"/>
    <n v="470"/>
    <n v="497"/>
    <n v="557"/>
    <n v="504"/>
    <n v="672"/>
    <n v="750"/>
    <n v="773"/>
    <n v="826"/>
    <n v="918"/>
    <n v="1006"/>
    <n v="1089"/>
    <n v="1633"/>
    <n v="1754"/>
    <n v="1907"/>
    <n v="2089"/>
    <n v="2217"/>
    <n v="2412"/>
    <n v="2608"/>
    <n v="2835"/>
    <n v="3054"/>
    <x v="21"/>
  </r>
  <r>
    <s v="Change in Domestic Jobs after Productivity Effects by ISIC Code[ISIC 45T47]"/>
    <x v="9"/>
    <s v="EnabledPolicies=Transportation Demand Management - Passengers"/>
    <n v="0"/>
    <n v="0"/>
    <n v="418"/>
    <n v="818"/>
    <n v="1218"/>
    <n v="1607"/>
    <n v="2004"/>
    <n v="2391"/>
    <n v="2784"/>
    <n v="3176"/>
    <n v="3533"/>
    <n v="3943"/>
    <n v="4311"/>
    <n v="4687"/>
    <n v="5058"/>
    <n v="5394"/>
    <n v="5757"/>
    <n v="6130"/>
    <n v="6470"/>
    <n v="6845"/>
    <n v="7210"/>
    <n v="7569"/>
    <n v="7961"/>
    <n v="8337"/>
    <n v="8738"/>
    <n v="9132"/>
    <n v="9551"/>
    <n v="9951"/>
    <n v="10399"/>
    <n v="10852"/>
    <n v="11295"/>
    <n v="11744"/>
    <x v="22"/>
  </r>
  <r>
    <s v="Change in Domestic Jobs after Productivity Effects by ISIC Code[ISIC 49T53]"/>
    <x v="9"/>
    <s v="EnabledPolicies=Transportation Demand Management - Passengers"/>
    <n v="0"/>
    <n v="0"/>
    <n v="120"/>
    <n v="239"/>
    <n v="358"/>
    <n v="473"/>
    <n v="594"/>
    <n v="713"/>
    <n v="834"/>
    <n v="955"/>
    <n v="1071"/>
    <n v="1201"/>
    <n v="1321"/>
    <n v="1443"/>
    <n v="1565"/>
    <n v="1666"/>
    <n v="1779"/>
    <n v="1893"/>
    <n v="1995"/>
    <n v="2103"/>
    <n v="2212"/>
    <n v="2317"/>
    <n v="2427"/>
    <n v="2536"/>
    <n v="2649"/>
    <n v="2761"/>
    <n v="2877"/>
    <n v="2989"/>
    <n v="3113"/>
    <n v="3236"/>
    <n v="3358"/>
    <n v="3478"/>
    <x v="23"/>
  </r>
  <r>
    <s v="Change in Domestic Jobs after Productivity Effects by ISIC Code[ISIC 55T56]"/>
    <x v="9"/>
    <s v="EnabledPolicies=Transportation Demand Management - Passengers"/>
    <n v="0"/>
    <n v="0"/>
    <n v="280"/>
    <n v="556"/>
    <n v="832"/>
    <n v="1102"/>
    <n v="1384"/>
    <n v="1659"/>
    <n v="1945"/>
    <n v="2227"/>
    <n v="2501"/>
    <n v="2806"/>
    <n v="3088"/>
    <n v="3373"/>
    <n v="3660"/>
    <n v="3913"/>
    <n v="4184"/>
    <n v="4450"/>
    <n v="4695"/>
    <n v="4952"/>
    <n v="5211"/>
    <n v="5458"/>
    <n v="5720"/>
    <n v="5983"/>
    <n v="6250"/>
    <n v="6517"/>
    <n v="6793"/>
    <n v="7057"/>
    <n v="7350"/>
    <n v="7641"/>
    <n v="7927"/>
    <n v="8212"/>
    <x v="24"/>
  </r>
  <r>
    <s v="Change in Domestic Jobs after Productivity Effects by ISIC Code[ISIC 58T60]"/>
    <x v="9"/>
    <s v="EnabledPolicies=Transportation Demand Management - Passengers"/>
    <n v="0"/>
    <n v="0"/>
    <n v="30"/>
    <n v="56"/>
    <n v="79"/>
    <n v="99"/>
    <n v="118"/>
    <n v="134"/>
    <n v="148"/>
    <n v="160"/>
    <n v="170"/>
    <n v="180"/>
    <n v="187"/>
    <n v="192"/>
    <n v="197"/>
    <n v="198"/>
    <n v="200"/>
    <n v="201"/>
    <n v="200"/>
    <n v="199"/>
    <n v="198"/>
    <n v="196"/>
    <n v="194"/>
    <n v="191"/>
    <n v="190"/>
    <n v="187"/>
    <n v="184"/>
    <n v="180"/>
    <n v="177"/>
    <n v="174"/>
    <n v="170"/>
    <n v="167"/>
    <x v="25"/>
  </r>
  <r>
    <s v="Change in Domestic Jobs after Productivity Effects by ISIC Code[ISIC 61]"/>
    <x v="9"/>
    <s v="EnabledPolicies=Transportation Demand Management - Passengers"/>
    <n v="0"/>
    <n v="0"/>
    <n v="26"/>
    <n v="49"/>
    <n v="69"/>
    <n v="87"/>
    <n v="103"/>
    <n v="116"/>
    <n v="129"/>
    <n v="139"/>
    <n v="147"/>
    <n v="155"/>
    <n v="161"/>
    <n v="166"/>
    <n v="169"/>
    <n v="171"/>
    <n v="172"/>
    <n v="172"/>
    <n v="171"/>
    <n v="170"/>
    <n v="169"/>
    <n v="167"/>
    <n v="166"/>
    <n v="163"/>
    <n v="162"/>
    <n v="159"/>
    <n v="157"/>
    <n v="154"/>
    <n v="151"/>
    <n v="148"/>
    <n v="145"/>
    <n v="142"/>
    <x v="26"/>
  </r>
  <r>
    <s v="Change in Domestic Jobs after Productivity Effects by ISIC Code[ISIC 62T63]"/>
    <x v="9"/>
    <s v="EnabledPolicies=Transportation Demand Management - Passengers"/>
    <n v="0"/>
    <n v="0"/>
    <n v="15"/>
    <n v="28"/>
    <n v="40"/>
    <n v="50"/>
    <n v="60"/>
    <n v="67"/>
    <n v="74"/>
    <n v="79"/>
    <n v="84"/>
    <n v="89"/>
    <n v="93"/>
    <n v="95"/>
    <n v="98"/>
    <n v="99"/>
    <n v="99"/>
    <n v="99"/>
    <n v="98"/>
    <n v="98"/>
    <n v="97"/>
    <n v="96"/>
    <n v="95"/>
    <n v="94"/>
    <n v="93"/>
    <n v="92"/>
    <n v="90"/>
    <n v="89"/>
    <n v="87"/>
    <n v="85"/>
    <n v="84"/>
    <n v="82"/>
    <x v="27"/>
  </r>
  <r>
    <s v="Change in Domestic Jobs after Productivity Effects by ISIC Code[ISIC 64T66]"/>
    <x v="9"/>
    <s v="EnabledPolicies=Transportation Demand Management - Passengers"/>
    <n v="0"/>
    <n v="0"/>
    <n v="81"/>
    <n v="161"/>
    <n v="240"/>
    <n v="316"/>
    <n v="397"/>
    <n v="474"/>
    <n v="553"/>
    <n v="630"/>
    <n v="703"/>
    <n v="785"/>
    <n v="861"/>
    <n v="936"/>
    <n v="1012"/>
    <n v="1078"/>
    <n v="1148"/>
    <n v="1217"/>
    <n v="1280"/>
    <n v="1344"/>
    <n v="1410"/>
    <n v="1472"/>
    <n v="1537"/>
    <n v="1601"/>
    <n v="1667"/>
    <n v="1733"/>
    <n v="1799"/>
    <n v="1865"/>
    <n v="1934"/>
    <n v="2004"/>
    <n v="2072"/>
    <n v="2140"/>
    <x v="28"/>
  </r>
  <r>
    <s v="Change in Domestic Jobs after Productivity Effects by ISIC Code[ISIC 68]"/>
    <x v="9"/>
    <s v="EnabledPolicies=Transportation Demand Management - Passengers"/>
    <n v="0"/>
    <n v="0"/>
    <n v="86"/>
    <n v="172"/>
    <n v="255"/>
    <n v="336"/>
    <n v="420"/>
    <n v="500"/>
    <n v="583"/>
    <n v="664"/>
    <n v="740"/>
    <n v="825"/>
    <n v="903"/>
    <n v="979"/>
    <n v="1056"/>
    <n v="1122"/>
    <n v="1192"/>
    <n v="1260"/>
    <n v="1320"/>
    <n v="1384"/>
    <n v="1447"/>
    <n v="1507"/>
    <n v="1569"/>
    <n v="1630"/>
    <n v="1692"/>
    <n v="1753"/>
    <n v="1816"/>
    <n v="1875"/>
    <n v="1940"/>
    <n v="2005"/>
    <n v="2067"/>
    <n v="2127"/>
    <x v="29"/>
  </r>
  <r>
    <s v="Change in Domestic Jobs after Productivity Effects by ISIC Code[ISIC 69T82]"/>
    <x v="9"/>
    <s v="EnabledPolicies=Transportation Demand Management - Passengers"/>
    <n v="0"/>
    <n v="0"/>
    <n v="80"/>
    <n v="159"/>
    <n v="236"/>
    <n v="312"/>
    <n v="389"/>
    <n v="464"/>
    <n v="540"/>
    <n v="615"/>
    <n v="685"/>
    <n v="764"/>
    <n v="835"/>
    <n v="907"/>
    <n v="977"/>
    <n v="1035"/>
    <n v="1099"/>
    <n v="1163"/>
    <n v="1219"/>
    <n v="1276"/>
    <n v="1335"/>
    <n v="1390"/>
    <n v="1447"/>
    <n v="1503"/>
    <n v="1560"/>
    <n v="1616"/>
    <n v="1675"/>
    <n v="1731"/>
    <n v="1791"/>
    <n v="1850"/>
    <n v="1909"/>
    <n v="1966"/>
    <x v="30"/>
  </r>
  <r>
    <s v="Change in Domestic Jobs after Productivity Effects by ISIC Code[ISIC 84]"/>
    <x v="9"/>
    <s v="EnabledPolicies=Transportation Demand Management - Passengers"/>
    <n v="0"/>
    <n v="0"/>
    <n v="9"/>
    <n v="16"/>
    <n v="13"/>
    <n v="6"/>
    <n v="-3"/>
    <n v="-22"/>
    <n v="-38"/>
    <n v="-66"/>
    <n v="-113"/>
    <n v="-154"/>
    <n v="-195"/>
    <n v="-246"/>
    <n v="-302"/>
    <n v="-385"/>
    <n v="-449"/>
    <n v="-519"/>
    <n v="-595"/>
    <n v="-677"/>
    <n v="-751"/>
    <n v="-827"/>
    <n v="-910"/>
    <n v="-1008"/>
    <n v="-1100"/>
    <n v="-1190"/>
    <n v="-1291"/>
    <n v="-1389"/>
    <n v="-1495"/>
    <n v="-1607"/>
    <n v="-1717"/>
    <n v="-1836"/>
    <x v="31"/>
  </r>
  <r>
    <s v="Change in Domestic Jobs after Productivity Effects by ISIC Code[ISIC 85]"/>
    <x v="9"/>
    <s v="EnabledPolicies=Transportation Demand Management - Passengers"/>
    <n v="0"/>
    <n v="0"/>
    <n v="150"/>
    <n v="300"/>
    <n v="447"/>
    <n v="591"/>
    <n v="740"/>
    <n v="885"/>
    <n v="1035"/>
    <n v="1181"/>
    <n v="1318"/>
    <n v="1475"/>
    <n v="1620"/>
    <n v="1764"/>
    <n v="1909"/>
    <n v="2030"/>
    <n v="2164"/>
    <n v="2295"/>
    <n v="2414"/>
    <n v="2537"/>
    <n v="2663"/>
    <n v="2783"/>
    <n v="2910"/>
    <n v="3031"/>
    <n v="3159"/>
    <n v="3287"/>
    <n v="3418"/>
    <n v="3543"/>
    <n v="3683"/>
    <n v="3820"/>
    <n v="3955"/>
    <n v="4087"/>
    <x v="32"/>
  </r>
  <r>
    <s v="Change in Domestic Jobs after Productivity Effects by ISIC Code[ISIC 86T88]"/>
    <x v="9"/>
    <s v="EnabledPolicies=Transportation Demand Management - Passengers"/>
    <n v="0"/>
    <n v="0"/>
    <n v="434"/>
    <n v="864"/>
    <n v="1294"/>
    <n v="1715"/>
    <n v="2157"/>
    <n v="2590"/>
    <n v="3040"/>
    <n v="3486"/>
    <n v="3913"/>
    <n v="4397"/>
    <n v="4846"/>
    <n v="5299"/>
    <n v="5757"/>
    <n v="6164"/>
    <n v="6598"/>
    <n v="7024"/>
    <n v="7420"/>
    <n v="7833"/>
    <n v="8250"/>
    <n v="8649"/>
    <n v="9073"/>
    <n v="9493"/>
    <n v="9927"/>
    <n v="10360"/>
    <n v="10809"/>
    <n v="11240"/>
    <n v="11717"/>
    <n v="12192"/>
    <n v="12660"/>
    <n v="13125"/>
    <x v="33"/>
  </r>
  <r>
    <s v="Change in Domestic Jobs after Productivity Effects by ISIC Code[ISIC 90T96]"/>
    <x v="9"/>
    <s v="EnabledPolicies=Transportation Demand Management - Passengers"/>
    <n v="0"/>
    <n v="0"/>
    <n v="153"/>
    <n v="306"/>
    <n v="457"/>
    <n v="607"/>
    <n v="763"/>
    <n v="916"/>
    <n v="1074"/>
    <n v="1231"/>
    <n v="1382"/>
    <n v="1551"/>
    <n v="1708"/>
    <n v="1868"/>
    <n v="2028"/>
    <n v="2169"/>
    <n v="2320"/>
    <n v="2469"/>
    <n v="2608"/>
    <n v="2752"/>
    <n v="2898"/>
    <n v="3038"/>
    <n v="3186"/>
    <n v="3334"/>
    <n v="3485"/>
    <n v="3637"/>
    <n v="3793"/>
    <n v="3944"/>
    <n v="4111"/>
    <n v="4277"/>
    <n v="4441"/>
    <n v="4603"/>
    <x v="34"/>
  </r>
  <r>
    <s v="Change in Domestic Jobs after Productivity Effects by ISIC Code[ISIC 97T98]"/>
    <x v="9"/>
    <s v="EnabledPolicies=Transportation Demand Management - Passeng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9"/>
    <s v="EnabledPolicies=Transportation Demand Management - Passengers"/>
    <n v="0"/>
    <n v="0"/>
    <n v="0.281416"/>
    <n v="0.54801599999999995"/>
    <n v="0.82001000000000002"/>
    <n v="1.08708"/>
    <n v="1.35961"/>
    <n v="1.6232899999999999"/>
    <n v="1.90713"/>
    <n v="2.1650999999999998"/>
    <n v="2.4509500000000002"/>
    <n v="2.7068599999999998"/>
    <n v="2.9607899999999998"/>
    <n v="3.2098900000000001"/>
    <n v="3.42794"/>
    <n v="3.6602100000000002"/>
    <n v="3.8602699999999999"/>
    <n v="4.0559500000000002"/>
    <n v="4.2356999999999996"/>
    <n v="4.44421"/>
    <n v="4.6378000000000004"/>
    <n v="4.8575200000000001"/>
    <n v="5.0728999999999997"/>
    <n v="5.3180199999999997"/>
    <n v="5.5371600000000001"/>
    <n v="5.7515499999999999"/>
    <n v="5.9672000000000001"/>
    <n v="6.1893500000000001"/>
    <n v="6.4295"/>
    <n v="6.6669299999999998"/>
    <n v="6.9160300000000001"/>
    <n v="7.1342499999999998"/>
    <x v="36"/>
  </r>
  <r>
    <s v="Output Total CO2e Emissions"/>
    <x v="9"/>
    <s v="EnabledPolicies=Transportation Demand Management - Passengers"/>
    <n v="91.29"/>
    <n v="90.5321"/>
    <n v="97.689899999999994"/>
    <n v="96.236800000000002"/>
    <n v="96.965699999999998"/>
    <n v="96.718900000000005"/>
    <n v="99.1511"/>
    <n v="101.378"/>
    <n v="102.07599999999999"/>
    <n v="101.495"/>
    <n v="101.06"/>
    <n v="99.9"/>
    <n v="98.927700000000002"/>
    <n v="98.525800000000004"/>
    <n v="97.991100000000003"/>
    <n v="97.301299999999998"/>
    <n v="96.625699999999995"/>
    <n v="95.77"/>
    <n v="95.009399999999999"/>
    <n v="94.459900000000005"/>
    <n v="93.929199999999994"/>
    <n v="93.447699999999998"/>
    <n v="92.914000000000001"/>
    <n v="92.525899999999993"/>
    <n v="92.217699999999994"/>
    <n v="92.005200000000002"/>
    <n v="91.942300000000003"/>
    <n v="91.8874"/>
    <n v="92.025999999999996"/>
    <n v="92.080799999999996"/>
    <n v="92.101699999999994"/>
    <n v="92.180599999999998"/>
    <x v="37"/>
  </r>
  <r>
    <s v="Change in Domestic Jobs after Productivity Effects by ISIC Code[ISIC 01T03]"/>
    <x v="10"/>
    <s v="EnabledPolicies=Transportation Demand Management - Freight"/>
    <n v="0"/>
    <n v="0"/>
    <n v="3"/>
    <n v="7"/>
    <n v="10"/>
    <n v="14"/>
    <n v="17"/>
    <n v="20"/>
    <n v="23"/>
    <n v="26"/>
    <n v="28"/>
    <n v="29"/>
    <n v="32"/>
    <n v="33"/>
    <n v="34"/>
    <n v="36"/>
    <n v="37"/>
    <n v="38"/>
    <n v="40"/>
    <n v="42"/>
    <n v="42"/>
    <n v="43"/>
    <n v="43"/>
    <n v="43"/>
    <n v="44"/>
    <n v="45"/>
    <n v="45"/>
    <n v="45"/>
    <n v="45"/>
    <n v="46"/>
    <n v="45"/>
    <n v="45"/>
    <x v="0"/>
  </r>
  <r>
    <s v="Change in Domestic Jobs after Productivity Effects by ISIC Code[ISIC 05T06]"/>
    <x v="10"/>
    <s v="EnabledPolicies=Transportation Demand Management - Freight"/>
    <n v="0"/>
    <n v="0"/>
    <n v="3"/>
    <n v="8"/>
    <n v="14"/>
    <n v="21"/>
    <n v="26"/>
    <n v="32"/>
    <n v="38"/>
    <n v="41"/>
    <n v="46"/>
    <n v="51"/>
    <n v="53"/>
    <n v="57"/>
    <n v="61"/>
    <n v="64"/>
    <n v="67"/>
    <n v="73"/>
    <n v="74"/>
    <n v="77"/>
    <n v="79"/>
    <n v="85"/>
    <n v="86"/>
    <n v="91"/>
    <n v="93"/>
    <n v="96"/>
    <n v="97"/>
    <n v="99"/>
    <n v="102"/>
    <n v="106"/>
    <n v="108"/>
    <n v="107"/>
    <x v="1"/>
  </r>
  <r>
    <s v="Change in Domestic Jobs after Productivity Effects by ISIC Code[ISIC 07T08]"/>
    <x v="10"/>
    <s v="EnabledPolicies=Transportation Demand Management - Freight"/>
    <n v="0"/>
    <n v="0"/>
    <n v="1"/>
    <n v="3"/>
    <n v="4"/>
    <n v="7"/>
    <n v="9"/>
    <n v="11"/>
    <n v="12"/>
    <n v="14"/>
    <n v="16"/>
    <n v="18"/>
    <n v="19"/>
    <n v="21"/>
    <n v="22"/>
    <n v="24"/>
    <n v="25"/>
    <n v="27"/>
    <n v="28"/>
    <n v="30"/>
    <n v="32"/>
    <n v="34"/>
    <n v="35"/>
    <n v="38"/>
    <n v="41"/>
    <n v="42"/>
    <n v="44"/>
    <n v="45"/>
    <n v="48"/>
    <n v="49"/>
    <n v="51"/>
    <n v="52"/>
    <x v="2"/>
  </r>
  <r>
    <s v="Change in Domestic Jobs after Productivity Effects by ISIC Code[ISIC 09]"/>
    <x v="10"/>
    <s v="EnabledPolicies=Transportation Demand Management - Freight"/>
    <n v="0"/>
    <n v="0"/>
    <n v="1"/>
    <n v="2"/>
    <n v="4"/>
    <n v="7"/>
    <n v="9"/>
    <n v="10"/>
    <n v="11"/>
    <n v="12"/>
    <n v="13"/>
    <n v="15"/>
    <n v="15"/>
    <n v="17"/>
    <n v="17"/>
    <n v="18"/>
    <n v="18"/>
    <n v="20"/>
    <n v="19"/>
    <n v="20"/>
    <n v="21"/>
    <n v="23"/>
    <n v="21"/>
    <n v="23"/>
    <n v="22"/>
    <n v="23"/>
    <n v="22"/>
    <n v="21"/>
    <n v="21"/>
    <n v="21"/>
    <n v="21"/>
    <n v="20"/>
    <x v="3"/>
  </r>
  <r>
    <s v="Change in Domestic Jobs after Productivity Effects by ISIC Code[ISIC 10T12]"/>
    <x v="10"/>
    <s v="EnabledPolicies=Transportation Demand Management - Freight"/>
    <n v="0"/>
    <n v="0"/>
    <n v="11"/>
    <n v="21"/>
    <n v="31"/>
    <n v="42"/>
    <n v="51"/>
    <n v="61"/>
    <n v="69"/>
    <n v="76"/>
    <n v="84"/>
    <n v="93"/>
    <n v="99"/>
    <n v="106"/>
    <n v="111"/>
    <n v="116"/>
    <n v="123"/>
    <n v="129"/>
    <n v="132"/>
    <n v="140"/>
    <n v="144"/>
    <n v="149"/>
    <n v="154"/>
    <n v="159"/>
    <n v="164"/>
    <n v="168"/>
    <n v="173"/>
    <n v="177"/>
    <n v="183"/>
    <n v="185"/>
    <n v="190"/>
    <n v="194"/>
    <x v="4"/>
  </r>
  <r>
    <s v="Change in Domestic Jobs after Productivity Effects by ISIC Code[ISIC 13T15]"/>
    <x v="10"/>
    <s v="EnabledPolicies=Transportation Demand Management - Freight"/>
    <n v="0"/>
    <n v="0"/>
    <n v="2"/>
    <n v="3"/>
    <n v="4"/>
    <n v="6"/>
    <n v="8"/>
    <n v="10"/>
    <n v="10"/>
    <n v="12"/>
    <n v="11"/>
    <n v="11"/>
    <n v="10"/>
    <n v="10"/>
    <n v="10"/>
    <n v="8"/>
    <n v="7"/>
    <n v="8"/>
    <n v="6"/>
    <n v="4"/>
    <n v="3"/>
    <n v="1"/>
    <n v="-1"/>
    <n v="-4"/>
    <n v="-6"/>
    <n v="-8"/>
    <n v="-10"/>
    <n v="-13"/>
    <n v="-16"/>
    <n v="-19"/>
    <n v="-21"/>
    <n v="-24"/>
    <x v="5"/>
  </r>
  <r>
    <s v="Change in Domestic Jobs after Productivity Effects by ISIC Code[ISIC 16]"/>
    <x v="10"/>
    <s v="EnabledPolicies=Transportation Demand Management - Freight"/>
    <n v="0"/>
    <n v="0"/>
    <n v="3"/>
    <n v="7"/>
    <n v="10"/>
    <n v="15"/>
    <n v="17"/>
    <n v="22"/>
    <n v="24"/>
    <n v="25"/>
    <n v="28"/>
    <n v="29"/>
    <n v="31"/>
    <n v="33"/>
    <n v="35"/>
    <n v="36"/>
    <n v="37"/>
    <n v="37"/>
    <n v="39"/>
    <n v="39"/>
    <n v="40"/>
    <n v="39"/>
    <n v="39"/>
    <n v="40"/>
    <n v="40"/>
    <n v="40"/>
    <n v="40"/>
    <n v="39"/>
    <n v="39"/>
    <n v="39"/>
    <n v="39"/>
    <n v="38"/>
    <x v="6"/>
  </r>
  <r>
    <s v="Change in Domestic Jobs after Productivity Effects by ISIC Code[ISIC 17T18]"/>
    <x v="10"/>
    <s v="EnabledPolicies=Transportation Demand Management - Freight"/>
    <n v="0"/>
    <n v="0"/>
    <n v="4"/>
    <n v="9"/>
    <n v="13"/>
    <n v="19"/>
    <n v="22"/>
    <n v="27"/>
    <n v="30"/>
    <n v="34"/>
    <n v="37"/>
    <n v="40"/>
    <n v="42"/>
    <n v="45"/>
    <n v="47"/>
    <n v="49"/>
    <n v="51"/>
    <n v="55"/>
    <n v="55"/>
    <n v="57"/>
    <n v="60"/>
    <n v="61"/>
    <n v="62"/>
    <n v="63"/>
    <n v="64"/>
    <n v="66"/>
    <n v="67"/>
    <n v="68"/>
    <n v="69"/>
    <n v="70"/>
    <n v="70"/>
    <n v="71"/>
    <x v="7"/>
  </r>
  <r>
    <s v="Change in Domestic Jobs after Productivity Effects by ISIC Code[ISIC 19]"/>
    <x v="10"/>
    <s v="EnabledPolicies=Transportation Demand Management - Freight"/>
    <n v="0"/>
    <n v="0"/>
    <n v="0"/>
    <n v="1"/>
    <n v="2"/>
    <n v="2"/>
    <n v="4"/>
    <n v="5"/>
    <n v="5"/>
    <n v="5"/>
    <n v="5"/>
    <n v="6"/>
    <n v="6"/>
    <n v="6"/>
    <n v="7"/>
    <n v="7"/>
    <n v="6"/>
    <n v="6"/>
    <n v="6"/>
    <n v="6"/>
    <n v="6"/>
    <n v="6"/>
    <n v="6"/>
    <n v="7"/>
    <n v="6"/>
    <n v="6"/>
    <n v="5"/>
    <n v="5"/>
    <n v="5"/>
    <n v="4"/>
    <n v="3"/>
    <n v="3"/>
    <x v="8"/>
  </r>
  <r>
    <s v="Change in Domestic Jobs after Productivity Effects by ISIC Code[ISIC 20T21]"/>
    <x v="10"/>
    <s v="EnabledPolicies=Transportation Demand Management - Freight"/>
    <n v="0"/>
    <n v="0"/>
    <n v="4"/>
    <n v="7"/>
    <n v="11"/>
    <n v="14"/>
    <n v="18"/>
    <n v="22"/>
    <n v="24"/>
    <n v="26"/>
    <n v="28"/>
    <n v="32"/>
    <n v="33"/>
    <n v="36"/>
    <n v="37"/>
    <n v="39"/>
    <n v="41"/>
    <n v="42"/>
    <n v="44"/>
    <n v="45"/>
    <n v="46"/>
    <n v="48"/>
    <n v="49"/>
    <n v="50"/>
    <n v="51"/>
    <n v="52"/>
    <n v="54"/>
    <n v="53"/>
    <n v="55"/>
    <n v="55"/>
    <n v="57"/>
    <n v="57"/>
    <x v="9"/>
  </r>
  <r>
    <s v="Change in Domestic Jobs after Productivity Effects by ISIC Code[ISIC 22]"/>
    <x v="10"/>
    <s v="EnabledPolicies=Transportation Demand Management - Freight"/>
    <n v="0"/>
    <n v="0"/>
    <n v="4"/>
    <n v="7"/>
    <n v="10"/>
    <n v="15"/>
    <n v="18"/>
    <n v="22"/>
    <n v="24"/>
    <n v="27"/>
    <n v="29"/>
    <n v="31"/>
    <n v="34"/>
    <n v="35"/>
    <n v="36"/>
    <n v="38"/>
    <n v="39"/>
    <n v="41"/>
    <n v="42"/>
    <n v="42"/>
    <n v="43"/>
    <n v="44"/>
    <n v="44"/>
    <n v="44"/>
    <n v="46"/>
    <n v="45"/>
    <n v="45"/>
    <n v="45"/>
    <n v="45"/>
    <n v="45"/>
    <n v="45"/>
    <n v="45"/>
    <x v="10"/>
  </r>
  <r>
    <s v="Change in Domestic Jobs after Productivity Effects by ISIC Code[ISIC 23]"/>
    <x v="10"/>
    <s v="EnabledPolicies=Transportation Demand Management - Freight"/>
    <n v="0"/>
    <n v="0"/>
    <n v="2"/>
    <n v="3"/>
    <n v="6"/>
    <n v="10"/>
    <n v="12"/>
    <n v="14"/>
    <n v="16"/>
    <n v="17"/>
    <n v="19"/>
    <n v="19"/>
    <n v="21"/>
    <n v="21"/>
    <n v="22"/>
    <n v="22"/>
    <n v="24"/>
    <n v="26"/>
    <n v="25"/>
    <n v="26"/>
    <n v="26"/>
    <n v="27"/>
    <n v="27"/>
    <n v="27"/>
    <n v="26"/>
    <n v="26"/>
    <n v="25"/>
    <n v="26"/>
    <n v="25"/>
    <n v="25"/>
    <n v="25"/>
    <n v="25"/>
    <x v="11"/>
  </r>
  <r>
    <s v="Change in Domestic Jobs after Productivity Effects by ISIC Code[ISIC 24]"/>
    <x v="10"/>
    <s v="EnabledPolicies=Transportation Demand Management - Freight"/>
    <n v="0"/>
    <n v="0"/>
    <n v="1"/>
    <n v="2"/>
    <n v="3"/>
    <n v="6"/>
    <n v="6"/>
    <n v="8"/>
    <n v="9"/>
    <n v="9"/>
    <n v="11"/>
    <n v="10"/>
    <n v="10"/>
    <n v="10"/>
    <n v="10"/>
    <n v="9"/>
    <n v="9"/>
    <n v="10"/>
    <n v="9"/>
    <n v="8"/>
    <n v="7"/>
    <n v="8"/>
    <n v="7"/>
    <n v="5"/>
    <n v="5"/>
    <n v="4"/>
    <n v="2"/>
    <n v="2"/>
    <n v="-1"/>
    <n v="-2"/>
    <n v="-2"/>
    <n v="-4"/>
    <x v="12"/>
  </r>
  <r>
    <s v="Change in Domestic Jobs after Productivity Effects by ISIC Code[ISIC 25]"/>
    <x v="10"/>
    <s v="EnabledPolicies=Transportation Demand Management - Freight"/>
    <n v="0"/>
    <n v="0"/>
    <n v="4"/>
    <n v="8"/>
    <n v="13"/>
    <n v="18"/>
    <n v="21"/>
    <n v="26"/>
    <n v="29"/>
    <n v="32"/>
    <n v="36"/>
    <n v="38"/>
    <n v="42"/>
    <n v="44"/>
    <n v="48"/>
    <n v="50"/>
    <n v="52"/>
    <n v="55"/>
    <n v="56"/>
    <n v="59"/>
    <n v="60"/>
    <n v="63"/>
    <n v="63"/>
    <n v="66"/>
    <n v="68"/>
    <n v="68"/>
    <n v="71"/>
    <n v="72"/>
    <n v="74"/>
    <n v="76"/>
    <n v="77"/>
    <n v="80"/>
    <x v="13"/>
  </r>
  <r>
    <s v="Change in Domestic Jobs after Productivity Effects by ISIC Code[ISIC 26]"/>
    <x v="10"/>
    <s v="EnabledPolicies=Transportation Demand Management - Freight"/>
    <n v="0"/>
    <n v="0"/>
    <n v="3"/>
    <n v="6"/>
    <n v="9"/>
    <n v="12"/>
    <n v="13"/>
    <n v="16"/>
    <n v="19"/>
    <n v="22"/>
    <n v="24"/>
    <n v="26"/>
    <n v="29"/>
    <n v="30"/>
    <n v="33"/>
    <n v="32"/>
    <n v="35"/>
    <n v="37"/>
    <n v="38"/>
    <n v="41"/>
    <n v="41"/>
    <n v="42"/>
    <n v="45"/>
    <n v="45"/>
    <n v="47"/>
    <n v="49"/>
    <n v="50"/>
    <n v="51"/>
    <n v="54"/>
    <n v="53"/>
    <n v="56"/>
    <n v="58"/>
    <x v="14"/>
  </r>
  <r>
    <s v="Change in Domestic Jobs after Productivity Effects by ISIC Code[ISIC 27]"/>
    <x v="10"/>
    <s v="EnabledPolicies=Transportation Demand Management - Freight"/>
    <n v="0"/>
    <n v="0"/>
    <n v="2"/>
    <n v="3"/>
    <n v="5"/>
    <n v="8"/>
    <n v="8"/>
    <n v="10"/>
    <n v="11"/>
    <n v="12"/>
    <n v="13"/>
    <n v="14"/>
    <n v="14"/>
    <n v="15"/>
    <n v="15"/>
    <n v="15"/>
    <n v="16"/>
    <n v="16"/>
    <n v="16"/>
    <n v="15"/>
    <n v="16"/>
    <n v="15"/>
    <n v="15"/>
    <n v="14"/>
    <n v="13"/>
    <n v="13"/>
    <n v="12"/>
    <n v="11"/>
    <n v="10"/>
    <n v="9"/>
    <n v="8"/>
    <n v="9"/>
    <x v="15"/>
  </r>
  <r>
    <s v="Change in Domestic Jobs after Productivity Effects by ISIC Code[ISIC 28]"/>
    <x v="10"/>
    <s v="EnabledPolicies=Transportation Demand Management - Freight"/>
    <n v="0"/>
    <n v="0"/>
    <n v="3"/>
    <n v="6"/>
    <n v="10"/>
    <n v="14"/>
    <n v="16"/>
    <n v="20"/>
    <n v="22"/>
    <n v="25"/>
    <n v="26"/>
    <n v="29"/>
    <n v="32"/>
    <n v="34"/>
    <n v="34"/>
    <n v="36"/>
    <n v="37"/>
    <n v="38"/>
    <n v="39"/>
    <n v="40"/>
    <n v="41"/>
    <n v="41"/>
    <n v="42"/>
    <n v="42"/>
    <n v="43"/>
    <n v="43"/>
    <n v="44"/>
    <n v="44"/>
    <n v="45"/>
    <n v="45"/>
    <n v="45"/>
    <n v="47"/>
    <x v="16"/>
  </r>
  <r>
    <s v="Change in Domestic Jobs after Productivity Effects by ISIC Code[ISIC 29]"/>
    <x v="10"/>
    <s v="EnabledPolicies=Transportation Demand Management - Freight"/>
    <n v="0"/>
    <n v="0"/>
    <n v="0"/>
    <n v="-1"/>
    <n v="-5"/>
    <n v="-5"/>
    <n v="-7"/>
    <n v="-8"/>
    <n v="-10"/>
    <n v="-11"/>
    <n v="-13"/>
    <n v="-15"/>
    <n v="-16"/>
    <n v="-19"/>
    <n v="-21"/>
    <n v="-23"/>
    <n v="-27"/>
    <n v="-28"/>
    <n v="-30"/>
    <n v="-32"/>
    <n v="-36"/>
    <n v="-38"/>
    <n v="-42"/>
    <n v="-44"/>
    <n v="-45"/>
    <n v="-47"/>
    <n v="-49"/>
    <n v="-52"/>
    <n v="-54"/>
    <n v="-58"/>
    <n v="-60"/>
    <n v="-62"/>
    <x v="17"/>
  </r>
  <r>
    <s v="Change in Domestic Jobs after Productivity Effects by ISIC Code[ISIC 30]"/>
    <x v="10"/>
    <s v="EnabledPolicies=Transportation Demand Management - Freight"/>
    <n v="0"/>
    <n v="0"/>
    <n v="5"/>
    <n v="10"/>
    <n v="16"/>
    <n v="22"/>
    <n v="26"/>
    <n v="31"/>
    <n v="34"/>
    <n v="39"/>
    <n v="41"/>
    <n v="46"/>
    <n v="49"/>
    <n v="53"/>
    <n v="55"/>
    <n v="58"/>
    <n v="60"/>
    <n v="63"/>
    <n v="65"/>
    <n v="68"/>
    <n v="70"/>
    <n v="73"/>
    <n v="74"/>
    <n v="76"/>
    <n v="79"/>
    <n v="81"/>
    <n v="82"/>
    <n v="84"/>
    <n v="86"/>
    <n v="89"/>
    <n v="91"/>
    <n v="93"/>
    <x v="18"/>
  </r>
  <r>
    <s v="Change in Domestic Jobs after Productivity Effects by ISIC Code[ISIC 31T33]"/>
    <x v="10"/>
    <s v="EnabledPolicies=Transportation Demand Management - Freight"/>
    <n v="0"/>
    <n v="0"/>
    <n v="2"/>
    <n v="4"/>
    <n v="7"/>
    <n v="9"/>
    <n v="11"/>
    <n v="13"/>
    <n v="14"/>
    <n v="17"/>
    <n v="17"/>
    <n v="19"/>
    <n v="20"/>
    <n v="21"/>
    <n v="21"/>
    <n v="21"/>
    <n v="22"/>
    <n v="22"/>
    <n v="21"/>
    <n v="22"/>
    <n v="22"/>
    <n v="21"/>
    <n v="21"/>
    <n v="22"/>
    <n v="21"/>
    <n v="20"/>
    <n v="19"/>
    <n v="18"/>
    <n v="18"/>
    <n v="17"/>
    <n v="16"/>
    <n v="16"/>
    <x v="19"/>
  </r>
  <r>
    <s v="Change in Domestic Jobs after Productivity Effects by ISIC Code[ISIC 35T39]"/>
    <x v="10"/>
    <s v="EnabledPolicies=Transportation Demand Management - Freight"/>
    <n v="0"/>
    <n v="0"/>
    <n v="10"/>
    <n v="25"/>
    <n v="43"/>
    <n v="62"/>
    <n v="80"/>
    <n v="94"/>
    <n v="110"/>
    <n v="118"/>
    <n v="134"/>
    <n v="148"/>
    <n v="154"/>
    <n v="168"/>
    <n v="179"/>
    <n v="186"/>
    <n v="198"/>
    <n v="213"/>
    <n v="217"/>
    <n v="224"/>
    <n v="232"/>
    <n v="248"/>
    <n v="251"/>
    <n v="265"/>
    <n v="270"/>
    <n v="278"/>
    <n v="279"/>
    <n v="288"/>
    <n v="297"/>
    <n v="306"/>
    <n v="312"/>
    <n v="313"/>
    <x v="20"/>
  </r>
  <r>
    <s v="Change in Domestic Jobs after Productivity Effects by ISIC Code[ISIC 41T43]"/>
    <x v="10"/>
    <s v="EnabledPolicies=Transportation Demand Management - Freight"/>
    <n v="0"/>
    <n v="0"/>
    <n v="82"/>
    <n v="171"/>
    <n v="247"/>
    <n v="344"/>
    <n v="441"/>
    <n v="552"/>
    <n v="662"/>
    <n v="783"/>
    <n v="908"/>
    <n v="1051"/>
    <n v="1199"/>
    <n v="1354"/>
    <n v="1519"/>
    <n v="1664"/>
    <n v="1847"/>
    <n v="2043"/>
    <n v="2236"/>
    <n v="2460"/>
    <n v="2703"/>
    <n v="2947"/>
    <n v="3225"/>
    <n v="3524"/>
    <n v="3844"/>
    <n v="4181"/>
    <n v="4557"/>
    <n v="4928"/>
    <n v="5382"/>
    <n v="5798"/>
    <n v="6256"/>
    <n v="6741"/>
    <x v="21"/>
  </r>
  <r>
    <s v="Change in Domestic Jobs after Productivity Effects by ISIC Code[ISIC 45T47]"/>
    <x v="10"/>
    <s v="EnabledPolicies=Transportation Demand Management - Freight"/>
    <n v="0"/>
    <n v="0"/>
    <n v="-11"/>
    <n v="-29"/>
    <n v="-31"/>
    <n v="-39"/>
    <n v="-50"/>
    <n v="-67"/>
    <n v="-90"/>
    <n v="-118"/>
    <n v="-148"/>
    <n v="-184"/>
    <n v="-226"/>
    <n v="-271"/>
    <n v="-323"/>
    <n v="-361"/>
    <n v="-406"/>
    <n v="-456"/>
    <n v="-513"/>
    <n v="-576"/>
    <n v="-646"/>
    <n v="-722"/>
    <n v="-804"/>
    <n v="-893"/>
    <n v="-985"/>
    <n v="-1088"/>
    <n v="-1198"/>
    <n v="-1311"/>
    <n v="-1436"/>
    <n v="-1551"/>
    <n v="-1667"/>
    <n v="-1787"/>
    <x v="22"/>
  </r>
  <r>
    <s v="Change in Domestic Jobs after Productivity Effects by ISIC Code[ISIC 49T53]"/>
    <x v="10"/>
    <s v="EnabledPolicies=Transportation Demand Management - Freight"/>
    <n v="0"/>
    <n v="0"/>
    <n v="-2"/>
    <n v="-5"/>
    <n v="-6"/>
    <n v="-8"/>
    <n v="-9"/>
    <n v="-12"/>
    <n v="-14"/>
    <n v="-18"/>
    <n v="-20"/>
    <n v="-23"/>
    <n v="-27"/>
    <n v="-30"/>
    <n v="-35"/>
    <n v="-38"/>
    <n v="-41"/>
    <n v="-46"/>
    <n v="-51"/>
    <n v="-56"/>
    <n v="-62"/>
    <n v="-67"/>
    <n v="-75"/>
    <n v="-81"/>
    <n v="-89"/>
    <n v="-96"/>
    <n v="-105"/>
    <n v="-114"/>
    <n v="-124"/>
    <n v="-133"/>
    <n v="-142"/>
    <n v="-153"/>
    <x v="23"/>
  </r>
  <r>
    <s v="Change in Domestic Jobs after Productivity Effects by ISIC Code[ISIC 55T56]"/>
    <x v="10"/>
    <s v="EnabledPolicies=Transportation Demand Management - Freight"/>
    <n v="0"/>
    <n v="0"/>
    <n v="-4"/>
    <n v="-10"/>
    <n v="-13"/>
    <n v="-15"/>
    <n v="-19"/>
    <n v="-23"/>
    <n v="-28"/>
    <n v="-34"/>
    <n v="-39"/>
    <n v="-45"/>
    <n v="-53"/>
    <n v="-61"/>
    <n v="-69"/>
    <n v="-74"/>
    <n v="-82"/>
    <n v="-90"/>
    <n v="-98"/>
    <n v="-109"/>
    <n v="-120"/>
    <n v="-132"/>
    <n v="-144"/>
    <n v="-158"/>
    <n v="-172"/>
    <n v="-188"/>
    <n v="-206"/>
    <n v="-222"/>
    <n v="-242"/>
    <n v="-261"/>
    <n v="-277"/>
    <n v="-296"/>
    <x v="24"/>
  </r>
  <r>
    <s v="Change in Domestic Jobs after Productivity Effects by ISIC Code[ISIC 58T60]"/>
    <x v="10"/>
    <s v="EnabledPolicies=Transportation Demand Management - Freight"/>
    <n v="0"/>
    <n v="0"/>
    <n v="0"/>
    <n v="-1"/>
    <n v="-1"/>
    <n v="-1"/>
    <n v="-2"/>
    <n v="-2"/>
    <n v="-2"/>
    <n v="-3"/>
    <n v="-3"/>
    <n v="-3"/>
    <n v="-3"/>
    <n v="-4"/>
    <n v="-5"/>
    <n v="-5"/>
    <n v="-5"/>
    <n v="-5"/>
    <n v="-5"/>
    <n v="-5"/>
    <n v="-7"/>
    <n v="-7"/>
    <n v="-7"/>
    <n v="-7"/>
    <n v="-7"/>
    <n v="-8"/>
    <n v="-8"/>
    <n v="-8"/>
    <n v="-9"/>
    <n v="-9"/>
    <n v="-9"/>
    <n v="-9"/>
    <x v="25"/>
  </r>
  <r>
    <s v="Change in Domestic Jobs after Productivity Effects by ISIC Code[ISIC 61]"/>
    <x v="10"/>
    <s v="EnabledPolicies=Transportation Demand Management - Freight"/>
    <n v="0"/>
    <n v="0"/>
    <n v="0"/>
    <n v="-1"/>
    <n v="-1"/>
    <n v="-1"/>
    <n v="-1"/>
    <n v="-2"/>
    <n v="-2"/>
    <n v="-2"/>
    <n v="-2"/>
    <n v="-3"/>
    <n v="-3"/>
    <n v="-3"/>
    <n v="-3"/>
    <n v="-4"/>
    <n v="-4"/>
    <n v="-5"/>
    <n v="-5"/>
    <n v="-6"/>
    <n v="-6"/>
    <n v="-6"/>
    <n v="-6"/>
    <n v="-7"/>
    <n v="-7"/>
    <n v="-7"/>
    <n v="-8"/>
    <n v="-9"/>
    <n v="-9"/>
    <n v="-9"/>
    <n v="-9"/>
    <n v="-9"/>
    <x v="26"/>
  </r>
  <r>
    <s v="Change in Domestic Jobs after Productivity Effects by ISIC Code[ISIC 62T63]"/>
    <x v="10"/>
    <s v="EnabledPolicies=Transportation Demand Management - Freight"/>
    <n v="0"/>
    <n v="0"/>
    <n v="0"/>
    <n v="0"/>
    <n v="0"/>
    <n v="0"/>
    <n v="-1"/>
    <n v="-1"/>
    <n v="-1"/>
    <n v="-1"/>
    <n v="-1"/>
    <n v="-1"/>
    <n v="-1"/>
    <n v="-2"/>
    <n v="-2"/>
    <n v="-2"/>
    <n v="-2"/>
    <n v="-2"/>
    <n v="-3"/>
    <n v="-3"/>
    <n v="-3"/>
    <n v="-3"/>
    <n v="-3"/>
    <n v="-3"/>
    <n v="-3"/>
    <n v="-4"/>
    <n v="-4"/>
    <n v="-5"/>
    <n v="-5"/>
    <n v="-5"/>
    <n v="-5"/>
    <n v="-5"/>
    <x v="27"/>
  </r>
  <r>
    <s v="Change in Domestic Jobs after Productivity Effects by ISIC Code[ISIC 64T66]"/>
    <x v="10"/>
    <s v="EnabledPolicies=Transportation Demand Management - Freight"/>
    <n v="0"/>
    <n v="0"/>
    <n v="-1"/>
    <n v="-3"/>
    <n v="-4"/>
    <n v="-5"/>
    <n v="-7"/>
    <n v="-8"/>
    <n v="-10"/>
    <n v="-12"/>
    <n v="-13"/>
    <n v="-15"/>
    <n v="-17"/>
    <n v="-19"/>
    <n v="-21"/>
    <n v="-23"/>
    <n v="-25"/>
    <n v="-27"/>
    <n v="-30"/>
    <n v="-32"/>
    <n v="-35"/>
    <n v="-38"/>
    <n v="-41"/>
    <n v="-45"/>
    <n v="-48"/>
    <n v="-52"/>
    <n v="-57"/>
    <n v="-60"/>
    <n v="-66"/>
    <n v="-71"/>
    <n v="-74"/>
    <n v="-79"/>
    <x v="28"/>
  </r>
  <r>
    <s v="Change in Domestic Jobs after Productivity Effects by ISIC Code[ISIC 68]"/>
    <x v="10"/>
    <s v="EnabledPolicies=Transportation Demand Management - Freight"/>
    <n v="0"/>
    <n v="0"/>
    <n v="-1"/>
    <n v="-3"/>
    <n v="-4"/>
    <n v="-5"/>
    <n v="-6"/>
    <n v="-8"/>
    <n v="-8"/>
    <n v="-10"/>
    <n v="-12"/>
    <n v="-14"/>
    <n v="-16"/>
    <n v="-18"/>
    <n v="-20"/>
    <n v="-22"/>
    <n v="-24"/>
    <n v="-25"/>
    <n v="-27"/>
    <n v="-31"/>
    <n v="-33"/>
    <n v="-36"/>
    <n v="-39"/>
    <n v="-43"/>
    <n v="-46"/>
    <n v="-49"/>
    <n v="-53"/>
    <n v="-57"/>
    <n v="-63"/>
    <n v="-67"/>
    <n v="-71"/>
    <n v="-74"/>
    <x v="29"/>
  </r>
  <r>
    <s v="Change in Domestic Jobs after Productivity Effects by ISIC Code[ISIC 69T82]"/>
    <x v="10"/>
    <s v="EnabledPolicies=Transportation Demand Management - Freight"/>
    <n v="0"/>
    <n v="0"/>
    <n v="-1"/>
    <n v="-3"/>
    <n v="-4"/>
    <n v="-5"/>
    <n v="-7"/>
    <n v="-8"/>
    <n v="-10"/>
    <n v="-11"/>
    <n v="-13"/>
    <n v="-15"/>
    <n v="-17"/>
    <n v="-19"/>
    <n v="-21"/>
    <n v="-22"/>
    <n v="-25"/>
    <n v="-27"/>
    <n v="-30"/>
    <n v="-33"/>
    <n v="-36"/>
    <n v="-39"/>
    <n v="-43"/>
    <n v="-47"/>
    <n v="-51"/>
    <n v="-56"/>
    <n v="-60"/>
    <n v="-65"/>
    <n v="-70"/>
    <n v="-75"/>
    <n v="-80"/>
    <n v="-85"/>
    <x v="30"/>
  </r>
  <r>
    <s v="Change in Domestic Jobs after Productivity Effects by ISIC Code[ISIC 84]"/>
    <x v="10"/>
    <s v="EnabledPolicies=Transportation Demand Management - Freight"/>
    <n v="0"/>
    <n v="0"/>
    <n v="0"/>
    <n v="0"/>
    <n v="4"/>
    <n v="7"/>
    <n v="9"/>
    <n v="10"/>
    <n v="11"/>
    <n v="10"/>
    <n v="10"/>
    <n v="10"/>
    <n v="8"/>
    <n v="6"/>
    <n v="2"/>
    <n v="2"/>
    <n v="1"/>
    <n v="1"/>
    <n v="-4"/>
    <n v="-7"/>
    <n v="-11"/>
    <n v="-16"/>
    <n v="-22"/>
    <n v="-28"/>
    <n v="-35"/>
    <n v="-44"/>
    <n v="-53"/>
    <n v="-62"/>
    <n v="-74"/>
    <n v="-84"/>
    <n v="-93"/>
    <n v="-103"/>
    <x v="31"/>
  </r>
  <r>
    <s v="Change in Domestic Jobs after Productivity Effects by ISIC Code[ISIC 85]"/>
    <x v="10"/>
    <s v="EnabledPolicies=Transportation Demand Management - Freight"/>
    <n v="0"/>
    <n v="0"/>
    <n v="-2"/>
    <n v="-6"/>
    <n v="-7"/>
    <n v="-9"/>
    <n v="-11"/>
    <n v="-14"/>
    <n v="-16"/>
    <n v="-20"/>
    <n v="-23"/>
    <n v="-27"/>
    <n v="-33"/>
    <n v="-37"/>
    <n v="-42"/>
    <n v="-46"/>
    <n v="-50"/>
    <n v="-55"/>
    <n v="-60"/>
    <n v="-66"/>
    <n v="-73"/>
    <n v="-80"/>
    <n v="-89"/>
    <n v="-97"/>
    <n v="-107"/>
    <n v="-117"/>
    <n v="-128"/>
    <n v="-139"/>
    <n v="-153"/>
    <n v="-165"/>
    <n v="-176"/>
    <n v="-188"/>
    <x v="32"/>
  </r>
  <r>
    <s v="Change in Domestic Jobs after Productivity Effects by ISIC Code[ISIC 86T88]"/>
    <x v="10"/>
    <s v="EnabledPolicies=Transportation Demand Management - Freight"/>
    <n v="0"/>
    <n v="0"/>
    <n v="-9"/>
    <n v="-19"/>
    <n v="-24"/>
    <n v="-30"/>
    <n v="-38"/>
    <n v="-46"/>
    <n v="-55"/>
    <n v="-65"/>
    <n v="-74"/>
    <n v="-86"/>
    <n v="-99"/>
    <n v="-111"/>
    <n v="-125"/>
    <n v="-134"/>
    <n v="-146"/>
    <n v="-159"/>
    <n v="-173"/>
    <n v="-190"/>
    <n v="-208"/>
    <n v="-226"/>
    <n v="-247"/>
    <n v="-269"/>
    <n v="-289"/>
    <n v="-315"/>
    <n v="-343"/>
    <n v="-369"/>
    <n v="-401"/>
    <n v="-429"/>
    <n v="-457"/>
    <n v="-486"/>
    <x v="33"/>
  </r>
  <r>
    <s v="Change in Domestic Jobs after Productivity Effects by ISIC Code[ISIC 90T96]"/>
    <x v="10"/>
    <s v="EnabledPolicies=Transportation Demand Management - Freight"/>
    <n v="0"/>
    <n v="0"/>
    <n v="-3"/>
    <n v="-6"/>
    <n v="-8"/>
    <n v="-10"/>
    <n v="-12"/>
    <n v="-15"/>
    <n v="-18"/>
    <n v="-22"/>
    <n v="-25"/>
    <n v="-29"/>
    <n v="-34"/>
    <n v="-39"/>
    <n v="-44"/>
    <n v="-47"/>
    <n v="-51"/>
    <n v="-56"/>
    <n v="-62"/>
    <n v="-68"/>
    <n v="-74"/>
    <n v="-81"/>
    <n v="-89"/>
    <n v="-98"/>
    <n v="-107"/>
    <n v="-117"/>
    <n v="-128"/>
    <n v="-138"/>
    <n v="-151"/>
    <n v="-162"/>
    <n v="-172"/>
    <n v="-184"/>
    <x v="34"/>
  </r>
  <r>
    <s v="Change in Domestic Jobs after Productivity Effects by ISIC Code[ISIC 97T98]"/>
    <x v="10"/>
    <s v="EnabledPolicies=Transportation Demand Management - Freigh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0"/>
    <s v="EnabledPolicies=Transportation Demand Management - Freight"/>
    <n v="0"/>
    <n v="0"/>
    <n v="1.3699100000000001E-2"/>
    <n v="3.01709E-2"/>
    <n v="5.1185700000000001E-2"/>
    <n v="7.5463600000000006E-2"/>
    <n v="9.57147E-2"/>
    <n v="0.113595"/>
    <n v="0.13284099999999999"/>
    <n v="0.14499999999999999"/>
    <n v="0.16398499999999999"/>
    <n v="0.180755"/>
    <n v="0.19028200000000001"/>
    <n v="0.207042"/>
    <n v="0.22103600000000001"/>
    <n v="0.23057900000000001"/>
    <n v="0.24588199999999999"/>
    <n v="0.26518999999999998"/>
    <n v="0.27130599999999999"/>
    <n v="0.28135100000000002"/>
    <n v="0.29182999999999998"/>
    <n v="0.30918499999999999"/>
    <n v="0.31464300000000001"/>
    <n v="0.328374"/>
    <n v="0.33663599999999999"/>
    <n v="0.34460600000000002"/>
    <n v="0.34670200000000001"/>
    <n v="0.35251700000000002"/>
    <n v="0.36201699999999998"/>
    <n v="0.37031700000000001"/>
    <n v="0.37717699999999998"/>
    <n v="0.37930999999999998"/>
    <x v="36"/>
  </r>
  <r>
    <s v="Output Total CO2e Emissions"/>
    <x v="10"/>
    <s v="EnabledPolicies=Transportation Demand Management - Freight"/>
    <n v="91.29"/>
    <n v="90.5321"/>
    <n v="98.006399999999999"/>
    <n v="96.848699999999994"/>
    <n v="97.8536"/>
    <n v="97.865700000000004"/>
    <n v="100.54900000000001"/>
    <n v="103.01900000000001"/>
    <n v="103.961"/>
    <n v="103.587"/>
    <n v="103.357"/>
    <n v="102.416"/>
    <n v="101.651"/>
    <n v="101.45099999999999"/>
    <n v="100.874"/>
    <n v="100.226"/>
    <n v="99.64"/>
    <n v="98.885099999999994"/>
    <n v="98.246799999999993"/>
    <n v="97.820499999999996"/>
    <n v="97.4024"/>
    <n v="97.027199999999993"/>
    <n v="96.610900000000001"/>
    <n v="96.337999999999994"/>
    <n v="96.157700000000006"/>
    <n v="96.0839"/>
    <n v="96.165700000000001"/>
    <n v="96.268000000000001"/>
    <n v="96.569100000000006"/>
    <n v="96.796099999999996"/>
    <n v="96.992199999999997"/>
    <n v="97.251999999999995"/>
    <x v="37"/>
  </r>
  <r>
    <s v="Change in Domestic Jobs after Productivity Effects by ISIC Code[ISIC 01T03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6"/>
    <n v="-13"/>
    <n v="-19"/>
    <n v="-24"/>
    <n v="-29"/>
    <n v="-34"/>
    <n v="-39"/>
    <n v="-45"/>
    <n v="-49"/>
    <n v="-52"/>
    <n v="-57"/>
    <n v="-53"/>
    <n v="-57"/>
    <n v="-82"/>
    <n v="-93"/>
    <n v="-86"/>
    <n v="-83"/>
    <n v="-86"/>
    <n v="-84"/>
    <n v="-84"/>
    <n v="-86"/>
    <n v="-85"/>
    <n v="-84"/>
    <n v="-84"/>
    <n v="-81"/>
    <n v="-80"/>
    <n v="-79"/>
    <n v="-77"/>
    <n v="-74"/>
    <n v="-72"/>
    <x v="0"/>
  </r>
  <r>
    <s v="Change in Domestic Jobs after Productivity Effects by ISIC Code[ISIC 05T06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1"/>
    <n v="-1"/>
    <n v="0"/>
    <n v="0"/>
    <n v="3"/>
    <n v="8"/>
    <n v="12"/>
    <n v="15"/>
    <n v="21"/>
    <n v="27"/>
    <n v="40"/>
    <n v="48"/>
    <n v="24"/>
    <n v="44"/>
    <n v="81"/>
    <n v="90"/>
    <n v="94"/>
    <n v="104"/>
    <n v="115"/>
    <n v="125"/>
    <n v="136"/>
    <n v="146"/>
    <n v="155"/>
    <n v="166"/>
    <n v="173"/>
    <n v="181"/>
    <n v="189"/>
    <n v="198"/>
    <n v="204"/>
    <n v="207"/>
    <x v="1"/>
  </r>
  <r>
    <s v="Change in Domestic Jobs after Productivity Effects by ISIC Code[ISIC 07T08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3"/>
    <n v="-6"/>
    <n v="-8"/>
    <n v="-10"/>
    <n v="-13"/>
    <n v="-16"/>
    <n v="-17"/>
    <n v="-20"/>
    <n v="-22"/>
    <n v="-24"/>
    <n v="-25"/>
    <n v="-25"/>
    <n v="-26"/>
    <n v="-33"/>
    <n v="-35"/>
    <n v="-34"/>
    <n v="-35"/>
    <n v="-34"/>
    <n v="-36"/>
    <n v="-36"/>
    <n v="-37"/>
    <n v="-36"/>
    <n v="-36"/>
    <n v="-37"/>
    <n v="-36"/>
    <n v="-36"/>
    <n v="-37"/>
    <n v="-36"/>
    <n v="-35"/>
    <n v="-34"/>
    <x v="2"/>
  </r>
  <r>
    <s v="Change in Domestic Jobs after Productivity Effects by ISIC Code[ISIC 09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0"/>
    <n v="0"/>
    <n v="1"/>
    <n v="1"/>
    <n v="2"/>
    <n v="4"/>
    <n v="5"/>
    <n v="6"/>
    <n v="8"/>
    <n v="10"/>
    <n v="16"/>
    <n v="18"/>
    <n v="13"/>
    <n v="19"/>
    <n v="31"/>
    <n v="35"/>
    <n v="36"/>
    <n v="40"/>
    <n v="44"/>
    <n v="47"/>
    <n v="51"/>
    <n v="55"/>
    <n v="59"/>
    <n v="62"/>
    <n v="64"/>
    <n v="68"/>
    <n v="70"/>
    <n v="74"/>
    <n v="76"/>
    <n v="78"/>
    <x v="3"/>
  </r>
  <r>
    <s v="Change in Domestic Jobs after Productivity Effects by ISIC Code[ISIC 10T12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20"/>
    <n v="-39"/>
    <n v="-56"/>
    <n v="-72"/>
    <n v="-87"/>
    <n v="-101"/>
    <n v="-114"/>
    <n v="-125"/>
    <n v="-137"/>
    <n v="-146"/>
    <n v="-156"/>
    <n v="-154"/>
    <n v="-155"/>
    <n v="-189"/>
    <n v="-205"/>
    <n v="-202"/>
    <n v="-202"/>
    <n v="-204"/>
    <n v="-206"/>
    <n v="-206"/>
    <n v="-207"/>
    <n v="-206"/>
    <n v="-205"/>
    <n v="-204"/>
    <n v="-201"/>
    <n v="-198"/>
    <n v="-195"/>
    <n v="-192"/>
    <n v="-185"/>
    <n v="-180"/>
    <x v="4"/>
  </r>
  <r>
    <s v="Change in Domestic Jobs after Productivity Effects by ISIC Code[ISIC 13T15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3"/>
    <n v="-6"/>
    <n v="-8"/>
    <n v="-10"/>
    <n v="-13"/>
    <n v="-14"/>
    <n v="-16"/>
    <n v="-17"/>
    <n v="-18"/>
    <n v="-20"/>
    <n v="-21"/>
    <n v="-17"/>
    <n v="-13"/>
    <n v="-21"/>
    <n v="-25"/>
    <n v="-24"/>
    <n v="-23"/>
    <n v="-23"/>
    <n v="-23"/>
    <n v="-23"/>
    <n v="-23"/>
    <n v="-21"/>
    <n v="-21"/>
    <n v="-21"/>
    <n v="-18"/>
    <n v="-18"/>
    <n v="-18"/>
    <n v="-16"/>
    <n v="-15"/>
    <n v="-13"/>
    <x v="5"/>
  </r>
  <r>
    <s v="Change in Domestic Jobs after Productivity Effects by ISIC Code[ISIC 16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7"/>
    <n v="-13"/>
    <n v="-19"/>
    <n v="-24"/>
    <n v="-29"/>
    <n v="-32"/>
    <n v="-37"/>
    <n v="-41"/>
    <n v="-45"/>
    <n v="-47"/>
    <n v="-50"/>
    <n v="-48"/>
    <n v="-47"/>
    <n v="-59"/>
    <n v="-66"/>
    <n v="-63"/>
    <n v="-62"/>
    <n v="-64"/>
    <n v="-63"/>
    <n v="-63"/>
    <n v="-63"/>
    <n v="-63"/>
    <n v="-63"/>
    <n v="-62"/>
    <n v="-60"/>
    <n v="-59"/>
    <n v="-57"/>
    <n v="-56"/>
    <n v="-54"/>
    <n v="-53"/>
    <x v="6"/>
  </r>
  <r>
    <s v="Change in Domestic Jobs after Productivity Effects by ISIC Code[ISIC 17T18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9"/>
    <n v="-15"/>
    <n v="-23"/>
    <n v="-30"/>
    <n v="-36"/>
    <n v="-41"/>
    <n v="-46"/>
    <n v="-52"/>
    <n v="-56"/>
    <n v="-60"/>
    <n v="-62"/>
    <n v="-61"/>
    <n v="-62"/>
    <n v="-76"/>
    <n v="-81"/>
    <n v="-79"/>
    <n v="-78"/>
    <n v="-79"/>
    <n v="-79"/>
    <n v="-80"/>
    <n v="-79"/>
    <n v="-79"/>
    <n v="-78"/>
    <n v="-78"/>
    <n v="-75"/>
    <n v="-75"/>
    <n v="-73"/>
    <n v="-71"/>
    <n v="-69"/>
    <n v="-67"/>
    <x v="7"/>
  </r>
  <r>
    <s v="Change in Domestic Jobs after Productivity Effects by ISIC Code[ISIC 19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0"/>
    <n v="0"/>
    <n v="0"/>
    <n v="1"/>
    <n v="1"/>
    <n v="2"/>
    <n v="2"/>
    <n v="3"/>
    <n v="4"/>
    <n v="5"/>
    <n v="6"/>
    <n v="8"/>
    <n v="6"/>
    <n v="9"/>
    <n v="12"/>
    <n v="15"/>
    <n v="15"/>
    <n v="16"/>
    <n v="17"/>
    <n v="18"/>
    <n v="19"/>
    <n v="20"/>
    <n v="21"/>
    <n v="22"/>
    <n v="22"/>
    <n v="22"/>
    <n v="23"/>
    <n v="24"/>
    <n v="24"/>
    <n v="24"/>
    <x v="8"/>
  </r>
  <r>
    <s v="Change in Domestic Jobs after Productivity Effects by ISIC Code[ISIC 20T21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6"/>
    <n v="-13"/>
    <n v="-19"/>
    <n v="-24"/>
    <n v="-29"/>
    <n v="-33"/>
    <n v="-39"/>
    <n v="-42"/>
    <n v="-46"/>
    <n v="-50"/>
    <n v="-53"/>
    <n v="-51"/>
    <n v="-55"/>
    <n v="-72"/>
    <n v="-79"/>
    <n v="-76"/>
    <n v="-75"/>
    <n v="-75"/>
    <n v="-74"/>
    <n v="-75"/>
    <n v="-75"/>
    <n v="-75"/>
    <n v="-74"/>
    <n v="-74"/>
    <n v="-71"/>
    <n v="-70"/>
    <n v="-68"/>
    <n v="-67"/>
    <n v="-65"/>
    <n v="-63"/>
    <x v="9"/>
  </r>
  <r>
    <s v="Change in Domestic Jobs after Productivity Effects by ISIC Code[ISIC 22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6"/>
    <n v="-13"/>
    <n v="-20"/>
    <n v="-24"/>
    <n v="-30"/>
    <n v="-35"/>
    <n v="-39"/>
    <n v="-44"/>
    <n v="-47"/>
    <n v="-50"/>
    <n v="-52"/>
    <n v="-51"/>
    <n v="-50"/>
    <n v="-63"/>
    <n v="-69"/>
    <n v="-67"/>
    <n v="-66"/>
    <n v="-67"/>
    <n v="-67"/>
    <n v="-67"/>
    <n v="-66"/>
    <n v="-66"/>
    <n v="-65"/>
    <n v="-65"/>
    <n v="-63"/>
    <n v="-63"/>
    <n v="-62"/>
    <n v="-61"/>
    <n v="-58"/>
    <n v="-57"/>
    <x v="10"/>
  </r>
  <r>
    <s v="Change in Domestic Jobs after Productivity Effects by ISIC Code[ISIC 23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3"/>
    <n v="-7"/>
    <n v="-10"/>
    <n v="-13"/>
    <n v="-17"/>
    <n v="-19"/>
    <n v="-22"/>
    <n v="-23"/>
    <n v="-25"/>
    <n v="-26"/>
    <n v="-27"/>
    <n v="-25"/>
    <n v="-24"/>
    <n v="-31"/>
    <n v="-35"/>
    <n v="-34"/>
    <n v="-31"/>
    <n v="-31"/>
    <n v="-32"/>
    <n v="-33"/>
    <n v="-32"/>
    <n v="-32"/>
    <n v="-30"/>
    <n v="-30"/>
    <n v="-29"/>
    <n v="-28"/>
    <n v="-28"/>
    <n v="-26"/>
    <n v="-24"/>
    <n v="-23"/>
    <x v="11"/>
  </r>
  <r>
    <s v="Change in Domestic Jobs after Productivity Effects by ISIC Code[ISIC 24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0"/>
    <n v="-1"/>
    <n v="-3"/>
    <n v="-3"/>
    <n v="-4"/>
    <n v="-3"/>
    <n v="-4"/>
    <n v="-5"/>
    <n v="-5"/>
    <n v="-5"/>
    <n v="-3"/>
    <n v="0"/>
    <n v="1"/>
    <n v="-2"/>
    <n v="-4"/>
    <n v="-1"/>
    <n v="1"/>
    <n v="1"/>
    <n v="3"/>
    <n v="3"/>
    <n v="4"/>
    <n v="5"/>
    <n v="7"/>
    <n v="8"/>
    <n v="9"/>
    <n v="10"/>
    <n v="10"/>
    <n v="12"/>
    <n v="13"/>
    <n v="13"/>
    <x v="12"/>
  </r>
  <r>
    <s v="Change in Domestic Jobs after Productivity Effects by ISIC Code[ISIC 25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7"/>
    <n v="-15"/>
    <n v="-23"/>
    <n v="-29"/>
    <n v="-35"/>
    <n v="-41"/>
    <n v="-46"/>
    <n v="-50"/>
    <n v="-54"/>
    <n v="-58"/>
    <n v="-62"/>
    <n v="-58"/>
    <n v="-55"/>
    <n v="-66"/>
    <n v="-73"/>
    <n v="-73"/>
    <n v="-74"/>
    <n v="-74"/>
    <n v="-75"/>
    <n v="-76"/>
    <n v="-75"/>
    <n v="-75"/>
    <n v="-75"/>
    <n v="-74"/>
    <n v="-73"/>
    <n v="-72"/>
    <n v="-71"/>
    <n v="-69"/>
    <n v="-67"/>
    <n v="-65"/>
    <x v="13"/>
  </r>
  <r>
    <s v="Change in Domestic Jobs after Productivity Effects by ISIC Code[ISIC 26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6"/>
    <n v="-10"/>
    <n v="-16"/>
    <n v="-20"/>
    <n v="-24"/>
    <n v="-27"/>
    <n v="-31"/>
    <n v="-35"/>
    <n v="-38"/>
    <n v="-41"/>
    <n v="-44"/>
    <n v="-38"/>
    <n v="-14"/>
    <n v="-10"/>
    <n v="-21"/>
    <n v="-23"/>
    <n v="-19"/>
    <n v="-18"/>
    <n v="-17"/>
    <n v="-16"/>
    <n v="-16"/>
    <n v="-15"/>
    <n v="-14"/>
    <n v="-14"/>
    <n v="-14"/>
    <n v="-14"/>
    <n v="-14"/>
    <n v="-14"/>
    <n v="-13"/>
    <n v="-13"/>
    <x v="14"/>
  </r>
  <r>
    <s v="Change in Domestic Jobs after Productivity Effects by ISIC Code[ISIC 27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48"/>
    <n v="93"/>
    <n v="135"/>
    <n v="174"/>
    <n v="209"/>
    <n v="242"/>
    <n v="271"/>
    <n v="298"/>
    <n v="321"/>
    <n v="344"/>
    <n v="364"/>
    <n v="390"/>
    <n v="433"/>
    <n v="453"/>
    <n v="461"/>
    <n v="472"/>
    <n v="485"/>
    <n v="497"/>
    <n v="507"/>
    <n v="516"/>
    <n v="522"/>
    <n v="528"/>
    <n v="531"/>
    <n v="532"/>
    <n v="535"/>
    <n v="535"/>
    <n v="534"/>
    <n v="532"/>
    <n v="532"/>
    <n v="528"/>
    <x v="15"/>
  </r>
  <r>
    <s v="Change in Domestic Jobs after Productivity Effects by ISIC Code[ISIC 28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5"/>
    <n v="10"/>
    <n v="16"/>
    <n v="20"/>
    <n v="25"/>
    <n v="30"/>
    <n v="34"/>
    <n v="39"/>
    <n v="43"/>
    <n v="47"/>
    <n v="50"/>
    <n v="72"/>
    <n v="105"/>
    <n v="102"/>
    <n v="96"/>
    <n v="97"/>
    <n v="100"/>
    <n v="104"/>
    <n v="108"/>
    <n v="112"/>
    <n v="114"/>
    <n v="118"/>
    <n v="121"/>
    <n v="123"/>
    <n v="128"/>
    <n v="131"/>
    <n v="134"/>
    <n v="137"/>
    <n v="141"/>
    <n v="145"/>
    <x v="16"/>
  </r>
  <r>
    <s v="Change in Domestic Jobs after Productivity Effects by ISIC Code[ISIC 29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10"/>
    <n v="-19"/>
    <n v="-28"/>
    <n v="-35"/>
    <n v="-42"/>
    <n v="-49"/>
    <n v="-56"/>
    <n v="-61"/>
    <n v="-67"/>
    <n v="-72"/>
    <n v="-76"/>
    <n v="-75"/>
    <n v="-76"/>
    <n v="-92"/>
    <n v="-102"/>
    <n v="-98"/>
    <n v="-98"/>
    <n v="-99"/>
    <n v="-100"/>
    <n v="-99"/>
    <n v="-100"/>
    <n v="-99"/>
    <n v="-99"/>
    <n v="-97"/>
    <n v="-97"/>
    <n v="-94"/>
    <n v="-93"/>
    <n v="-90"/>
    <n v="-88"/>
    <n v="-87"/>
    <x v="17"/>
  </r>
  <r>
    <s v="Change in Domestic Jobs after Productivity Effects by ISIC Code[ISIC 30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9"/>
    <n v="-18"/>
    <n v="-26"/>
    <n v="-33"/>
    <n v="-40"/>
    <n v="-46"/>
    <n v="-52"/>
    <n v="-57"/>
    <n v="-63"/>
    <n v="-68"/>
    <n v="-72"/>
    <n v="-72"/>
    <n v="-74"/>
    <n v="-90"/>
    <n v="-97"/>
    <n v="-94"/>
    <n v="-94"/>
    <n v="-96"/>
    <n v="-96"/>
    <n v="-97"/>
    <n v="-96"/>
    <n v="-96"/>
    <n v="-96"/>
    <n v="-96"/>
    <n v="-93"/>
    <n v="-92"/>
    <n v="-91"/>
    <n v="-90"/>
    <n v="-87"/>
    <n v="-84"/>
    <x v="18"/>
  </r>
  <r>
    <s v="Change in Domestic Jobs after Productivity Effects by ISIC Code[ISIC 31T33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4"/>
    <n v="-8"/>
    <n v="-11"/>
    <n v="-16"/>
    <n v="-18"/>
    <n v="-20"/>
    <n v="-24"/>
    <n v="-26"/>
    <n v="-28"/>
    <n v="-29"/>
    <n v="-31"/>
    <n v="-23"/>
    <n v="-10"/>
    <n v="-17"/>
    <n v="-26"/>
    <n v="-25"/>
    <n v="-26"/>
    <n v="-26"/>
    <n v="-27"/>
    <n v="-27"/>
    <n v="-28"/>
    <n v="-27"/>
    <n v="-26"/>
    <n v="-26"/>
    <n v="-26"/>
    <n v="-26"/>
    <n v="-25"/>
    <n v="-23"/>
    <n v="-21"/>
    <n v="-21"/>
    <x v="19"/>
  </r>
  <r>
    <s v="Change in Domestic Jobs after Productivity Effects by ISIC Code[ISIC 35T39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4"/>
    <n v="-2"/>
    <n v="-1"/>
    <n v="3"/>
    <n v="13"/>
    <n v="26"/>
    <n v="38"/>
    <n v="47"/>
    <n v="68"/>
    <n v="85"/>
    <n v="126"/>
    <n v="145"/>
    <n v="76"/>
    <n v="132"/>
    <n v="241"/>
    <n v="269"/>
    <n v="281"/>
    <n v="307"/>
    <n v="339"/>
    <n v="370"/>
    <n v="404"/>
    <n v="433"/>
    <n v="462"/>
    <n v="491"/>
    <n v="512"/>
    <n v="534"/>
    <n v="560"/>
    <n v="582"/>
    <n v="602"/>
    <n v="611"/>
    <x v="20"/>
  </r>
  <r>
    <s v="Change in Domestic Jobs after Productivity Effects by ISIC Code[ISIC 41T43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98"/>
    <n v="-198"/>
    <n v="-299"/>
    <n v="-402"/>
    <n v="-506"/>
    <n v="-612"/>
    <n v="-716"/>
    <n v="-825"/>
    <n v="-935"/>
    <n v="-1046"/>
    <n v="-1158"/>
    <n v="-1190"/>
    <n v="-1186"/>
    <n v="-1531"/>
    <n v="-1753"/>
    <n v="-1775"/>
    <n v="-1813"/>
    <n v="-1897"/>
    <n v="-1970"/>
    <n v="-2048"/>
    <n v="-2126"/>
    <n v="-2194"/>
    <n v="-2253"/>
    <n v="-2321"/>
    <n v="-2337"/>
    <n v="-2389"/>
    <n v="-2419"/>
    <n v="-2456"/>
    <n v="-2427"/>
    <n v="-2427"/>
    <x v="21"/>
  </r>
  <r>
    <s v="Change in Domestic Jobs after Productivity Effects by ISIC Code[ISIC 45T47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17"/>
    <n v="36"/>
    <n v="56"/>
    <n v="75"/>
    <n v="93"/>
    <n v="111"/>
    <n v="128"/>
    <n v="146"/>
    <n v="161"/>
    <n v="178"/>
    <n v="191"/>
    <n v="249"/>
    <n v="338"/>
    <n v="321"/>
    <n v="294"/>
    <n v="308"/>
    <n v="325"/>
    <n v="341"/>
    <n v="358"/>
    <n v="375"/>
    <n v="388"/>
    <n v="401"/>
    <n v="414"/>
    <n v="427"/>
    <n v="442"/>
    <n v="457"/>
    <n v="472"/>
    <n v="489"/>
    <n v="509"/>
    <n v="526"/>
    <x v="22"/>
  </r>
  <r>
    <s v="Change in Domestic Jobs after Productivity Effects by ISIC Code[ISIC 49T53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5"/>
    <n v="10"/>
    <n v="15"/>
    <n v="21"/>
    <n v="26"/>
    <n v="31"/>
    <n v="36"/>
    <n v="41"/>
    <n v="45"/>
    <n v="50"/>
    <n v="54"/>
    <n v="84"/>
    <n v="132"/>
    <n v="133"/>
    <n v="119"/>
    <n v="120"/>
    <n v="124"/>
    <n v="128"/>
    <n v="132"/>
    <n v="137"/>
    <n v="140"/>
    <n v="144"/>
    <n v="147"/>
    <n v="150"/>
    <n v="155"/>
    <n v="159"/>
    <n v="164"/>
    <n v="167"/>
    <n v="174"/>
    <n v="180"/>
    <x v="23"/>
  </r>
  <r>
    <s v="Change in Domestic Jobs after Productivity Effects by ISIC Code[ISIC 55T56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9"/>
    <n v="20"/>
    <n v="31"/>
    <n v="42"/>
    <n v="52"/>
    <n v="62"/>
    <n v="73"/>
    <n v="83"/>
    <n v="91"/>
    <n v="101"/>
    <n v="109"/>
    <n v="146"/>
    <n v="204"/>
    <n v="190"/>
    <n v="170"/>
    <n v="178"/>
    <n v="188"/>
    <n v="198"/>
    <n v="208"/>
    <n v="218"/>
    <n v="226"/>
    <n v="234"/>
    <n v="242"/>
    <n v="249"/>
    <n v="259"/>
    <n v="268"/>
    <n v="278"/>
    <n v="288"/>
    <n v="303"/>
    <n v="314"/>
    <x v="24"/>
  </r>
  <r>
    <s v="Change in Domestic Jobs after Productivity Effects by ISIC Code[ISIC 58T60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1"/>
    <n v="2"/>
    <n v="3"/>
    <n v="4"/>
    <n v="5"/>
    <n v="5"/>
    <n v="6"/>
    <n v="6"/>
    <n v="7"/>
    <n v="7"/>
    <n v="7"/>
    <n v="9"/>
    <n v="12"/>
    <n v="10"/>
    <n v="9"/>
    <n v="9"/>
    <n v="9"/>
    <n v="9"/>
    <n v="9"/>
    <n v="8"/>
    <n v="8"/>
    <n v="8"/>
    <n v="8"/>
    <n v="8"/>
    <n v="7"/>
    <n v="7"/>
    <n v="7"/>
    <n v="7"/>
    <n v="7"/>
    <n v="7"/>
    <x v="25"/>
  </r>
  <r>
    <s v="Change in Domestic Jobs after Productivity Effects by ISIC Code[ISIC 61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1"/>
    <n v="1"/>
    <n v="2"/>
    <n v="3"/>
    <n v="4"/>
    <n v="4"/>
    <n v="5"/>
    <n v="5"/>
    <n v="6"/>
    <n v="6"/>
    <n v="6"/>
    <n v="8"/>
    <n v="10"/>
    <n v="9"/>
    <n v="9"/>
    <n v="8"/>
    <n v="8"/>
    <n v="8"/>
    <n v="8"/>
    <n v="8"/>
    <n v="8"/>
    <n v="8"/>
    <n v="8"/>
    <n v="8"/>
    <n v="7"/>
    <n v="7"/>
    <n v="7"/>
    <n v="7"/>
    <n v="7"/>
    <n v="7"/>
    <x v="26"/>
  </r>
  <r>
    <s v="Change in Domestic Jobs after Productivity Effects by ISIC Code[ISIC 62T63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0"/>
    <n v="1"/>
    <n v="1"/>
    <n v="2"/>
    <n v="2"/>
    <n v="2"/>
    <n v="3"/>
    <n v="3"/>
    <n v="3"/>
    <n v="3"/>
    <n v="3"/>
    <n v="4"/>
    <n v="6"/>
    <n v="5"/>
    <n v="4"/>
    <n v="4"/>
    <n v="4"/>
    <n v="4"/>
    <n v="4"/>
    <n v="4"/>
    <n v="4"/>
    <n v="4"/>
    <n v="4"/>
    <n v="4"/>
    <n v="3"/>
    <n v="3"/>
    <n v="3"/>
    <n v="3"/>
    <n v="3"/>
    <n v="3"/>
    <x v="27"/>
  </r>
  <r>
    <s v="Change in Domestic Jobs after Productivity Effects by ISIC Code[ISIC 64T66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3"/>
    <n v="7"/>
    <n v="10"/>
    <n v="14"/>
    <n v="17"/>
    <n v="21"/>
    <n v="25"/>
    <n v="28"/>
    <n v="31"/>
    <n v="34"/>
    <n v="37"/>
    <n v="48"/>
    <n v="67"/>
    <n v="65"/>
    <n v="59"/>
    <n v="63"/>
    <n v="66"/>
    <n v="69"/>
    <n v="72"/>
    <n v="75"/>
    <n v="78"/>
    <n v="80"/>
    <n v="83"/>
    <n v="85"/>
    <n v="88"/>
    <n v="89"/>
    <n v="91"/>
    <n v="94"/>
    <n v="98"/>
    <n v="100"/>
    <x v="28"/>
  </r>
  <r>
    <s v="Change in Domestic Jobs after Productivity Effects by ISIC Code[ISIC 68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3"/>
    <n v="7"/>
    <n v="11"/>
    <n v="15"/>
    <n v="18"/>
    <n v="22"/>
    <n v="25"/>
    <n v="28"/>
    <n v="31"/>
    <n v="34"/>
    <n v="36"/>
    <n v="47"/>
    <n v="64"/>
    <n v="60"/>
    <n v="56"/>
    <n v="58"/>
    <n v="61"/>
    <n v="64"/>
    <n v="67"/>
    <n v="70"/>
    <n v="72"/>
    <n v="74"/>
    <n v="76"/>
    <n v="78"/>
    <n v="81"/>
    <n v="83"/>
    <n v="85"/>
    <n v="87"/>
    <n v="92"/>
    <n v="94"/>
    <x v="29"/>
  </r>
  <r>
    <s v="Change in Domestic Jobs after Productivity Effects by ISIC Code[ISIC 69T82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3"/>
    <n v="6"/>
    <n v="10"/>
    <n v="13"/>
    <n v="17"/>
    <n v="20"/>
    <n v="24"/>
    <n v="27"/>
    <n v="30"/>
    <n v="32"/>
    <n v="35"/>
    <n v="47"/>
    <n v="71"/>
    <n v="72"/>
    <n v="65"/>
    <n v="67"/>
    <n v="69"/>
    <n v="73"/>
    <n v="76"/>
    <n v="80"/>
    <n v="82"/>
    <n v="84"/>
    <n v="86"/>
    <n v="88"/>
    <n v="91"/>
    <n v="92"/>
    <n v="95"/>
    <n v="97"/>
    <n v="100"/>
    <n v="102"/>
    <x v="30"/>
  </r>
  <r>
    <s v="Change in Domestic Jobs after Productivity Effects by ISIC Code[ISIC 84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12"/>
    <n v="-22"/>
    <n v="-31"/>
    <n v="-41"/>
    <n v="-47"/>
    <n v="-54"/>
    <n v="-59"/>
    <n v="-61"/>
    <n v="-65"/>
    <n v="-69"/>
    <n v="-70"/>
    <n v="-42"/>
    <n v="11"/>
    <n v="16"/>
    <n v="1"/>
    <n v="-1"/>
    <n v="3"/>
    <n v="10"/>
    <n v="14"/>
    <n v="22"/>
    <n v="27"/>
    <n v="33"/>
    <n v="37"/>
    <n v="44"/>
    <n v="52"/>
    <n v="60"/>
    <n v="68"/>
    <n v="75"/>
    <n v="88"/>
    <n v="96"/>
    <x v="31"/>
  </r>
  <r>
    <s v="Change in Domestic Jobs after Productivity Effects by ISIC Code[ISIC 85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3"/>
    <n v="7"/>
    <n v="13"/>
    <n v="17"/>
    <n v="22"/>
    <n v="27"/>
    <n v="32"/>
    <n v="38"/>
    <n v="43"/>
    <n v="48"/>
    <n v="52"/>
    <n v="79"/>
    <n v="121"/>
    <n v="114"/>
    <n v="102"/>
    <n v="106"/>
    <n v="113"/>
    <n v="121"/>
    <n v="128"/>
    <n v="135"/>
    <n v="141"/>
    <n v="148"/>
    <n v="154"/>
    <n v="159"/>
    <n v="166"/>
    <n v="174"/>
    <n v="182"/>
    <n v="189"/>
    <n v="200"/>
    <n v="208"/>
    <x v="32"/>
  </r>
  <r>
    <s v="Change in Domestic Jobs after Productivity Effects by ISIC Code[ISIC 86T88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18"/>
    <n v="38"/>
    <n v="57"/>
    <n v="77"/>
    <n v="96"/>
    <n v="116"/>
    <n v="133"/>
    <n v="152"/>
    <n v="168"/>
    <n v="185"/>
    <n v="200"/>
    <n v="261"/>
    <n v="353"/>
    <n v="336"/>
    <n v="307"/>
    <n v="320"/>
    <n v="338"/>
    <n v="354"/>
    <n v="371"/>
    <n v="387"/>
    <n v="403"/>
    <n v="416"/>
    <n v="430"/>
    <n v="444"/>
    <n v="459"/>
    <n v="474"/>
    <n v="491"/>
    <n v="509"/>
    <n v="531"/>
    <n v="549"/>
    <x v="33"/>
  </r>
  <r>
    <s v="Change in Domestic Jobs after Productivity Effects by ISIC Code[ISIC 90T96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6"/>
    <n v="13"/>
    <n v="20"/>
    <n v="26"/>
    <n v="32"/>
    <n v="39"/>
    <n v="45"/>
    <n v="52"/>
    <n v="58"/>
    <n v="64"/>
    <n v="70"/>
    <n v="91"/>
    <n v="125"/>
    <n v="118"/>
    <n v="108"/>
    <n v="113"/>
    <n v="119"/>
    <n v="125"/>
    <n v="131"/>
    <n v="138"/>
    <n v="144"/>
    <n v="149"/>
    <n v="154"/>
    <n v="159"/>
    <n v="165"/>
    <n v="170"/>
    <n v="176"/>
    <n v="183"/>
    <n v="192"/>
    <n v="198"/>
    <x v="34"/>
  </r>
  <r>
    <s v="Change in Domestic Jobs after Productivity Effects by ISIC Code[ISIC 97T98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8.3399500000000005E-3"/>
    <n v="-1.08171E-2"/>
    <n v="-1.2500600000000001E-2"/>
    <n v="-1.1994299999999999E-2"/>
    <n v="-6.7807400000000004E-3"/>
    <n v="2.3940099999999998E-3"/>
    <n v="8.5834899999999992E-3"/>
    <n v="1.46689E-2"/>
    <n v="2.97042E-2"/>
    <n v="4.2077900000000001E-2"/>
    <n v="7.3677999999999993E-2"/>
    <n v="0.120292"/>
    <n v="0.116475"/>
    <n v="0.13456799999999999"/>
    <n v="0.19849"/>
    <n v="0.23153599999999999"/>
    <n v="0.25276199999999999"/>
    <n v="0.28288600000000003"/>
    <n v="0.31963599999999998"/>
    <n v="0.355964"/>
    <n v="0.39340000000000003"/>
    <n v="0.42889500000000003"/>
    <n v="0.46296999999999999"/>
    <n v="0.50001700000000004"/>
    <n v="0.53298999999999996"/>
    <n v="0.565774"/>
    <n v="0.60219400000000001"/>
    <n v="0.63807400000000003"/>
    <n v="0.67805400000000005"/>
    <n v="0.70511100000000004"/>
    <x v="36"/>
  </r>
  <r>
    <s v="Output Total CO2e Emissions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91.29"/>
    <n v="90.5321"/>
    <n v="98.031800000000004"/>
    <n v="96.898300000000006"/>
    <n v="97.9268"/>
    <n v="97.942700000000002"/>
    <n v="100.62"/>
    <n v="103.08499999999999"/>
    <n v="104.015"/>
    <n v="103.637"/>
    <n v="103.402"/>
    <n v="102.459"/>
    <n v="101.408"/>
    <n v="100.379"/>
    <n v="99.049700000000001"/>
    <n v="97.924700000000001"/>
    <n v="96.985600000000005"/>
    <n v="95.929599999999994"/>
    <n v="94.950699999999998"/>
    <n v="94.117599999999996"/>
    <n v="93.266999999999996"/>
    <n v="92.436700000000002"/>
    <n v="91.569100000000006"/>
    <n v="90.848799999999997"/>
    <n v="90.2239"/>
    <n v="89.7072"/>
    <n v="89.344999999999999"/>
    <n v="88.997799999999998"/>
    <n v="88.854399999999998"/>
    <n v="88.628"/>
    <n v="88.380700000000004"/>
    <n v="88.208699999999993"/>
    <x v="37"/>
  </r>
  <r>
    <s v="Change in Domestic Jobs after Productivity Effects by ISIC Code[ISIC 01T03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4"/>
    <n v="-8"/>
    <n v="-9"/>
    <n v="-9"/>
    <n v="-11"/>
    <n v="-11"/>
    <n v="-7"/>
    <n v="-7"/>
    <n v="-5"/>
    <n v="-1"/>
    <n v="0"/>
    <n v="8"/>
    <n v="6"/>
    <n v="18"/>
    <n v="30"/>
    <n v="50"/>
    <n v="46"/>
    <n v="44"/>
    <n v="46"/>
    <n v="50"/>
    <n v="52"/>
    <n v="54"/>
    <n v="55"/>
    <n v="57"/>
    <n v="58"/>
    <n v="59"/>
    <n v="63"/>
    <n v="64"/>
    <n v="65"/>
    <x v="0"/>
  </r>
  <r>
    <s v="Change in Domestic Jobs after Productivity Effects by ISIC Code[ISIC 05T06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0"/>
    <n v="-2"/>
    <n v="-5"/>
    <n v="-7"/>
    <n v="-10"/>
    <n v="-14"/>
    <n v="-16"/>
    <n v="-22"/>
    <n v="-26"/>
    <n v="-32"/>
    <n v="-39"/>
    <n v="-48"/>
    <n v="-79"/>
    <n v="-64"/>
    <n v="-62"/>
    <n v="-60"/>
    <n v="-105"/>
    <n v="-123"/>
    <n v="-127"/>
    <n v="-138"/>
    <n v="-152"/>
    <n v="-164"/>
    <n v="-179"/>
    <n v="-188"/>
    <n v="-203"/>
    <n v="-215"/>
    <n v="-228"/>
    <n v="-241"/>
    <n v="-253"/>
    <n v="-267"/>
    <x v="1"/>
  </r>
  <r>
    <s v="Change in Domestic Jobs after Productivity Effects by ISIC Code[ISIC 07T08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0"/>
    <n v="-1"/>
    <n v="-2"/>
    <n v="-2"/>
    <n v="-3"/>
    <n v="-3"/>
    <n v="-3"/>
    <n v="-3"/>
    <n v="-3"/>
    <n v="-4"/>
    <n v="-3"/>
    <n v="-2"/>
    <n v="-3"/>
    <n v="-2"/>
    <n v="1"/>
    <n v="4"/>
    <n v="6"/>
    <n v="6"/>
    <n v="5"/>
    <n v="6"/>
    <n v="7"/>
    <n v="7"/>
    <n v="7"/>
    <n v="9"/>
    <n v="9"/>
    <n v="10"/>
    <n v="11"/>
    <n v="10"/>
    <n v="12"/>
    <n v="12"/>
    <x v="2"/>
  </r>
  <r>
    <s v="Change in Domestic Jobs after Productivity Effects by ISIC Code[ISIC 09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0"/>
    <n v="0"/>
    <n v="-1"/>
    <n v="-2"/>
    <n v="-3"/>
    <n v="-4"/>
    <n v="-5"/>
    <n v="-6"/>
    <n v="-8"/>
    <n v="-9"/>
    <n v="-12"/>
    <n v="-15"/>
    <n v="-25"/>
    <n v="-20"/>
    <n v="-20"/>
    <n v="-20"/>
    <n v="-33"/>
    <n v="-39"/>
    <n v="-40"/>
    <n v="-42"/>
    <n v="-46"/>
    <n v="-50"/>
    <n v="-54"/>
    <n v="-56"/>
    <n v="-62"/>
    <n v="-64"/>
    <n v="-67"/>
    <n v="-72"/>
    <n v="-75"/>
    <n v="-79"/>
    <x v="3"/>
  </r>
  <r>
    <s v="Change in Domestic Jobs after Productivity Effects by ISIC Code[ISIC 10T12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8"/>
    <n v="-16"/>
    <n v="-23"/>
    <n v="-27"/>
    <n v="-29"/>
    <n v="-30"/>
    <n v="-31"/>
    <n v="-29"/>
    <n v="-27"/>
    <n v="-24"/>
    <n v="-19"/>
    <n v="-11"/>
    <n v="5"/>
    <n v="-1"/>
    <n v="13"/>
    <n v="29"/>
    <n v="53"/>
    <n v="57"/>
    <n v="58"/>
    <n v="63"/>
    <n v="69"/>
    <n v="75"/>
    <n v="81"/>
    <n v="86"/>
    <n v="92"/>
    <n v="96"/>
    <n v="102"/>
    <n v="106"/>
    <n v="110"/>
    <n v="115"/>
    <x v="4"/>
  </r>
  <r>
    <s v="Change in Domestic Jobs after Productivity Effects by ISIC Code[ISIC 13T15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2"/>
    <n v="-4"/>
    <n v="-5"/>
    <n v="-7"/>
    <n v="-8"/>
    <n v="-8"/>
    <n v="-7"/>
    <n v="-7"/>
    <n v="-6"/>
    <n v="-5"/>
    <n v="-5"/>
    <n v="-3"/>
    <n v="1"/>
    <n v="-3"/>
    <n v="0"/>
    <n v="3"/>
    <n v="11"/>
    <n v="13"/>
    <n v="13"/>
    <n v="16"/>
    <n v="18"/>
    <n v="20"/>
    <n v="24"/>
    <n v="25"/>
    <n v="27"/>
    <n v="30"/>
    <n v="32"/>
    <n v="32"/>
    <n v="35"/>
    <n v="37"/>
    <x v="5"/>
  </r>
  <r>
    <s v="Change in Domestic Jobs after Productivity Effects by ISIC Code[ISIC 16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5"/>
    <n v="-8"/>
    <n v="-9"/>
    <n v="-10"/>
    <n v="-10"/>
    <n v="-10"/>
    <n v="-10"/>
    <n v="-10"/>
    <n v="-9"/>
    <n v="-7"/>
    <n v="-4"/>
    <n v="1"/>
    <n v="-2"/>
    <n v="3"/>
    <n v="9"/>
    <n v="18"/>
    <n v="18"/>
    <n v="20"/>
    <n v="22"/>
    <n v="25"/>
    <n v="26"/>
    <n v="29"/>
    <n v="31"/>
    <n v="33"/>
    <n v="34"/>
    <n v="37"/>
    <n v="38"/>
    <n v="41"/>
    <n v="42"/>
    <x v="6"/>
  </r>
  <r>
    <s v="Change in Domestic Jobs after Productivity Effects by ISIC Code[ISIC 17T18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6"/>
    <n v="-9"/>
    <n v="-11"/>
    <n v="-12"/>
    <n v="-12"/>
    <n v="-12"/>
    <n v="-12"/>
    <n v="-12"/>
    <n v="-10"/>
    <n v="-9"/>
    <n v="-6"/>
    <n v="-1"/>
    <n v="-4"/>
    <n v="3"/>
    <n v="11"/>
    <n v="20"/>
    <n v="20"/>
    <n v="20"/>
    <n v="22"/>
    <n v="24"/>
    <n v="26"/>
    <n v="28"/>
    <n v="30"/>
    <n v="33"/>
    <n v="33"/>
    <n v="36"/>
    <n v="37"/>
    <n v="39"/>
    <n v="41"/>
    <x v="7"/>
  </r>
  <r>
    <s v="Change in Domestic Jobs after Productivity Effects by ISIC Code[ISIC 19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0"/>
    <n v="0"/>
    <n v="0"/>
    <n v="-1"/>
    <n v="-1"/>
    <n v="-1"/>
    <n v="-2"/>
    <n v="-2"/>
    <n v="-3"/>
    <n v="-4"/>
    <n v="-5"/>
    <n v="-6"/>
    <n v="-11"/>
    <n v="-9"/>
    <n v="-8"/>
    <n v="-8"/>
    <n v="-13"/>
    <n v="-14"/>
    <n v="-15"/>
    <n v="-15"/>
    <n v="-17"/>
    <n v="-17"/>
    <n v="-18"/>
    <n v="-18"/>
    <n v="-18"/>
    <n v="-20"/>
    <n v="-21"/>
    <n v="-21"/>
    <n v="-21"/>
    <n v="-22"/>
    <x v="8"/>
  </r>
  <r>
    <s v="Change in Domestic Jobs after Productivity Effects by ISIC Code[ISIC 20T21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2"/>
    <n v="-5"/>
    <n v="-6"/>
    <n v="-8"/>
    <n v="-8"/>
    <n v="-10"/>
    <n v="-10"/>
    <n v="-8"/>
    <n v="-8"/>
    <n v="-5"/>
    <n v="-4"/>
    <n v="-2"/>
    <n v="1"/>
    <n v="1"/>
    <n v="9"/>
    <n v="19"/>
    <n v="30"/>
    <n v="28"/>
    <n v="26"/>
    <n v="28"/>
    <n v="30"/>
    <n v="32"/>
    <n v="33"/>
    <n v="35"/>
    <n v="36"/>
    <n v="37"/>
    <n v="38"/>
    <n v="39"/>
    <n v="40"/>
    <n v="41"/>
    <x v="9"/>
  </r>
  <r>
    <s v="Change in Domestic Jobs after Productivity Effects by ISIC Code[ISIC 22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5"/>
    <n v="-8"/>
    <n v="-9"/>
    <n v="-10"/>
    <n v="-11"/>
    <n v="-11"/>
    <n v="-10"/>
    <n v="-9"/>
    <n v="-7"/>
    <n v="-7"/>
    <n v="-4"/>
    <n v="1"/>
    <n v="-2"/>
    <n v="4"/>
    <n v="10"/>
    <n v="19"/>
    <n v="19"/>
    <n v="20"/>
    <n v="22"/>
    <n v="26"/>
    <n v="26"/>
    <n v="29"/>
    <n v="31"/>
    <n v="33"/>
    <n v="34"/>
    <n v="37"/>
    <n v="39"/>
    <n v="40"/>
    <n v="42"/>
    <x v="10"/>
  </r>
  <r>
    <s v="Change in Domestic Jobs after Productivity Effects by ISIC Code[ISIC 23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"/>
    <n v="-3"/>
    <n v="-4"/>
    <n v="-6"/>
    <n v="-6"/>
    <n v="-7"/>
    <n v="-7"/>
    <n v="-8"/>
    <n v="-7"/>
    <n v="-6"/>
    <n v="-6"/>
    <n v="-5"/>
    <n v="-3"/>
    <n v="-4"/>
    <n v="-2"/>
    <n v="2"/>
    <n v="5"/>
    <n v="6"/>
    <n v="7"/>
    <n v="7"/>
    <n v="8"/>
    <n v="10"/>
    <n v="10"/>
    <n v="12"/>
    <n v="14"/>
    <n v="14"/>
    <n v="15"/>
    <n v="16"/>
    <n v="17"/>
    <n v="18"/>
    <x v="11"/>
  </r>
  <r>
    <s v="Change in Domestic Jobs after Productivity Effects by ISIC Code[ISIC 24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0"/>
    <n v="-2"/>
    <n v="-2"/>
    <n v="-3"/>
    <n v="-3"/>
    <n v="-5"/>
    <n v="-5"/>
    <n v="-5"/>
    <n v="-5"/>
    <n v="-4"/>
    <n v="-5"/>
    <n v="-5"/>
    <n v="-6"/>
    <n v="-7"/>
    <n v="-5"/>
    <n v="-2"/>
    <n v="-2"/>
    <n v="-2"/>
    <n v="-1"/>
    <n v="-1"/>
    <n v="0"/>
    <n v="0"/>
    <n v="0"/>
    <n v="2"/>
    <n v="1"/>
    <n v="2"/>
    <n v="2"/>
    <n v="2"/>
    <n v="4"/>
    <n v="4"/>
    <x v="12"/>
  </r>
  <r>
    <s v="Change in Domestic Jobs after Productivity Effects by ISIC Code[ISIC 25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2"/>
    <n v="-5"/>
    <n v="-7"/>
    <n v="-9"/>
    <n v="-10"/>
    <n v="-10"/>
    <n v="-10"/>
    <n v="-10"/>
    <n v="-9"/>
    <n v="-9"/>
    <n v="-7"/>
    <n v="-5"/>
    <n v="0"/>
    <n v="-6"/>
    <n v="-4"/>
    <n v="-2"/>
    <n v="7"/>
    <n v="10"/>
    <n v="11"/>
    <n v="12"/>
    <n v="14"/>
    <n v="17"/>
    <n v="18"/>
    <n v="20"/>
    <n v="22"/>
    <n v="23"/>
    <n v="25"/>
    <n v="26"/>
    <n v="27"/>
    <n v="29"/>
    <x v="13"/>
  </r>
  <r>
    <s v="Change in Domestic Jobs after Productivity Effects by ISIC Code[ISIC 26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"/>
    <n v="-3"/>
    <n v="-4"/>
    <n v="-5"/>
    <n v="-6"/>
    <n v="-6"/>
    <n v="-6"/>
    <n v="-6"/>
    <n v="-5"/>
    <n v="-5"/>
    <n v="-4"/>
    <n v="-3"/>
    <n v="1"/>
    <n v="-14"/>
    <n v="-30"/>
    <n v="-42"/>
    <n v="-33"/>
    <n v="-28"/>
    <n v="-29"/>
    <n v="-30"/>
    <n v="-29"/>
    <n v="-27"/>
    <n v="-26"/>
    <n v="-25"/>
    <n v="-22"/>
    <n v="-21"/>
    <n v="-20"/>
    <n v="-19"/>
    <n v="-16"/>
    <n v="-15"/>
    <x v="14"/>
  </r>
  <r>
    <s v="Change in Domestic Jobs after Productivity Effects by ISIC Code[ISIC 27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17"/>
    <n v="31"/>
    <n v="46"/>
    <n v="59"/>
    <n v="71"/>
    <n v="83"/>
    <n v="94"/>
    <n v="105"/>
    <n v="116"/>
    <n v="129"/>
    <n v="137"/>
    <n v="145"/>
    <n v="154"/>
    <n v="146"/>
    <n v="139"/>
    <n v="135"/>
    <n v="149"/>
    <n v="158"/>
    <n v="162"/>
    <n v="166"/>
    <n v="170"/>
    <n v="174"/>
    <n v="179"/>
    <n v="181"/>
    <n v="185"/>
    <n v="189"/>
    <n v="192"/>
    <n v="194"/>
    <n v="196"/>
    <n v="198"/>
    <x v="15"/>
  </r>
  <r>
    <s v="Change in Domestic Jobs after Productivity Effects by ISIC Code[ISIC 28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11"/>
    <n v="21"/>
    <n v="32"/>
    <n v="42"/>
    <n v="53"/>
    <n v="66"/>
    <n v="76"/>
    <n v="86"/>
    <n v="95"/>
    <n v="105"/>
    <n v="115"/>
    <n v="126"/>
    <n v="141"/>
    <n v="126"/>
    <n v="119"/>
    <n v="122"/>
    <n v="146"/>
    <n v="162"/>
    <n v="171"/>
    <n v="180"/>
    <n v="191"/>
    <n v="201"/>
    <n v="211"/>
    <n v="219"/>
    <n v="227"/>
    <n v="235"/>
    <n v="242"/>
    <n v="248"/>
    <n v="255"/>
    <n v="261"/>
    <x v="16"/>
  </r>
  <r>
    <s v="Change in Domestic Jobs after Productivity Effects by ISIC Code[ISIC 29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4"/>
    <n v="-6"/>
    <n v="-9"/>
    <n v="-11"/>
    <n v="-12"/>
    <n v="-13"/>
    <n v="-13"/>
    <n v="-11"/>
    <n v="-11"/>
    <n v="-9"/>
    <n v="-7"/>
    <n v="-4"/>
    <n v="3"/>
    <n v="1"/>
    <n v="8"/>
    <n v="15"/>
    <n v="28"/>
    <n v="28"/>
    <n v="28"/>
    <n v="31"/>
    <n v="34"/>
    <n v="37"/>
    <n v="39"/>
    <n v="42"/>
    <n v="43"/>
    <n v="47"/>
    <n v="48"/>
    <n v="51"/>
    <n v="52"/>
    <n v="54"/>
    <x v="17"/>
  </r>
  <r>
    <s v="Change in Domestic Jobs after Productivity Effects by ISIC Code[ISIC 30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6"/>
    <n v="-8"/>
    <n v="-11"/>
    <n v="-12"/>
    <n v="-12"/>
    <n v="-12"/>
    <n v="-11"/>
    <n v="-11"/>
    <n v="-9"/>
    <n v="-7"/>
    <n v="-4"/>
    <n v="2"/>
    <n v="0"/>
    <n v="8"/>
    <n v="15"/>
    <n v="27"/>
    <n v="26"/>
    <n v="27"/>
    <n v="29"/>
    <n v="32"/>
    <n v="34"/>
    <n v="36"/>
    <n v="38"/>
    <n v="40"/>
    <n v="42"/>
    <n v="43"/>
    <n v="45"/>
    <n v="48"/>
    <n v="49"/>
    <x v="18"/>
  </r>
  <r>
    <s v="Change in Domestic Jobs after Productivity Effects by ISIC Code[ISIC 31T33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2"/>
    <n v="-3"/>
    <n v="-6"/>
    <n v="-6"/>
    <n v="-7"/>
    <n v="-7"/>
    <n v="-7"/>
    <n v="-6"/>
    <n v="-7"/>
    <n v="-5"/>
    <n v="-4"/>
    <n v="-2"/>
    <n v="2"/>
    <n v="-9"/>
    <n v="-14"/>
    <n v="-15"/>
    <n v="-3"/>
    <n v="0"/>
    <n v="2"/>
    <n v="5"/>
    <n v="8"/>
    <n v="11"/>
    <n v="13"/>
    <n v="15"/>
    <n v="16"/>
    <n v="19"/>
    <n v="20"/>
    <n v="23"/>
    <n v="24"/>
    <n v="26"/>
    <x v="19"/>
  </r>
  <r>
    <s v="Change in Domestic Jobs after Productivity Effects by ISIC Code[ISIC 35T39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2"/>
    <n v="-8"/>
    <n v="-15"/>
    <n v="-25"/>
    <n v="-31"/>
    <n v="-44"/>
    <n v="-51"/>
    <n v="-69"/>
    <n v="-81"/>
    <n v="-99"/>
    <n v="-120"/>
    <n v="-147"/>
    <n v="-233"/>
    <n v="-191"/>
    <n v="-184"/>
    <n v="-180"/>
    <n v="-306"/>
    <n v="-362"/>
    <n v="-372"/>
    <n v="-406"/>
    <n v="-445"/>
    <n v="-481"/>
    <n v="-521"/>
    <n v="-550"/>
    <n v="-594"/>
    <n v="-627"/>
    <n v="-667"/>
    <n v="-705"/>
    <n v="-737"/>
    <n v="-779"/>
    <x v="20"/>
  </r>
  <r>
    <s v="Change in Domestic Jobs after Productivity Effects by ISIC Code[ISIC 41T43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"/>
    <n v="0"/>
    <n v="9"/>
    <n v="26"/>
    <n v="53"/>
    <n v="90"/>
    <n v="137"/>
    <n v="190"/>
    <n v="258"/>
    <n v="338"/>
    <n v="432"/>
    <n v="552"/>
    <n v="770"/>
    <n v="762"/>
    <n v="928"/>
    <n v="1154"/>
    <n v="1514"/>
    <n v="1633"/>
    <n v="1731"/>
    <n v="1875"/>
    <n v="2052"/>
    <n v="2233"/>
    <n v="2427"/>
    <n v="2618"/>
    <n v="2852"/>
    <n v="3056"/>
    <n v="3299"/>
    <n v="3529"/>
    <n v="3796"/>
    <n v="4067"/>
    <x v="21"/>
  </r>
  <r>
    <s v="Change in Domestic Jobs after Productivity Effects by ISIC Code[ISIC 45T47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3"/>
    <n v="-21"/>
    <n v="-27"/>
    <n v="-32"/>
    <n v="-32"/>
    <n v="-31"/>
    <n v="-28"/>
    <n v="-25"/>
    <n v="-20"/>
    <n v="-14"/>
    <n v="0"/>
    <n v="20"/>
    <n v="45"/>
    <n v="5"/>
    <n v="-10"/>
    <n v="9"/>
    <n v="78"/>
    <n v="115"/>
    <n v="138"/>
    <n v="168"/>
    <n v="212"/>
    <n v="246"/>
    <n v="281"/>
    <n v="319"/>
    <n v="355"/>
    <n v="394"/>
    <n v="430"/>
    <n v="465"/>
    <n v="502"/>
    <n v="538"/>
    <x v="22"/>
  </r>
  <r>
    <s v="Change in Domestic Jobs after Productivity Effects by ISIC Code[ISIC 49T53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6"/>
    <n v="-8"/>
    <n v="-9"/>
    <n v="-9"/>
    <n v="-9"/>
    <n v="-8"/>
    <n v="-7"/>
    <n v="-5"/>
    <n v="-3"/>
    <n v="-1"/>
    <n v="5"/>
    <n v="12"/>
    <n v="-19"/>
    <n v="-42"/>
    <n v="-49"/>
    <n v="-25"/>
    <n v="-10"/>
    <n v="-2"/>
    <n v="6"/>
    <n v="19"/>
    <n v="29"/>
    <n v="40"/>
    <n v="51"/>
    <n v="61"/>
    <n v="72"/>
    <n v="82"/>
    <n v="92"/>
    <n v="102"/>
    <n v="111"/>
    <x v="23"/>
  </r>
  <r>
    <s v="Change in Domestic Jobs after Productivity Effects by ISIC Code[ISIC 55T56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8"/>
    <n v="-15"/>
    <n v="-19"/>
    <n v="-23"/>
    <n v="-23"/>
    <n v="-24"/>
    <n v="-22"/>
    <n v="-19"/>
    <n v="-15"/>
    <n v="-12"/>
    <n v="-3"/>
    <n v="11"/>
    <n v="30"/>
    <n v="3"/>
    <n v="-5"/>
    <n v="9"/>
    <n v="56"/>
    <n v="81"/>
    <n v="98"/>
    <n v="119"/>
    <n v="149"/>
    <n v="172"/>
    <n v="197"/>
    <n v="222"/>
    <n v="247"/>
    <n v="273"/>
    <n v="298"/>
    <n v="322"/>
    <n v="348"/>
    <n v="371"/>
    <x v="24"/>
  </r>
  <r>
    <s v="Change in Domestic Jobs after Productivity Effects by ISIC Code[ISIC 58T60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0"/>
    <n v="-1"/>
    <n v="-1"/>
    <n v="-1"/>
    <n v="-1"/>
    <n v="-1"/>
    <n v="-1"/>
    <n v="-1"/>
    <n v="0"/>
    <n v="0"/>
    <n v="0"/>
    <n v="0"/>
    <n v="1"/>
    <n v="0"/>
    <n v="0"/>
    <n v="0"/>
    <n v="2"/>
    <n v="3"/>
    <n v="3"/>
    <n v="4"/>
    <n v="5"/>
    <n v="5"/>
    <n v="6"/>
    <n v="6"/>
    <n v="6"/>
    <n v="7"/>
    <n v="7"/>
    <n v="7"/>
    <n v="7"/>
    <n v="7"/>
    <x v="25"/>
  </r>
  <r>
    <s v="Change in Domestic Jobs after Productivity Effects by ISIC Code[ISIC 61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0"/>
    <n v="-1"/>
    <n v="-1"/>
    <n v="-1"/>
    <n v="-1"/>
    <n v="-1"/>
    <n v="-1"/>
    <n v="-1"/>
    <n v="0"/>
    <n v="0"/>
    <n v="0"/>
    <n v="0"/>
    <n v="1"/>
    <n v="0"/>
    <n v="-1"/>
    <n v="-1"/>
    <n v="1"/>
    <n v="1"/>
    <n v="2"/>
    <n v="2"/>
    <n v="3"/>
    <n v="3"/>
    <n v="4"/>
    <n v="4"/>
    <n v="4"/>
    <n v="5"/>
    <n v="5"/>
    <n v="5"/>
    <n v="5"/>
    <n v="5"/>
    <x v="26"/>
  </r>
  <r>
    <s v="Change in Domestic Jobs after Productivity Effects by ISIC Code[ISIC 62T63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3"/>
    <n v="3"/>
    <n v="3"/>
    <n v="3"/>
    <n v="3"/>
    <n v="3"/>
    <n v="3"/>
    <n v="3"/>
    <x v="27"/>
  </r>
  <r>
    <s v="Change in Domestic Jobs after Productivity Effects by ISIC Code[ISIC 64T66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2"/>
    <n v="-4"/>
    <n v="-5"/>
    <n v="-6"/>
    <n v="-6"/>
    <n v="-6"/>
    <n v="-5"/>
    <n v="-4"/>
    <n v="-3"/>
    <n v="-2"/>
    <n v="0"/>
    <n v="3"/>
    <n v="7"/>
    <n v="-1"/>
    <n v="-4"/>
    <n v="-4"/>
    <n v="9"/>
    <n v="16"/>
    <n v="19"/>
    <n v="22"/>
    <n v="30"/>
    <n v="35"/>
    <n v="41"/>
    <n v="47"/>
    <n v="51"/>
    <n v="57"/>
    <n v="62"/>
    <n v="68"/>
    <n v="73"/>
    <n v="78"/>
    <x v="28"/>
  </r>
  <r>
    <s v="Change in Domestic Jobs after Productivity Effects by ISIC Code[ISIC 68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2"/>
    <n v="-4"/>
    <n v="-5"/>
    <n v="-6"/>
    <n v="-6"/>
    <n v="-6"/>
    <n v="-5"/>
    <n v="-4"/>
    <n v="-3"/>
    <n v="-3"/>
    <n v="-1"/>
    <n v="3"/>
    <n v="7"/>
    <n v="-1"/>
    <n v="-3"/>
    <n v="0"/>
    <n v="13"/>
    <n v="19"/>
    <n v="23"/>
    <n v="29"/>
    <n v="37"/>
    <n v="42"/>
    <n v="48"/>
    <n v="54"/>
    <n v="60"/>
    <n v="67"/>
    <n v="72"/>
    <n v="78"/>
    <n v="84"/>
    <n v="88"/>
    <x v="29"/>
  </r>
  <r>
    <s v="Change in Domestic Jobs after Productivity Effects by ISIC Code[ISIC 69T82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2"/>
    <n v="-4"/>
    <n v="-5"/>
    <n v="-6"/>
    <n v="-6"/>
    <n v="-5"/>
    <n v="-5"/>
    <n v="-5"/>
    <n v="-4"/>
    <n v="-3"/>
    <n v="-2"/>
    <n v="1"/>
    <n v="5"/>
    <n v="-7"/>
    <n v="-16"/>
    <n v="-18"/>
    <n v="-6"/>
    <n v="2"/>
    <n v="6"/>
    <n v="10"/>
    <n v="18"/>
    <n v="23"/>
    <n v="28"/>
    <n v="34"/>
    <n v="40"/>
    <n v="47"/>
    <n v="53"/>
    <n v="58"/>
    <n v="63"/>
    <n v="69"/>
    <x v="30"/>
  </r>
  <r>
    <s v="Change in Domestic Jobs after Productivity Effects by ISIC Code[ISIC 84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"/>
    <n v="-1"/>
    <n v="-1"/>
    <n v="-2"/>
    <n v="0"/>
    <n v="0"/>
    <n v="0"/>
    <n v="0"/>
    <n v="0"/>
    <n v="3"/>
    <n v="2"/>
    <n v="5"/>
    <n v="6"/>
    <n v="-33"/>
    <n v="-71"/>
    <n v="-88"/>
    <n v="-70"/>
    <n v="-56"/>
    <n v="-53"/>
    <n v="-50"/>
    <n v="-48"/>
    <n v="-42"/>
    <n v="-37"/>
    <n v="-30"/>
    <n v="-26"/>
    <n v="-20"/>
    <n v="-14"/>
    <n v="-11"/>
    <n v="-2"/>
    <n v="4"/>
    <x v="31"/>
  </r>
  <r>
    <s v="Change in Domestic Jobs after Productivity Effects by ISIC Code[ISIC 85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4"/>
    <n v="-7"/>
    <n v="-10"/>
    <n v="-12"/>
    <n v="-11"/>
    <n v="-11"/>
    <n v="-9"/>
    <n v="-8"/>
    <n v="-6"/>
    <n v="-4"/>
    <n v="1"/>
    <n v="9"/>
    <n v="18"/>
    <n v="-3"/>
    <n v="-15"/>
    <n v="-9"/>
    <n v="19"/>
    <n v="35"/>
    <n v="45"/>
    <n v="57"/>
    <n v="74"/>
    <n v="88"/>
    <n v="103"/>
    <n v="118"/>
    <n v="133"/>
    <n v="149"/>
    <n v="164"/>
    <n v="179"/>
    <n v="195"/>
    <n v="210"/>
    <x v="32"/>
  </r>
  <r>
    <s v="Change in Domestic Jobs after Productivity Effects by ISIC Code[ISIC 86T88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3"/>
    <n v="-21"/>
    <n v="-29"/>
    <n v="-33"/>
    <n v="-33"/>
    <n v="-33"/>
    <n v="-31"/>
    <n v="-27"/>
    <n v="-21"/>
    <n v="-15"/>
    <n v="0"/>
    <n v="20"/>
    <n v="49"/>
    <n v="6"/>
    <n v="-8"/>
    <n v="13"/>
    <n v="87"/>
    <n v="125"/>
    <n v="152"/>
    <n v="186"/>
    <n v="231"/>
    <n v="269"/>
    <n v="307"/>
    <n v="349"/>
    <n v="388"/>
    <n v="431"/>
    <n v="470"/>
    <n v="510"/>
    <n v="550"/>
    <n v="588"/>
    <x v="33"/>
  </r>
  <r>
    <s v="Change in Domestic Jobs after Productivity Effects by ISIC Code[ISIC 90T96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4"/>
    <n v="-7"/>
    <n v="-10"/>
    <n v="-11"/>
    <n v="-11"/>
    <n v="-11"/>
    <n v="-10"/>
    <n v="-10"/>
    <n v="-8"/>
    <n v="-6"/>
    <n v="-1"/>
    <n v="6"/>
    <n v="16"/>
    <n v="0"/>
    <n v="-5"/>
    <n v="1"/>
    <n v="27"/>
    <n v="40"/>
    <n v="49"/>
    <n v="61"/>
    <n v="76"/>
    <n v="90"/>
    <n v="103"/>
    <n v="118"/>
    <n v="131"/>
    <n v="146"/>
    <n v="159"/>
    <n v="173"/>
    <n v="187"/>
    <n v="200"/>
    <x v="34"/>
  </r>
  <r>
    <s v="Change in Domestic Jobs after Productivity Effects by ISIC Code[ISIC 97T98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9.2392700000000008E-3"/>
    <n v="-1.8384000000000001E-2"/>
    <n v="-2.7521199999999999E-2"/>
    <n v="-3.6315199999999999E-2"/>
    <n v="-4.0677699999999997E-2"/>
    <n v="-4.9131399999999999E-2"/>
    <n v="-5.1386000000000001E-2"/>
    <n v="-6.1858900000000001E-2"/>
    <n v="-6.5631999999999996E-2"/>
    <n v="-7.2889499999999996E-2"/>
    <n v="-7.88687E-2"/>
    <n v="-8.4030999999999995E-2"/>
    <n v="-0.13208300000000001"/>
    <n v="-0.129245"/>
    <n v="-0.131467"/>
    <n v="-0.111052"/>
    <n v="-0.163162"/>
    <n v="-0.19183900000000001"/>
    <n v="-0.19075900000000001"/>
    <n v="-0.203898"/>
    <n v="-0.21359900000000001"/>
    <n v="-0.22606799999999999"/>
    <n v="-0.24071200000000001"/>
    <n v="-0.244952"/>
    <n v="-0.26188699999999998"/>
    <n v="-0.27137"/>
    <n v="-0.28514800000000001"/>
    <n v="-0.29962100000000003"/>
    <n v="-0.30703599999999998"/>
    <n v="-0.32554699999999998"/>
    <x v="36"/>
  </r>
  <r>
    <s v="Output Total CO2e Emissions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91.29"/>
    <n v="90.5321"/>
    <n v="98.030699999999996"/>
    <n v="96.890100000000004"/>
    <n v="97.872600000000006"/>
    <n v="97.831400000000002"/>
    <n v="100.43899999999999"/>
    <n v="102.81699999999999"/>
    <n v="103.64400000000001"/>
    <n v="103.13"/>
    <n v="102.718"/>
    <n v="101.544"/>
    <n v="100.53"/>
    <n v="100.039"/>
    <n v="99.468699999999998"/>
    <n v="99.270099999999999"/>
    <n v="99.340800000000002"/>
    <n v="98.804900000000004"/>
    <n v="98.189499999999995"/>
    <n v="97.706599999999995"/>
    <n v="97.233500000000006"/>
    <n v="96.806899999999999"/>
    <n v="96.330200000000005"/>
    <n v="96.003399999999999"/>
    <n v="95.766599999999997"/>
    <n v="95.638499999999993"/>
    <n v="95.658000000000001"/>
    <n v="95.698899999999995"/>
    <n v="95.951300000000003"/>
    <n v="96.119799999999998"/>
    <n v="96.265600000000006"/>
    <n v="96.474100000000007"/>
    <x v="37"/>
  </r>
  <r>
    <s v="Change in Domestic Jobs after Productivity Effects by ISIC Code[ISIC 01T03]"/>
    <x v="13"/>
    <s v="EnabledPolicies=Contractor Training"/>
    <n v="0"/>
    <n v="0"/>
    <n v="1"/>
    <n v="2"/>
    <n v="3"/>
    <n v="4"/>
    <n v="5"/>
    <n v="6"/>
    <n v="6"/>
    <n v="7"/>
    <n v="8"/>
    <n v="8"/>
    <n v="9"/>
    <n v="9"/>
    <n v="9"/>
    <n v="6"/>
    <n v="17"/>
    <n v="18"/>
    <n v="12"/>
    <n v="12"/>
    <n v="13"/>
    <n v="12"/>
    <n v="12"/>
    <n v="10"/>
    <n v="9"/>
    <n v="8"/>
    <n v="8"/>
    <n v="8"/>
    <n v="8"/>
    <n v="8"/>
    <n v="8"/>
    <n v="8"/>
    <x v="0"/>
  </r>
  <r>
    <s v="Change in Domestic Jobs after Productivity Effects by ISIC Code[ISIC 05T06]"/>
    <x v="13"/>
    <s v="EnabledPolicies=Contractor Training"/>
    <n v="0"/>
    <n v="0"/>
    <n v="-2"/>
    <n v="-3"/>
    <n v="-5"/>
    <n v="-6"/>
    <n v="-5"/>
    <n v="-6"/>
    <n v="-8"/>
    <n v="-10"/>
    <n v="-11"/>
    <n v="-10"/>
    <n v="-12"/>
    <n v="-12"/>
    <n v="-22"/>
    <n v="2"/>
    <n v="-11"/>
    <n v="-21"/>
    <n v="-18"/>
    <n v="-17"/>
    <n v="-20"/>
    <n v="-18"/>
    <n v="-20"/>
    <n v="-19"/>
    <n v="-20"/>
    <n v="-19"/>
    <n v="-19"/>
    <n v="-21"/>
    <n v="-20"/>
    <n v="-20"/>
    <n v="-21"/>
    <n v="-21"/>
    <x v="1"/>
  </r>
  <r>
    <s v="Change in Domestic Jobs after Productivity Effects by ISIC Code[ISIC 07T08]"/>
    <x v="13"/>
    <s v="EnabledPolicies=Contractor Training"/>
    <n v="0"/>
    <n v="0"/>
    <n v="0"/>
    <n v="0"/>
    <n v="0"/>
    <n v="0"/>
    <n v="1"/>
    <n v="2"/>
    <n v="2"/>
    <n v="2"/>
    <n v="2"/>
    <n v="3"/>
    <n v="3"/>
    <n v="3"/>
    <n v="2"/>
    <n v="2"/>
    <n v="5"/>
    <n v="4"/>
    <n v="4"/>
    <n v="4"/>
    <n v="3"/>
    <n v="3"/>
    <n v="4"/>
    <n v="2"/>
    <n v="2"/>
    <n v="2"/>
    <n v="3"/>
    <n v="3"/>
    <n v="2"/>
    <n v="2"/>
    <n v="2"/>
    <n v="2"/>
    <x v="2"/>
  </r>
  <r>
    <s v="Change in Domestic Jobs after Productivity Effects by ISIC Code[ISIC 09]"/>
    <x v="13"/>
    <s v="EnabledPolicies=Contractor Training"/>
    <n v="0"/>
    <n v="0"/>
    <n v="0"/>
    <n v="-1"/>
    <n v="-1"/>
    <n v="-2"/>
    <n v="-1"/>
    <n v="-1"/>
    <n v="-1"/>
    <n v="-2"/>
    <n v="-2"/>
    <n v="-2"/>
    <n v="-2"/>
    <n v="-2"/>
    <n v="-5"/>
    <n v="0"/>
    <n v="-2"/>
    <n v="-5"/>
    <n v="-4"/>
    <n v="-4"/>
    <n v="-5"/>
    <n v="-5"/>
    <n v="-5"/>
    <n v="-5"/>
    <n v="-5"/>
    <n v="-5"/>
    <n v="-5"/>
    <n v="-5"/>
    <n v="-5"/>
    <n v="-5"/>
    <n v="-5"/>
    <n v="-5"/>
    <x v="3"/>
  </r>
  <r>
    <s v="Change in Domestic Jobs after Productivity Effects by ISIC Code[ISIC 10T12]"/>
    <x v="13"/>
    <s v="EnabledPolicies=Contractor Training"/>
    <n v="0"/>
    <n v="0"/>
    <n v="3"/>
    <n v="6"/>
    <n v="9"/>
    <n v="12"/>
    <n v="14"/>
    <n v="16"/>
    <n v="18"/>
    <n v="20"/>
    <n v="21"/>
    <n v="24"/>
    <n v="25"/>
    <n v="26"/>
    <n v="27"/>
    <n v="20"/>
    <n v="34"/>
    <n v="37"/>
    <n v="30"/>
    <n v="29"/>
    <n v="30"/>
    <n v="29"/>
    <n v="29"/>
    <n v="27"/>
    <n v="25"/>
    <n v="24"/>
    <n v="24"/>
    <n v="23"/>
    <n v="22"/>
    <n v="22"/>
    <n v="20"/>
    <n v="20"/>
    <x v="4"/>
  </r>
  <r>
    <s v="Change in Domestic Jobs after Productivity Effects by ISIC Code[ISIC 13T15]"/>
    <x v="13"/>
    <s v="EnabledPolicies=Contractor Training"/>
    <n v="0"/>
    <n v="0"/>
    <n v="1"/>
    <n v="2"/>
    <n v="3"/>
    <n v="5"/>
    <n v="5"/>
    <n v="6"/>
    <n v="6"/>
    <n v="8"/>
    <n v="8"/>
    <n v="8"/>
    <n v="8"/>
    <n v="9"/>
    <n v="9"/>
    <n v="6"/>
    <n v="10"/>
    <n v="11"/>
    <n v="10"/>
    <n v="10"/>
    <n v="10"/>
    <n v="10"/>
    <n v="10"/>
    <n v="9"/>
    <n v="9"/>
    <n v="9"/>
    <n v="9"/>
    <n v="9"/>
    <n v="8"/>
    <n v="8"/>
    <n v="8"/>
    <n v="8"/>
    <x v="5"/>
  </r>
  <r>
    <s v="Change in Domestic Jobs after Productivity Effects by ISIC Code[ISIC 16]"/>
    <x v="13"/>
    <s v="EnabledPolicies=Contractor Training"/>
    <n v="0"/>
    <n v="0"/>
    <n v="1"/>
    <n v="2"/>
    <n v="3"/>
    <n v="4"/>
    <n v="6"/>
    <n v="6"/>
    <n v="7"/>
    <n v="8"/>
    <n v="8"/>
    <n v="8"/>
    <n v="9"/>
    <n v="10"/>
    <n v="9"/>
    <n v="6"/>
    <n v="12"/>
    <n v="13"/>
    <n v="11"/>
    <n v="11"/>
    <n v="11"/>
    <n v="11"/>
    <n v="10"/>
    <n v="10"/>
    <n v="10"/>
    <n v="10"/>
    <n v="10"/>
    <n v="9"/>
    <n v="8"/>
    <n v="8"/>
    <n v="8"/>
    <n v="8"/>
    <x v="6"/>
  </r>
  <r>
    <s v="Change in Domestic Jobs after Productivity Effects by ISIC Code[ISIC 17T18]"/>
    <x v="13"/>
    <s v="EnabledPolicies=Contractor Training"/>
    <n v="0"/>
    <n v="0"/>
    <n v="1"/>
    <n v="3"/>
    <n v="3"/>
    <n v="5"/>
    <n v="5"/>
    <n v="7"/>
    <n v="7"/>
    <n v="9"/>
    <n v="9"/>
    <n v="10"/>
    <n v="10"/>
    <n v="10"/>
    <n v="10"/>
    <n v="7"/>
    <n v="14"/>
    <n v="15"/>
    <n v="12"/>
    <n v="13"/>
    <n v="13"/>
    <n v="12"/>
    <n v="12"/>
    <n v="11"/>
    <n v="11"/>
    <n v="10"/>
    <n v="10"/>
    <n v="9"/>
    <n v="9"/>
    <n v="9"/>
    <n v="9"/>
    <n v="9"/>
    <x v="7"/>
  </r>
  <r>
    <s v="Change in Domestic Jobs after Productivity Effects by ISIC Code[ISIC 19]"/>
    <x v="13"/>
    <s v="EnabledPolicies=Contractor Training"/>
    <n v="0"/>
    <n v="0"/>
    <n v="0"/>
    <n v="0"/>
    <n v="0"/>
    <n v="0"/>
    <n v="0"/>
    <n v="0"/>
    <n v="-1"/>
    <n v="0"/>
    <n v="0"/>
    <n v="0"/>
    <n v="0"/>
    <n v="0"/>
    <n v="-1"/>
    <n v="0"/>
    <n v="0"/>
    <n v="-1"/>
    <n v="-1"/>
    <n v="0"/>
    <n v="-1"/>
    <n v="-1"/>
    <n v="-1"/>
    <n v="0"/>
    <n v="-1"/>
    <n v="0"/>
    <n v="0"/>
    <n v="-1"/>
    <n v="0"/>
    <n v="0"/>
    <n v="0"/>
    <n v="0"/>
    <x v="8"/>
  </r>
  <r>
    <s v="Change in Domestic Jobs after Productivity Effects by ISIC Code[ISIC 20T21]"/>
    <x v="13"/>
    <s v="EnabledPolicies=Contractor Training"/>
    <n v="0"/>
    <n v="0"/>
    <n v="0"/>
    <n v="1"/>
    <n v="3"/>
    <n v="3"/>
    <n v="4"/>
    <n v="5"/>
    <n v="6"/>
    <n v="6"/>
    <n v="7"/>
    <n v="7"/>
    <n v="8"/>
    <n v="8"/>
    <n v="8"/>
    <n v="6"/>
    <n v="14"/>
    <n v="14"/>
    <n v="10"/>
    <n v="10"/>
    <n v="10"/>
    <n v="10"/>
    <n v="9"/>
    <n v="8"/>
    <n v="8"/>
    <n v="8"/>
    <n v="7"/>
    <n v="7"/>
    <n v="7"/>
    <n v="7"/>
    <n v="7"/>
    <n v="6"/>
    <x v="9"/>
  </r>
  <r>
    <s v="Change in Domestic Jobs after Productivity Effects by ISIC Code[ISIC 22]"/>
    <x v="13"/>
    <s v="EnabledPolicies=Contractor Training"/>
    <n v="0"/>
    <n v="0"/>
    <n v="1"/>
    <n v="2"/>
    <n v="3"/>
    <n v="4"/>
    <n v="5"/>
    <n v="6"/>
    <n v="7"/>
    <n v="7"/>
    <n v="9"/>
    <n v="9"/>
    <n v="9"/>
    <n v="9"/>
    <n v="10"/>
    <n v="7"/>
    <n v="13"/>
    <n v="14"/>
    <n v="11"/>
    <n v="12"/>
    <n v="12"/>
    <n v="11"/>
    <n v="11"/>
    <n v="11"/>
    <n v="10"/>
    <n v="9"/>
    <n v="9"/>
    <n v="9"/>
    <n v="8"/>
    <n v="8"/>
    <n v="8"/>
    <n v="8"/>
    <x v="10"/>
  </r>
  <r>
    <s v="Change in Domestic Jobs after Productivity Effects by ISIC Code[ISIC 23]"/>
    <x v="13"/>
    <s v="EnabledPolicies=Contractor Training"/>
    <n v="0"/>
    <n v="0"/>
    <n v="0"/>
    <n v="1"/>
    <n v="1"/>
    <n v="3"/>
    <n v="3"/>
    <n v="4"/>
    <n v="4"/>
    <n v="5"/>
    <n v="5"/>
    <n v="5"/>
    <n v="6"/>
    <n v="6"/>
    <n v="4"/>
    <n v="4"/>
    <n v="7"/>
    <n v="7"/>
    <n v="7"/>
    <n v="7"/>
    <n v="7"/>
    <n v="7"/>
    <n v="5"/>
    <n v="6"/>
    <n v="6"/>
    <n v="6"/>
    <n v="6"/>
    <n v="6"/>
    <n v="5"/>
    <n v="5"/>
    <n v="5"/>
    <n v="5"/>
    <x v="11"/>
  </r>
  <r>
    <s v="Change in Domestic Jobs after Productivity Effects by ISIC Code[ISIC 24]"/>
    <x v="13"/>
    <s v="EnabledPolicies=Contractor Training"/>
    <n v="0"/>
    <n v="0"/>
    <n v="0"/>
    <n v="1"/>
    <n v="1"/>
    <n v="2"/>
    <n v="2"/>
    <n v="3"/>
    <n v="2"/>
    <n v="2"/>
    <n v="2"/>
    <n v="3"/>
    <n v="4"/>
    <n v="4"/>
    <n v="2"/>
    <n v="3"/>
    <n v="3"/>
    <n v="3"/>
    <n v="4"/>
    <n v="4"/>
    <n v="3"/>
    <n v="4"/>
    <n v="3"/>
    <n v="4"/>
    <n v="3"/>
    <n v="4"/>
    <n v="4"/>
    <n v="2"/>
    <n v="2"/>
    <n v="2"/>
    <n v="2"/>
    <n v="2"/>
    <x v="12"/>
  </r>
  <r>
    <s v="Change in Domestic Jobs after Productivity Effects by ISIC Code[ISIC 25]"/>
    <x v="13"/>
    <s v="EnabledPolicies=Contractor Training"/>
    <n v="0"/>
    <n v="0"/>
    <n v="0"/>
    <n v="2"/>
    <n v="2"/>
    <n v="4"/>
    <n v="4"/>
    <n v="5"/>
    <n v="6"/>
    <n v="7"/>
    <n v="7"/>
    <n v="7"/>
    <n v="8"/>
    <n v="9"/>
    <n v="8"/>
    <n v="4"/>
    <n v="9"/>
    <n v="11"/>
    <n v="10"/>
    <n v="9"/>
    <n v="9"/>
    <n v="9"/>
    <n v="9"/>
    <n v="9"/>
    <n v="8"/>
    <n v="8"/>
    <n v="8"/>
    <n v="7"/>
    <n v="7"/>
    <n v="7"/>
    <n v="7"/>
    <n v="6"/>
    <x v="13"/>
  </r>
  <r>
    <s v="Change in Domestic Jobs after Productivity Effects by ISIC Code[ISIC 26]"/>
    <x v="13"/>
    <s v="EnabledPolicies=Contractor Training"/>
    <n v="0"/>
    <n v="0"/>
    <n v="0"/>
    <n v="0"/>
    <n v="1"/>
    <n v="2"/>
    <n v="2"/>
    <n v="3"/>
    <n v="3"/>
    <n v="3"/>
    <n v="4"/>
    <n v="4"/>
    <n v="5"/>
    <n v="5"/>
    <n v="5"/>
    <n v="-7"/>
    <n v="-3"/>
    <n v="2"/>
    <n v="2"/>
    <n v="1"/>
    <n v="2"/>
    <n v="2"/>
    <n v="2"/>
    <n v="2"/>
    <n v="3"/>
    <n v="3"/>
    <n v="3"/>
    <n v="4"/>
    <n v="2"/>
    <n v="2"/>
    <n v="2"/>
    <n v="3"/>
    <x v="14"/>
  </r>
  <r>
    <s v="Change in Domestic Jobs after Productivity Effects by ISIC Code[ISIC 27]"/>
    <x v="13"/>
    <s v="EnabledPolicies=Contractor Training"/>
    <n v="0"/>
    <n v="0"/>
    <n v="0"/>
    <n v="1"/>
    <n v="2"/>
    <n v="2"/>
    <n v="3"/>
    <n v="4"/>
    <n v="4"/>
    <n v="4"/>
    <n v="5"/>
    <n v="6"/>
    <n v="6"/>
    <n v="6"/>
    <n v="6"/>
    <n v="-4"/>
    <n v="-1"/>
    <n v="4"/>
    <n v="4"/>
    <n v="3"/>
    <n v="4"/>
    <n v="4"/>
    <n v="4"/>
    <n v="4"/>
    <n v="4"/>
    <n v="4"/>
    <n v="4"/>
    <n v="5"/>
    <n v="5"/>
    <n v="5"/>
    <n v="4"/>
    <n v="4"/>
    <x v="15"/>
  </r>
  <r>
    <s v="Change in Domestic Jobs after Productivity Effects by ISIC Code[ISIC 28]"/>
    <x v="13"/>
    <s v="EnabledPolicies=Contractor Training"/>
    <n v="0"/>
    <n v="0"/>
    <n v="0"/>
    <n v="1"/>
    <n v="3"/>
    <n v="3"/>
    <n v="5"/>
    <n v="5"/>
    <n v="5"/>
    <n v="6"/>
    <n v="7"/>
    <n v="7"/>
    <n v="7"/>
    <n v="8"/>
    <n v="8"/>
    <n v="-3"/>
    <n v="3"/>
    <n v="5"/>
    <n v="5"/>
    <n v="5"/>
    <n v="6"/>
    <n v="6"/>
    <n v="6"/>
    <n v="6"/>
    <n v="6"/>
    <n v="6"/>
    <n v="6"/>
    <n v="6"/>
    <n v="6"/>
    <n v="6"/>
    <n v="6"/>
    <n v="6"/>
    <x v="16"/>
  </r>
  <r>
    <s v="Change in Domestic Jobs after Productivity Effects by ISIC Code[ISIC 29]"/>
    <x v="13"/>
    <s v="EnabledPolicies=Contractor Training"/>
    <n v="0"/>
    <n v="0"/>
    <n v="1"/>
    <n v="3"/>
    <n v="3"/>
    <n v="5"/>
    <n v="6"/>
    <n v="7"/>
    <n v="8"/>
    <n v="8"/>
    <n v="10"/>
    <n v="10"/>
    <n v="11"/>
    <n v="11"/>
    <n v="11"/>
    <n v="8"/>
    <n v="15"/>
    <n v="15"/>
    <n v="13"/>
    <n v="13"/>
    <n v="14"/>
    <n v="13"/>
    <n v="13"/>
    <n v="12"/>
    <n v="12"/>
    <n v="10"/>
    <n v="10"/>
    <n v="10"/>
    <n v="10"/>
    <n v="10"/>
    <n v="9"/>
    <n v="9"/>
    <x v="17"/>
  </r>
  <r>
    <s v="Change in Domestic Jobs after Productivity Effects by ISIC Code[ISIC 30]"/>
    <x v="13"/>
    <s v="EnabledPolicies=Contractor Training"/>
    <n v="0"/>
    <n v="0"/>
    <n v="0"/>
    <n v="2"/>
    <n v="3"/>
    <n v="4"/>
    <n v="5"/>
    <n v="6"/>
    <n v="7"/>
    <n v="7"/>
    <n v="9"/>
    <n v="9"/>
    <n v="10"/>
    <n v="10"/>
    <n v="11"/>
    <n v="7"/>
    <n v="14"/>
    <n v="14"/>
    <n v="12"/>
    <n v="12"/>
    <n v="12"/>
    <n v="11"/>
    <n v="11"/>
    <n v="10"/>
    <n v="10"/>
    <n v="9"/>
    <n v="9"/>
    <n v="9"/>
    <n v="9"/>
    <n v="9"/>
    <n v="8"/>
    <n v="8"/>
    <x v="18"/>
  </r>
  <r>
    <s v="Change in Domestic Jobs after Productivity Effects by ISIC Code[ISIC 31T33]"/>
    <x v="13"/>
    <s v="EnabledPolicies=Contractor Training"/>
    <n v="0"/>
    <n v="0"/>
    <n v="1"/>
    <n v="2"/>
    <n v="2"/>
    <n v="4"/>
    <n v="4"/>
    <n v="5"/>
    <n v="6"/>
    <n v="6"/>
    <n v="7"/>
    <n v="7"/>
    <n v="8"/>
    <n v="8"/>
    <n v="8"/>
    <n v="3"/>
    <n v="6"/>
    <n v="9"/>
    <n v="7"/>
    <n v="7"/>
    <n v="8"/>
    <n v="8"/>
    <n v="8"/>
    <n v="8"/>
    <n v="7"/>
    <n v="7"/>
    <n v="7"/>
    <n v="7"/>
    <n v="7"/>
    <n v="7"/>
    <n v="7"/>
    <n v="7"/>
    <x v="19"/>
  </r>
  <r>
    <s v="Change in Domestic Jobs after Productivity Effects by ISIC Code[ISIC 35T39]"/>
    <x v="13"/>
    <s v="EnabledPolicies=Contractor Training"/>
    <n v="0"/>
    <n v="0"/>
    <n v="-7"/>
    <n v="-10"/>
    <n v="-14"/>
    <n v="-20"/>
    <n v="-16"/>
    <n v="-20"/>
    <n v="-24"/>
    <n v="-28"/>
    <n v="-32"/>
    <n v="-29"/>
    <n v="-34"/>
    <n v="-36"/>
    <n v="-66"/>
    <n v="9"/>
    <n v="-30"/>
    <n v="-62"/>
    <n v="-53"/>
    <n v="-49"/>
    <n v="-57"/>
    <n v="-56"/>
    <n v="-60"/>
    <n v="-57"/>
    <n v="-60"/>
    <n v="-59"/>
    <n v="-57"/>
    <n v="-63"/>
    <n v="-59"/>
    <n v="-58"/>
    <n v="-60"/>
    <n v="-60"/>
    <x v="20"/>
  </r>
  <r>
    <s v="Change in Domestic Jobs after Productivity Effects by ISIC Code[ISIC 41T43]"/>
    <x v="13"/>
    <s v="EnabledPolicies=Contractor Training"/>
    <n v="0"/>
    <n v="0"/>
    <n v="8"/>
    <n v="19"/>
    <n v="31"/>
    <n v="44"/>
    <n v="60"/>
    <n v="73"/>
    <n v="89"/>
    <n v="101"/>
    <n v="117"/>
    <n v="130"/>
    <n v="146"/>
    <n v="159"/>
    <n v="180"/>
    <n v="88"/>
    <n v="236"/>
    <n v="278"/>
    <n v="222"/>
    <n v="222"/>
    <n v="236"/>
    <n v="234"/>
    <n v="238"/>
    <n v="232"/>
    <n v="235"/>
    <n v="233"/>
    <n v="237"/>
    <n v="243"/>
    <n v="234"/>
    <n v="240"/>
    <n v="250"/>
    <n v="254"/>
    <x v="21"/>
  </r>
  <r>
    <s v="Change in Domestic Jobs after Productivity Effects by ISIC Code[ISIC 45T47]"/>
    <x v="13"/>
    <s v="EnabledPolicies=Contractor Training"/>
    <n v="0"/>
    <n v="0"/>
    <n v="12"/>
    <n v="23"/>
    <n v="32"/>
    <n v="39"/>
    <n v="47"/>
    <n v="54"/>
    <n v="60"/>
    <n v="65"/>
    <n v="70"/>
    <n v="74"/>
    <n v="79"/>
    <n v="83"/>
    <n v="81"/>
    <n v="53"/>
    <n v="81"/>
    <n v="95"/>
    <n v="92"/>
    <n v="96"/>
    <n v="105"/>
    <n v="106"/>
    <n v="107"/>
    <n v="106"/>
    <n v="107"/>
    <n v="106"/>
    <n v="107"/>
    <n v="108"/>
    <n v="106"/>
    <n v="105"/>
    <n v="106"/>
    <n v="107"/>
    <x v="22"/>
  </r>
  <r>
    <s v="Change in Domestic Jobs after Productivity Effects by ISIC Code[ISIC 49T53]"/>
    <x v="13"/>
    <s v="EnabledPolicies=Contractor Training"/>
    <n v="0"/>
    <n v="0"/>
    <n v="3"/>
    <n v="6"/>
    <n v="9"/>
    <n v="11"/>
    <n v="13"/>
    <n v="15"/>
    <n v="17"/>
    <n v="18"/>
    <n v="20"/>
    <n v="21"/>
    <n v="22"/>
    <n v="23"/>
    <n v="23"/>
    <n v="7"/>
    <n v="16"/>
    <n v="25"/>
    <n v="24"/>
    <n v="25"/>
    <n v="28"/>
    <n v="28"/>
    <n v="30"/>
    <n v="29"/>
    <n v="30"/>
    <n v="29"/>
    <n v="30"/>
    <n v="31"/>
    <n v="30"/>
    <n v="29"/>
    <n v="31"/>
    <n v="30"/>
    <x v="23"/>
  </r>
  <r>
    <s v="Change in Domestic Jobs after Productivity Effects by ISIC Code[ISIC 55T56]"/>
    <x v="13"/>
    <s v="EnabledPolicies=Contractor Training"/>
    <n v="0"/>
    <n v="0"/>
    <n v="8"/>
    <n v="15"/>
    <n v="21"/>
    <n v="26"/>
    <n v="31"/>
    <n v="36"/>
    <n v="40"/>
    <n v="43"/>
    <n v="47"/>
    <n v="51"/>
    <n v="54"/>
    <n v="56"/>
    <n v="54"/>
    <n v="36"/>
    <n v="56"/>
    <n v="65"/>
    <n v="63"/>
    <n v="66"/>
    <n v="72"/>
    <n v="72"/>
    <n v="73"/>
    <n v="73"/>
    <n v="73"/>
    <n v="73"/>
    <n v="74"/>
    <n v="73"/>
    <n v="71"/>
    <n v="71"/>
    <n v="72"/>
    <n v="71"/>
    <x v="24"/>
  </r>
  <r>
    <s v="Change in Domestic Jobs after Productivity Effects by ISIC Code[ISIC 58T60]"/>
    <x v="13"/>
    <s v="EnabledPolicies=Contractor Training"/>
    <n v="0"/>
    <n v="0"/>
    <n v="0"/>
    <n v="1"/>
    <n v="2"/>
    <n v="2"/>
    <n v="2"/>
    <n v="2"/>
    <n v="3"/>
    <n v="3"/>
    <n v="3"/>
    <n v="3"/>
    <n v="3"/>
    <n v="3"/>
    <n v="2"/>
    <n v="1"/>
    <n v="2"/>
    <n v="2"/>
    <n v="2"/>
    <n v="2"/>
    <n v="2"/>
    <n v="2"/>
    <n v="2"/>
    <n v="2"/>
    <n v="2"/>
    <n v="2"/>
    <n v="2"/>
    <n v="1"/>
    <n v="1"/>
    <n v="1"/>
    <n v="1"/>
    <n v="1"/>
    <x v="25"/>
  </r>
  <r>
    <s v="Change in Domestic Jobs after Productivity Effects by ISIC Code[ISIC 61]"/>
    <x v="13"/>
    <s v="EnabledPolicies=Contractor Training"/>
    <n v="0"/>
    <n v="0"/>
    <n v="0"/>
    <n v="1"/>
    <n v="1"/>
    <n v="2"/>
    <n v="2"/>
    <n v="2"/>
    <n v="2"/>
    <n v="2"/>
    <n v="2"/>
    <n v="2"/>
    <n v="2"/>
    <n v="2"/>
    <n v="2"/>
    <n v="1"/>
    <n v="2"/>
    <n v="2"/>
    <n v="2"/>
    <n v="2"/>
    <n v="2"/>
    <n v="2"/>
    <n v="2"/>
    <n v="2"/>
    <n v="1"/>
    <n v="1"/>
    <n v="1"/>
    <n v="1"/>
    <n v="1"/>
    <n v="1"/>
    <n v="1"/>
    <n v="1"/>
    <x v="26"/>
  </r>
  <r>
    <s v="Change in Domestic Jobs after Productivity Effects by ISIC Code[ISIC 62T63]"/>
    <x v="13"/>
    <s v="EnabledPolicies=Contractor Training"/>
    <n v="0"/>
    <n v="0"/>
    <n v="0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0"/>
    <n v="0"/>
    <n v="0"/>
    <n v="0"/>
    <x v="27"/>
  </r>
  <r>
    <s v="Change in Domestic Jobs after Productivity Effects by ISIC Code[ISIC 64T66]"/>
    <x v="13"/>
    <s v="EnabledPolicies=Contractor Training"/>
    <n v="0"/>
    <n v="0"/>
    <n v="2"/>
    <n v="4"/>
    <n v="6"/>
    <n v="7"/>
    <n v="9"/>
    <n v="10"/>
    <n v="11"/>
    <n v="12"/>
    <n v="13"/>
    <n v="13"/>
    <n v="14"/>
    <n v="15"/>
    <n v="14"/>
    <n v="9"/>
    <n v="14"/>
    <n v="17"/>
    <n v="16"/>
    <n v="17"/>
    <n v="18"/>
    <n v="18"/>
    <n v="18"/>
    <n v="18"/>
    <n v="18"/>
    <n v="18"/>
    <n v="18"/>
    <n v="18"/>
    <n v="18"/>
    <n v="17"/>
    <n v="17"/>
    <n v="17"/>
    <x v="28"/>
  </r>
  <r>
    <s v="Change in Domestic Jobs after Productivity Effects by ISIC Code[ISIC 68]"/>
    <x v="13"/>
    <s v="EnabledPolicies=Contractor Training"/>
    <n v="0"/>
    <n v="0"/>
    <n v="2"/>
    <n v="4"/>
    <n v="6"/>
    <n v="8"/>
    <n v="9"/>
    <n v="10"/>
    <n v="12"/>
    <n v="12"/>
    <n v="13"/>
    <n v="14"/>
    <n v="15"/>
    <n v="15"/>
    <n v="15"/>
    <n v="10"/>
    <n v="15"/>
    <n v="18"/>
    <n v="17"/>
    <n v="18"/>
    <n v="19"/>
    <n v="19"/>
    <n v="19"/>
    <n v="19"/>
    <n v="19"/>
    <n v="19"/>
    <n v="19"/>
    <n v="19"/>
    <n v="18"/>
    <n v="18"/>
    <n v="18"/>
    <n v="18"/>
    <x v="29"/>
  </r>
  <r>
    <s v="Change in Domestic Jobs after Productivity Effects by ISIC Code[ISIC 69T82]"/>
    <x v="13"/>
    <s v="EnabledPolicies=Contractor Training"/>
    <n v="0"/>
    <n v="0"/>
    <n v="2"/>
    <n v="4"/>
    <n v="6"/>
    <n v="7"/>
    <n v="8"/>
    <n v="10"/>
    <n v="11"/>
    <n v="12"/>
    <n v="13"/>
    <n v="13"/>
    <n v="14"/>
    <n v="15"/>
    <n v="14"/>
    <n v="6"/>
    <n v="11"/>
    <n v="15"/>
    <n v="15"/>
    <n v="15"/>
    <n v="17"/>
    <n v="17"/>
    <n v="17"/>
    <n v="17"/>
    <n v="18"/>
    <n v="18"/>
    <n v="18"/>
    <n v="18"/>
    <n v="17"/>
    <n v="17"/>
    <n v="17"/>
    <n v="17"/>
    <x v="30"/>
  </r>
  <r>
    <s v="Change in Domestic Jobs after Productivity Effects by ISIC Code[ISIC 84]"/>
    <x v="13"/>
    <s v="EnabledPolicies=Contractor Training"/>
    <n v="0"/>
    <n v="0"/>
    <n v="0"/>
    <n v="0"/>
    <n v="0"/>
    <n v="1"/>
    <n v="2"/>
    <n v="2"/>
    <n v="3"/>
    <n v="3"/>
    <n v="4"/>
    <n v="5"/>
    <n v="5"/>
    <n v="4"/>
    <n v="2"/>
    <n v="-17"/>
    <n v="-10"/>
    <n v="-2"/>
    <n v="-1"/>
    <n v="-2"/>
    <n v="0"/>
    <n v="2"/>
    <n v="4"/>
    <n v="4"/>
    <n v="6"/>
    <n v="6"/>
    <n v="9"/>
    <n v="8"/>
    <n v="8"/>
    <n v="9"/>
    <n v="9"/>
    <n v="10"/>
    <x v="31"/>
  </r>
  <r>
    <s v="Change in Domestic Jobs after Productivity Effects by ISIC Code[ISIC 85]"/>
    <x v="13"/>
    <s v="EnabledPolicies=Contractor Training"/>
    <n v="0"/>
    <n v="0"/>
    <n v="4"/>
    <n v="8"/>
    <n v="11"/>
    <n v="14"/>
    <n v="17"/>
    <n v="20"/>
    <n v="22"/>
    <n v="24"/>
    <n v="26"/>
    <n v="28"/>
    <n v="29"/>
    <n v="31"/>
    <n v="29"/>
    <n v="16"/>
    <n v="28"/>
    <n v="34"/>
    <n v="34"/>
    <n v="35"/>
    <n v="39"/>
    <n v="40"/>
    <n v="40"/>
    <n v="40"/>
    <n v="41"/>
    <n v="41"/>
    <n v="42"/>
    <n v="42"/>
    <n v="41"/>
    <n v="41"/>
    <n v="41"/>
    <n v="41"/>
    <x v="32"/>
  </r>
  <r>
    <s v="Change in Domestic Jobs after Productivity Effects by ISIC Code[ISIC 86T88]"/>
    <x v="13"/>
    <s v="EnabledPolicies=Contractor Training"/>
    <n v="0"/>
    <n v="0"/>
    <n v="13"/>
    <n v="24"/>
    <n v="33"/>
    <n v="41"/>
    <n v="49"/>
    <n v="57"/>
    <n v="63"/>
    <n v="68"/>
    <n v="74"/>
    <n v="78"/>
    <n v="83"/>
    <n v="87"/>
    <n v="85"/>
    <n v="56"/>
    <n v="85"/>
    <n v="101"/>
    <n v="98"/>
    <n v="102"/>
    <n v="112"/>
    <n v="113"/>
    <n v="115"/>
    <n v="114"/>
    <n v="115"/>
    <n v="114"/>
    <n v="116"/>
    <n v="116"/>
    <n v="114"/>
    <n v="114"/>
    <n v="115"/>
    <n v="114"/>
    <x v="33"/>
  </r>
  <r>
    <s v="Change in Domestic Jobs after Productivity Effects by ISIC Code[ISIC 90T96]"/>
    <x v="13"/>
    <s v="EnabledPolicies=Contractor Training"/>
    <n v="0"/>
    <n v="0"/>
    <n v="4"/>
    <n v="8"/>
    <n v="11"/>
    <n v="14"/>
    <n v="17"/>
    <n v="20"/>
    <n v="22"/>
    <n v="24"/>
    <n v="26"/>
    <n v="27"/>
    <n v="29"/>
    <n v="30"/>
    <n v="30"/>
    <n v="19"/>
    <n v="30"/>
    <n v="35"/>
    <n v="34"/>
    <n v="36"/>
    <n v="39"/>
    <n v="40"/>
    <n v="40"/>
    <n v="40"/>
    <n v="40"/>
    <n v="40"/>
    <n v="40"/>
    <n v="41"/>
    <n v="40"/>
    <n v="40"/>
    <n v="40"/>
    <n v="40"/>
    <x v="34"/>
  </r>
  <r>
    <s v="Change in Domestic Jobs after Productivity Effects by ISIC Code[ISIC 97T98]"/>
    <x v="13"/>
    <s v="EnabledPolicies=Contracto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3"/>
    <s v="EnabledPolicies=Contractor Training"/>
    <n v="0"/>
    <n v="0"/>
    <n v="5.5763000000000001E-5"/>
    <n v="3.4803400000000002E-3"/>
    <n v="4.2032399999999996E-3"/>
    <n v="4.9914099999999999E-3"/>
    <n v="1.24201E-2"/>
    <n v="1.40389E-2"/>
    <n v="1.36772E-2"/>
    <n v="1.31427E-2"/>
    <n v="1.32242E-2"/>
    <n v="1.8873399999999999E-2"/>
    <n v="1.7760000000000001E-2"/>
    <n v="1.8285800000000001E-2"/>
    <n v="-6.3064499999999999E-3"/>
    <n v="3.3394500000000001E-2"/>
    <n v="2.3574899999999999E-2"/>
    <n v="7.4977400000000001E-3"/>
    <n v="9.1667299999999997E-3"/>
    <n v="1.3598499999999999E-2"/>
    <n v="1.1934999999999999E-2"/>
    <n v="1.3593900000000001E-2"/>
    <n v="1.0425E-2"/>
    <n v="1.21905E-2"/>
    <n v="1.00648E-2"/>
    <n v="1.0489800000000001E-2"/>
    <n v="1.2663900000000001E-2"/>
    <n v="7.2804999999999996E-3"/>
    <n v="9.1273399999999994E-3"/>
    <n v="9.9174399999999996E-3"/>
    <n v="8.6488599999999995E-3"/>
    <n v="8.58189E-3"/>
    <x v="36"/>
  </r>
  <r>
    <s v="Output Total CO2e Emissions"/>
    <x v="13"/>
    <s v="EnabledPolicies=Contractor Training"/>
    <n v="91.29"/>
    <n v="90.5321"/>
    <n v="97.995199999999997"/>
    <n v="96.819900000000004"/>
    <n v="97.805599999999998"/>
    <n v="97.782899999999998"/>
    <n v="100.443"/>
    <n v="102.90300000000001"/>
    <n v="103.84699999999999"/>
    <n v="103.465"/>
    <n v="103.23399999999999"/>
    <n v="102.261"/>
    <n v="101.489"/>
    <n v="101.291"/>
    <n v="100.995"/>
    <n v="100.474"/>
    <n v="99.931299999999993"/>
    <n v="99.203699999999998"/>
    <n v="98.578500000000005"/>
    <n v="98.167900000000003"/>
    <n v="97.7654"/>
    <n v="97.415099999999995"/>
    <n v="97.027900000000002"/>
    <n v="96.786900000000003"/>
    <n v="96.630700000000004"/>
    <n v="96.594800000000006"/>
    <n v="96.707099999999997"/>
    <n v="96.842100000000002"/>
    <n v="97.183800000000005"/>
    <n v="97.447299999999998"/>
    <n v="97.682900000000004"/>
    <n v="97.981800000000007"/>
    <x v="37"/>
  </r>
  <r>
    <s v="Change in Domestic Jobs after Productivity Effects by ISIC Code[ISIC 01T03]"/>
    <x v="14"/>
    <s v="EnabledPolicies=Distributed Solar Carve-Out, Distributed Solar Subsidy"/>
    <n v="0"/>
    <n v="0"/>
    <n v="-116"/>
    <n v="-155"/>
    <n v="-123"/>
    <n v="-108"/>
    <n v="-91"/>
    <n v="-76"/>
    <n v="-60"/>
    <n v="-49"/>
    <n v="-36"/>
    <n v="-24"/>
    <n v="-17"/>
    <n v="-13"/>
    <n v="-7"/>
    <n v="-10"/>
    <n v="4"/>
    <n v="18"/>
    <n v="30"/>
    <n v="40"/>
    <n v="45"/>
    <n v="50"/>
    <n v="54"/>
    <n v="57"/>
    <n v="57"/>
    <n v="55"/>
    <n v="53"/>
    <n v="51"/>
    <n v="50"/>
    <n v="47"/>
    <n v="43"/>
    <n v="41"/>
    <x v="0"/>
  </r>
  <r>
    <s v="Change in Domestic Jobs after Productivity Effects by ISIC Code[ISIC 05T06]"/>
    <x v="14"/>
    <s v="EnabledPolicies=Distributed Solar Carve-Out, Distributed Solar Subsidy"/>
    <n v="0"/>
    <n v="0"/>
    <n v="-4"/>
    <n v="-2"/>
    <n v="7"/>
    <n v="13"/>
    <n v="20"/>
    <n v="27"/>
    <n v="31"/>
    <n v="37"/>
    <n v="43"/>
    <n v="46"/>
    <n v="49"/>
    <n v="53"/>
    <n v="43"/>
    <n v="75"/>
    <n v="84"/>
    <n v="82"/>
    <n v="83"/>
    <n v="81"/>
    <n v="78"/>
    <n v="77"/>
    <n v="74"/>
    <n v="69"/>
    <n v="65"/>
    <n v="62"/>
    <n v="60"/>
    <n v="58"/>
    <n v="55"/>
    <n v="53"/>
    <n v="49"/>
    <n v="48"/>
    <x v="1"/>
  </r>
  <r>
    <s v="Change in Domestic Jobs after Productivity Effects by ISIC Code[ISIC 07T08]"/>
    <x v="14"/>
    <s v="EnabledPolicies=Distributed Solar Carve-Out, Distributed Solar Subsidy"/>
    <n v="0"/>
    <n v="0"/>
    <n v="-48"/>
    <n v="-65"/>
    <n v="-54"/>
    <n v="-49"/>
    <n v="-44"/>
    <n v="-40"/>
    <n v="-36"/>
    <n v="-31"/>
    <n v="-28"/>
    <n v="-24"/>
    <n v="-24"/>
    <n v="-22"/>
    <n v="-21"/>
    <n v="-20"/>
    <n v="-17"/>
    <n v="-15"/>
    <n v="-12"/>
    <n v="-12"/>
    <n v="-10"/>
    <n v="-9"/>
    <n v="-7"/>
    <n v="-6"/>
    <n v="-5"/>
    <n v="-5"/>
    <n v="-5"/>
    <n v="-4"/>
    <n v="-6"/>
    <n v="-6"/>
    <n v="-7"/>
    <n v="-7"/>
    <x v="2"/>
  </r>
  <r>
    <s v="Change in Domestic Jobs after Productivity Effects by ISIC Code[ISIC 09]"/>
    <x v="14"/>
    <s v="EnabledPolicies=Distributed Solar Carve-Out, Distributed Solar Subsidy"/>
    <n v="0"/>
    <n v="0"/>
    <n v="6"/>
    <n v="8"/>
    <n v="8"/>
    <n v="10"/>
    <n v="12"/>
    <n v="13"/>
    <n v="13"/>
    <n v="15"/>
    <n v="17"/>
    <n v="18"/>
    <n v="19"/>
    <n v="19"/>
    <n v="16"/>
    <n v="25"/>
    <n v="27"/>
    <n v="27"/>
    <n v="27"/>
    <n v="26"/>
    <n v="24"/>
    <n v="24"/>
    <n v="24"/>
    <n v="22"/>
    <n v="21"/>
    <n v="20"/>
    <n v="20"/>
    <n v="19"/>
    <n v="18"/>
    <n v="18"/>
    <n v="16"/>
    <n v="16"/>
    <x v="3"/>
  </r>
  <r>
    <s v="Change in Domestic Jobs after Productivity Effects by ISIC Code[ISIC 10T12]"/>
    <x v="14"/>
    <s v="EnabledPolicies=Distributed Solar Carve-Out, Distributed Solar Subsidy"/>
    <n v="0"/>
    <n v="0"/>
    <n v="-323"/>
    <n v="-430"/>
    <n v="-352"/>
    <n v="-320"/>
    <n v="-286"/>
    <n v="-254"/>
    <n v="-225"/>
    <n v="-200"/>
    <n v="-176"/>
    <n v="-150"/>
    <n v="-144"/>
    <n v="-136"/>
    <n v="-129"/>
    <n v="-136"/>
    <n v="-122"/>
    <n v="-108"/>
    <n v="-97"/>
    <n v="-85"/>
    <n v="-76"/>
    <n v="-68"/>
    <n v="-58"/>
    <n v="-52"/>
    <n v="-46"/>
    <n v="-45"/>
    <n v="-42"/>
    <n v="-41"/>
    <n v="-39"/>
    <n v="-39"/>
    <n v="-39"/>
    <n v="-38"/>
    <x v="4"/>
  </r>
  <r>
    <s v="Change in Domestic Jobs after Productivity Effects by ISIC Code[ISIC 13T15]"/>
    <x v="14"/>
    <s v="EnabledPolicies=Distributed Solar Carve-Out, Distributed Solar Subsidy"/>
    <n v="0"/>
    <n v="0"/>
    <n v="-48"/>
    <n v="-67"/>
    <n v="-56"/>
    <n v="-53"/>
    <n v="-48"/>
    <n v="-43"/>
    <n v="-40"/>
    <n v="-36"/>
    <n v="-32"/>
    <n v="-29"/>
    <n v="-29"/>
    <n v="-27"/>
    <n v="-27"/>
    <n v="-31"/>
    <n v="-29"/>
    <n v="-27"/>
    <n v="-26"/>
    <n v="-23"/>
    <n v="-22"/>
    <n v="-20"/>
    <n v="-18"/>
    <n v="-17"/>
    <n v="-15"/>
    <n v="-15"/>
    <n v="-14"/>
    <n v="-14"/>
    <n v="-13"/>
    <n v="-13"/>
    <n v="-13"/>
    <n v="-13"/>
    <x v="5"/>
  </r>
  <r>
    <s v="Change in Domestic Jobs after Productivity Effects by ISIC Code[ISIC 16]"/>
    <x v="14"/>
    <s v="EnabledPolicies=Distributed Solar Carve-Out, Distributed Solar Subsidy"/>
    <n v="0"/>
    <n v="0"/>
    <n v="-122"/>
    <n v="-163"/>
    <n v="-133"/>
    <n v="-121"/>
    <n v="-109"/>
    <n v="-96"/>
    <n v="-85"/>
    <n v="-76"/>
    <n v="-67"/>
    <n v="-57"/>
    <n v="-55"/>
    <n v="-52"/>
    <n v="-50"/>
    <n v="-53"/>
    <n v="-48"/>
    <n v="-43"/>
    <n v="-39"/>
    <n v="-33"/>
    <n v="-31"/>
    <n v="-28"/>
    <n v="-25"/>
    <n v="-22"/>
    <n v="-21"/>
    <n v="-20"/>
    <n v="-19"/>
    <n v="-18"/>
    <n v="-17"/>
    <n v="-17"/>
    <n v="-17"/>
    <n v="-17"/>
    <x v="6"/>
  </r>
  <r>
    <s v="Change in Domestic Jobs after Productivity Effects by ISIC Code[ISIC 17T18]"/>
    <x v="14"/>
    <s v="EnabledPolicies=Distributed Solar Carve-Out, Distributed Solar Subsidy"/>
    <n v="0"/>
    <n v="0"/>
    <n v="-155"/>
    <n v="-206"/>
    <n v="-168"/>
    <n v="-152"/>
    <n v="-136"/>
    <n v="-120"/>
    <n v="-107"/>
    <n v="-94"/>
    <n v="-81"/>
    <n v="-70"/>
    <n v="-67"/>
    <n v="-63"/>
    <n v="-61"/>
    <n v="-63"/>
    <n v="-55"/>
    <n v="-49"/>
    <n v="-44"/>
    <n v="-38"/>
    <n v="-34"/>
    <n v="-31"/>
    <n v="-26"/>
    <n v="-23"/>
    <n v="-21"/>
    <n v="-21"/>
    <n v="-20"/>
    <n v="-19"/>
    <n v="-18"/>
    <n v="-18"/>
    <n v="-18"/>
    <n v="-18"/>
    <x v="7"/>
  </r>
  <r>
    <s v="Change in Domestic Jobs after Productivity Effects by ISIC Code[ISIC 19]"/>
    <x v="14"/>
    <s v="EnabledPolicies=Distributed Solar Carve-Out, Distributed Solar Subsidy"/>
    <n v="0"/>
    <n v="0"/>
    <n v="7"/>
    <n v="8"/>
    <n v="7"/>
    <n v="8"/>
    <n v="8"/>
    <n v="8"/>
    <n v="7"/>
    <n v="7"/>
    <n v="7"/>
    <n v="7"/>
    <n v="6"/>
    <n v="8"/>
    <n v="5"/>
    <n v="9"/>
    <n v="10"/>
    <n v="8"/>
    <n v="8"/>
    <n v="7"/>
    <n v="6"/>
    <n v="6"/>
    <n v="6"/>
    <n v="5"/>
    <n v="5"/>
    <n v="4"/>
    <n v="4"/>
    <n v="4"/>
    <n v="3"/>
    <n v="3"/>
    <n v="3"/>
    <n v="3"/>
    <x v="8"/>
  </r>
  <r>
    <s v="Change in Domestic Jobs after Productivity Effects by ISIC Code[ISIC 20T21]"/>
    <x v="14"/>
    <s v="EnabledPolicies=Distributed Solar Carve-Out, Distributed Solar Subsidy"/>
    <n v="0"/>
    <n v="0"/>
    <n v="-116"/>
    <n v="-155"/>
    <n v="-123"/>
    <n v="-112"/>
    <n v="-96"/>
    <n v="-84"/>
    <n v="-72"/>
    <n v="-60"/>
    <n v="-50"/>
    <n v="-40"/>
    <n v="-36"/>
    <n v="-34"/>
    <n v="-29"/>
    <n v="-31"/>
    <n v="-20"/>
    <n v="-13"/>
    <n v="-6"/>
    <n v="0"/>
    <n v="4"/>
    <n v="7"/>
    <n v="10"/>
    <n v="11"/>
    <n v="12"/>
    <n v="11"/>
    <n v="10"/>
    <n v="9"/>
    <n v="8"/>
    <n v="7"/>
    <n v="4"/>
    <n v="4"/>
    <x v="9"/>
  </r>
  <r>
    <s v="Change in Domestic Jobs after Productivity Effects by ISIC Code[ISIC 22]"/>
    <x v="14"/>
    <s v="EnabledPolicies=Distributed Solar Carve-Out, Distributed Solar Subsidy"/>
    <n v="0"/>
    <n v="0"/>
    <n v="-128"/>
    <n v="-169"/>
    <n v="-138"/>
    <n v="-125"/>
    <n v="-113"/>
    <n v="-99"/>
    <n v="-88"/>
    <n v="-78"/>
    <n v="-68"/>
    <n v="-58"/>
    <n v="-55"/>
    <n v="-52"/>
    <n v="-49"/>
    <n v="-53"/>
    <n v="-48"/>
    <n v="-43"/>
    <n v="-37"/>
    <n v="-32"/>
    <n v="-29"/>
    <n v="-27"/>
    <n v="-23"/>
    <n v="-19"/>
    <n v="-17"/>
    <n v="-17"/>
    <n v="-16"/>
    <n v="-15"/>
    <n v="-14"/>
    <n v="-14"/>
    <n v="-15"/>
    <n v="-15"/>
    <x v="10"/>
  </r>
  <r>
    <s v="Change in Domestic Jobs after Productivity Effects by ISIC Code[ISIC 23]"/>
    <x v="14"/>
    <s v="EnabledPolicies=Distributed Solar Carve-Out, Distributed Solar Subsidy"/>
    <n v="0"/>
    <n v="0"/>
    <n v="-69"/>
    <n v="-92"/>
    <n v="-75"/>
    <n v="-69"/>
    <n v="-62"/>
    <n v="-55"/>
    <n v="-50"/>
    <n v="-42"/>
    <n v="-37"/>
    <n v="-33"/>
    <n v="-31"/>
    <n v="-30"/>
    <n v="-30"/>
    <n v="-31"/>
    <n v="-26"/>
    <n v="-26"/>
    <n v="-23"/>
    <n v="-20"/>
    <n v="-19"/>
    <n v="-18"/>
    <n v="-15"/>
    <n v="-13"/>
    <n v="-12"/>
    <n v="-13"/>
    <n v="-11"/>
    <n v="-12"/>
    <n v="-11"/>
    <n v="-11"/>
    <n v="-11"/>
    <n v="-11"/>
    <x v="11"/>
  </r>
  <r>
    <s v="Change in Domestic Jobs after Productivity Effects by ISIC Code[ISIC 24]"/>
    <x v="14"/>
    <s v="EnabledPolicies=Distributed Solar Carve-Out, Distributed Solar Subsidy"/>
    <n v="0"/>
    <n v="0"/>
    <n v="-13"/>
    <n v="-17"/>
    <n v="-13"/>
    <n v="-12"/>
    <n v="-10"/>
    <n v="-6"/>
    <n v="-5"/>
    <n v="-4"/>
    <n v="1"/>
    <n v="2"/>
    <n v="1"/>
    <n v="3"/>
    <n v="3"/>
    <n v="3"/>
    <n v="3"/>
    <n v="5"/>
    <n v="8"/>
    <n v="9"/>
    <n v="8"/>
    <n v="9"/>
    <n v="11"/>
    <n v="10"/>
    <n v="10"/>
    <n v="8"/>
    <n v="8"/>
    <n v="8"/>
    <n v="8"/>
    <n v="8"/>
    <n v="5"/>
    <n v="5"/>
    <x v="12"/>
  </r>
  <r>
    <s v="Change in Domestic Jobs after Productivity Effects by ISIC Code[ISIC 25]"/>
    <x v="14"/>
    <s v="EnabledPolicies=Distributed Solar Carve-Out, Distributed Solar Subsidy"/>
    <n v="0"/>
    <n v="0"/>
    <n v="-153"/>
    <n v="-203"/>
    <n v="-164"/>
    <n v="-149"/>
    <n v="-134"/>
    <n v="-118"/>
    <n v="-104"/>
    <n v="-92"/>
    <n v="-82"/>
    <n v="-70"/>
    <n v="-67"/>
    <n v="-63"/>
    <n v="-60"/>
    <n v="-66"/>
    <n v="-64"/>
    <n v="-62"/>
    <n v="-61"/>
    <n v="-56"/>
    <n v="-55"/>
    <n v="-54"/>
    <n v="-50"/>
    <n v="-47"/>
    <n v="-45"/>
    <n v="-43"/>
    <n v="-41"/>
    <n v="-40"/>
    <n v="-38"/>
    <n v="-37"/>
    <n v="-37"/>
    <n v="-35"/>
    <x v="13"/>
  </r>
  <r>
    <s v="Change in Domestic Jobs after Productivity Effects by ISIC Code[ISIC 26]"/>
    <x v="14"/>
    <s v="EnabledPolicies=Distributed Solar Carve-Out, Distributed Solar Subsidy"/>
    <n v="0"/>
    <n v="0"/>
    <n v="-100"/>
    <n v="-132"/>
    <n v="-108"/>
    <n v="-97"/>
    <n v="-87"/>
    <n v="-77"/>
    <n v="-68"/>
    <n v="-60"/>
    <n v="-52"/>
    <n v="-45"/>
    <n v="-42"/>
    <n v="-41"/>
    <n v="-37"/>
    <n v="-54"/>
    <n v="-68"/>
    <n v="-81"/>
    <n v="-90"/>
    <n v="-96"/>
    <n v="-102"/>
    <n v="-105"/>
    <n v="-105"/>
    <n v="-102"/>
    <n v="-98"/>
    <n v="-96"/>
    <n v="-91"/>
    <n v="-87"/>
    <n v="-82"/>
    <n v="-78"/>
    <n v="-74"/>
    <n v="-69"/>
    <x v="14"/>
  </r>
  <r>
    <s v="Change in Domestic Jobs after Productivity Effects by ISIC Code[ISIC 27]"/>
    <x v="14"/>
    <s v="EnabledPolicies=Distributed Solar Carve-Out, Distributed Solar Subsidy"/>
    <n v="0"/>
    <n v="0"/>
    <n v="1904"/>
    <n v="2527"/>
    <n v="2071"/>
    <n v="1899"/>
    <n v="1731"/>
    <n v="1562"/>
    <n v="1420"/>
    <n v="1288"/>
    <n v="1180"/>
    <n v="1057"/>
    <n v="1030"/>
    <n v="1006"/>
    <n v="966"/>
    <n v="923"/>
    <n v="897"/>
    <n v="886"/>
    <n v="861"/>
    <n v="823"/>
    <n v="800"/>
    <n v="762"/>
    <n v="721"/>
    <n v="689"/>
    <n v="649"/>
    <n v="618"/>
    <n v="594"/>
    <n v="562"/>
    <n v="534"/>
    <n v="511"/>
    <n v="499"/>
    <n v="472"/>
    <x v="15"/>
  </r>
  <r>
    <s v="Change in Domestic Jobs after Productivity Effects by ISIC Code[ISIC 28]"/>
    <x v="14"/>
    <s v="EnabledPolicies=Distributed Solar Carve-Out, Distributed Solar Subsidy"/>
    <n v="0"/>
    <n v="0"/>
    <n v="-109"/>
    <n v="-146"/>
    <n v="-121"/>
    <n v="-111"/>
    <n v="-100"/>
    <n v="-89"/>
    <n v="-80"/>
    <n v="-72"/>
    <n v="-64"/>
    <n v="-56"/>
    <n v="-54"/>
    <n v="-52"/>
    <n v="-49"/>
    <n v="-74"/>
    <n v="-90"/>
    <n v="-102"/>
    <n v="-110"/>
    <n v="-115"/>
    <n v="-119"/>
    <n v="-121"/>
    <n v="-120"/>
    <n v="-116"/>
    <n v="-114"/>
    <n v="-112"/>
    <n v="-107"/>
    <n v="-104"/>
    <n v="-100"/>
    <n v="-98"/>
    <n v="-94"/>
    <n v="-91"/>
    <x v="16"/>
  </r>
  <r>
    <s v="Change in Domestic Jobs after Productivity Effects by ISIC Code[ISIC 29]"/>
    <x v="14"/>
    <s v="EnabledPolicies=Distributed Solar Carve-Out, Distributed Solar Subsidy"/>
    <n v="0"/>
    <n v="0"/>
    <n v="-196"/>
    <n v="-260"/>
    <n v="-211"/>
    <n v="-193"/>
    <n v="-172"/>
    <n v="-153"/>
    <n v="-135"/>
    <n v="-120"/>
    <n v="-106"/>
    <n v="-90"/>
    <n v="-85"/>
    <n v="-81"/>
    <n v="-76"/>
    <n v="-79"/>
    <n v="-72"/>
    <n v="-65"/>
    <n v="-58"/>
    <n v="-51"/>
    <n v="-47"/>
    <n v="-42"/>
    <n v="-38"/>
    <n v="-35"/>
    <n v="-32"/>
    <n v="-30"/>
    <n v="-29"/>
    <n v="-28"/>
    <n v="-27"/>
    <n v="-25"/>
    <n v="-26"/>
    <n v="-24"/>
    <x v="17"/>
  </r>
  <r>
    <s v="Change in Domestic Jobs after Productivity Effects by ISIC Code[ISIC 30]"/>
    <x v="14"/>
    <s v="EnabledPolicies=Distributed Solar Carve-Out, Distributed Solar Subsidy"/>
    <n v="0"/>
    <n v="0"/>
    <n v="-173"/>
    <n v="-229"/>
    <n v="-187"/>
    <n v="-169"/>
    <n v="-150"/>
    <n v="-134"/>
    <n v="-119"/>
    <n v="-105"/>
    <n v="-92"/>
    <n v="-78"/>
    <n v="-74"/>
    <n v="-71"/>
    <n v="-66"/>
    <n v="-68"/>
    <n v="-59"/>
    <n v="-53"/>
    <n v="-48"/>
    <n v="-40"/>
    <n v="-37"/>
    <n v="-33"/>
    <n v="-28"/>
    <n v="-24"/>
    <n v="-23"/>
    <n v="-22"/>
    <n v="-21"/>
    <n v="-20"/>
    <n v="-19"/>
    <n v="-18"/>
    <n v="-18"/>
    <n v="-18"/>
    <x v="18"/>
  </r>
  <r>
    <s v="Change in Domestic Jobs after Productivity Effects by ISIC Code[ISIC 31T33]"/>
    <x v="14"/>
    <s v="EnabledPolicies=Distributed Solar Carve-Out, Distributed Solar Subsidy"/>
    <n v="0"/>
    <n v="0"/>
    <n v="-70"/>
    <n v="-93"/>
    <n v="-77"/>
    <n v="-71"/>
    <n v="-65"/>
    <n v="-57"/>
    <n v="-52"/>
    <n v="-45"/>
    <n v="-41"/>
    <n v="-35"/>
    <n v="-34"/>
    <n v="-32"/>
    <n v="-31"/>
    <n v="-43"/>
    <n v="-50"/>
    <n v="-53"/>
    <n v="-56"/>
    <n v="-56"/>
    <n v="-57"/>
    <n v="-58"/>
    <n v="-56"/>
    <n v="-53"/>
    <n v="-53"/>
    <n v="-51"/>
    <n v="-49"/>
    <n v="-47"/>
    <n v="-46"/>
    <n v="-45"/>
    <n v="-43"/>
    <n v="-42"/>
    <x v="19"/>
  </r>
  <r>
    <s v="Change in Domestic Jobs after Productivity Effects by ISIC Code[ISIC 35T39]"/>
    <x v="14"/>
    <s v="EnabledPolicies=Distributed Solar Carve-Out, Distributed Solar Subsidy"/>
    <n v="0"/>
    <n v="0"/>
    <n v="-6"/>
    <n v="2"/>
    <n v="23"/>
    <n v="38"/>
    <n v="56"/>
    <n v="76"/>
    <n v="89"/>
    <n v="102"/>
    <n v="121"/>
    <n v="124"/>
    <n v="134"/>
    <n v="144"/>
    <n v="114"/>
    <n v="207"/>
    <n v="233"/>
    <n v="227"/>
    <n v="230"/>
    <n v="226"/>
    <n v="217"/>
    <n v="213"/>
    <n v="210"/>
    <n v="197"/>
    <n v="187"/>
    <n v="179"/>
    <n v="174"/>
    <n v="169"/>
    <n v="157"/>
    <n v="153"/>
    <n v="143"/>
    <n v="137"/>
    <x v="20"/>
  </r>
  <r>
    <s v="Change in Domestic Jobs after Productivity Effects by ISIC Code[ISIC 41T43]"/>
    <x v="14"/>
    <s v="EnabledPolicies=Distributed Solar Carve-Out, Distributed Solar Subsidy"/>
    <n v="0"/>
    <n v="0"/>
    <n v="-2644"/>
    <n v="-3648"/>
    <n v="-3078"/>
    <n v="-2901"/>
    <n v="-2695"/>
    <n v="-2466"/>
    <n v="-2264"/>
    <n v="-2066"/>
    <n v="-1878"/>
    <n v="-1652"/>
    <n v="-1633"/>
    <n v="-1606"/>
    <n v="-1549"/>
    <n v="-1686"/>
    <n v="-1621"/>
    <n v="-1595"/>
    <n v="-1557"/>
    <n v="-1475"/>
    <n v="-1464"/>
    <n v="-1439"/>
    <n v="-1363"/>
    <n v="-1314"/>
    <n v="-1284"/>
    <n v="-1310"/>
    <n v="-1313"/>
    <n v="-1310"/>
    <n v="-1295"/>
    <n v="-1329"/>
    <n v="-1374"/>
    <n v="-1383"/>
    <x v="21"/>
  </r>
  <r>
    <s v="Change in Domestic Jobs after Productivity Effects by ISIC Code[ISIC 45T47]"/>
    <x v="14"/>
    <s v="EnabledPolicies=Distributed Solar Carve-Out, Distributed Solar Subsidy"/>
    <n v="0"/>
    <n v="0"/>
    <n v="525"/>
    <n v="686"/>
    <n v="547"/>
    <n v="490"/>
    <n v="437"/>
    <n v="379"/>
    <n v="327"/>
    <n v="280"/>
    <n v="244"/>
    <n v="202"/>
    <n v="190"/>
    <n v="179"/>
    <n v="157"/>
    <n v="87"/>
    <n v="49"/>
    <n v="39"/>
    <n v="23"/>
    <n v="13"/>
    <n v="9"/>
    <n v="4"/>
    <n v="0"/>
    <n v="4"/>
    <n v="1"/>
    <n v="1"/>
    <n v="4"/>
    <n v="1"/>
    <n v="-1"/>
    <n v="-2"/>
    <n v="1"/>
    <n v="-3"/>
    <x v="22"/>
  </r>
  <r>
    <s v="Change in Domestic Jobs after Productivity Effects by ISIC Code[ISIC 49T53]"/>
    <x v="14"/>
    <s v="EnabledPolicies=Distributed Solar Carve-Out, Distributed Solar Subsidy"/>
    <n v="0"/>
    <n v="0"/>
    <n v="150"/>
    <n v="197"/>
    <n v="157"/>
    <n v="140"/>
    <n v="124"/>
    <n v="107"/>
    <n v="91"/>
    <n v="78"/>
    <n v="68"/>
    <n v="56"/>
    <n v="52"/>
    <n v="49"/>
    <n v="42"/>
    <n v="4"/>
    <n v="-27"/>
    <n v="-46"/>
    <n v="-64"/>
    <n v="-79"/>
    <n v="-89"/>
    <n v="-97"/>
    <n v="-103"/>
    <n v="-104"/>
    <n v="-106"/>
    <n v="-106"/>
    <n v="-105"/>
    <n v="-105"/>
    <n v="-104"/>
    <n v="-102"/>
    <n v="-100"/>
    <n v="-100"/>
    <x v="23"/>
  </r>
  <r>
    <s v="Change in Domestic Jobs after Productivity Effects by ISIC Code[ISIC 55T56]"/>
    <x v="14"/>
    <s v="EnabledPolicies=Distributed Solar Carve-Out, Distributed Solar Subsidy"/>
    <n v="0"/>
    <n v="0"/>
    <n v="314"/>
    <n v="410"/>
    <n v="325"/>
    <n v="290"/>
    <n v="259"/>
    <n v="224"/>
    <n v="192"/>
    <n v="164"/>
    <n v="143"/>
    <n v="119"/>
    <n v="112"/>
    <n v="105"/>
    <n v="92"/>
    <n v="46"/>
    <n v="23"/>
    <n v="18"/>
    <n v="11"/>
    <n v="6"/>
    <n v="7"/>
    <n v="5"/>
    <n v="5"/>
    <n v="11"/>
    <n v="10"/>
    <n v="11"/>
    <n v="15"/>
    <n v="14"/>
    <n v="14"/>
    <n v="15"/>
    <n v="17"/>
    <n v="13"/>
    <x v="24"/>
  </r>
  <r>
    <s v="Change in Domestic Jobs after Productivity Effects by ISIC Code[ISIC 58T60]"/>
    <x v="14"/>
    <s v="EnabledPolicies=Distributed Solar Carve-Out, Distributed Solar Subsidy"/>
    <n v="0"/>
    <n v="0"/>
    <n v="37"/>
    <n v="46"/>
    <n v="34"/>
    <n v="29"/>
    <n v="24"/>
    <n v="19"/>
    <n v="15"/>
    <n v="12"/>
    <n v="10"/>
    <n v="7"/>
    <n v="6"/>
    <n v="5"/>
    <n v="4"/>
    <n v="1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14"/>
    <s v="EnabledPolicies=Distributed Solar Carve-Out, Distributed Solar Subsidy"/>
    <n v="0"/>
    <n v="0"/>
    <n v="34"/>
    <n v="42"/>
    <n v="30"/>
    <n v="26"/>
    <n v="21"/>
    <n v="17"/>
    <n v="13"/>
    <n v="11"/>
    <n v="8"/>
    <n v="6"/>
    <n v="5"/>
    <n v="4"/>
    <n v="3"/>
    <n v="2"/>
    <n v="0"/>
    <n v="-1"/>
    <n v="-1"/>
    <n v="-1"/>
    <n v="-2"/>
    <n v="-2"/>
    <n v="-2"/>
    <n v="-2"/>
    <n v="-2"/>
    <n v="-2"/>
    <n v="-2"/>
    <n v="-2"/>
    <n v="-2"/>
    <n v="-2"/>
    <n v="-2"/>
    <n v="-2"/>
    <x v="26"/>
  </r>
  <r>
    <s v="Change in Domestic Jobs after Productivity Effects by ISIC Code[ISIC 62T63]"/>
    <x v="14"/>
    <s v="EnabledPolicies=Distributed Solar Carve-Out, Distributed Solar Subsidy"/>
    <n v="0"/>
    <n v="0"/>
    <n v="20"/>
    <n v="24"/>
    <n v="17"/>
    <n v="14"/>
    <n v="11"/>
    <n v="8"/>
    <n v="7"/>
    <n v="5"/>
    <n v="4"/>
    <n v="3"/>
    <n v="2"/>
    <n v="1"/>
    <n v="1"/>
    <n v="0"/>
    <n v="0"/>
    <n v="-1"/>
    <n v="-2"/>
    <n v="-2"/>
    <n v="-2"/>
    <n v="-2"/>
    <n v="-2"/>
    <n v="-2"/>
    <n v="-2"/>
    <n v="-2"/>
    <n v="-2"/>
    <n v="-2"/>
    <n v="-1"/>
    <n v="-1"/>
    <n v="-1"/>
    <n v="-1"/>
    <x v="27"/>
  </r>
  <r>
    <s v="Change in Domestic Jobs after Productivity Effects by ISIC Code[ISIC 64T66]"/>
    <x v="14"/>
    <s v="EnabledPolicies=Distributed Solar Carve-Out, Distributed Solar Subsidy"/>
    <n v="0"/>
    <n v="0"/>
    <n v="104"/>
    <n v="164"/>
    <n v="179"/>
    <n v="201"/>
    <n v="221"/>
    <n v="238"/>
    <n v="254"/>
    <n v="267"/>
    <n v="281"/>
    <n v="292"/>
    <n v="307"/>
    <n v="320"/>
    <n v="332"/>
    <n v="333"/>
    <n v="340"/>
    <n v="351"/>
    <n v="362"/>
    <n v="374"/>
    <n v="385"/>
    <n v="398"/>
    <n v="409"/>
    <n v="423"/>
    <n v="433"/>
    <n v="443"/>
    <n v="454"/>
    <n v="464"/>
    <n v="473"/>
    <n v="480"/>
    <n v="488"/>
    <n v="495"/>
    <x v="28"/>
  </r>
  <r>
    <s v="Change in Domestic Jobs after Productivity Effects by ISIC Code[ISIC 68]"/>
    <x v="14"/>
    <s v="EnabledPolicies=Distributed Solar Carve-Out, Distributed Solar Subsidy"/>
    <n v="0"/>
    <n v="0"/>
    <n v="104"/>
    <n v="136"/>
    <n v="108"/>
    <n v="98"/>
    <n v="87"/>
    <n v="75"/>
    <n v="65"/>
    <n v="56"/>
    <n v="50"/>
    <n v="42"/>
    <n v="40"/>
    <n v="38"/>
    <n v="34"/>
    <n v="22"/>
    <n v="15"/>
    <n v="14"/>
    <n v="11"/>
    <n v="10"/>
    <n v="10"/>
    <n v="9"/>
    <n v="10"/>
    <n v="11"/>
    <n v="11"/>
    <n v="11"/>
    <n v="12"/>
    <n v="12"/>
    <n v="12"/>
    <n v="11"/>
    <n v="12"/>
    <n v="12"/>
    <x v="29"/>
  </r>
  <r>
    <s v="Change in Domestic Jobs after Productivity Effects by ISIC Code[ISIC 69T82]"/>
    <x v="14"/>
    <s v="EnabledPolicies=Distributed Solar Carve-Out, Distributed Solar Subsidy"/>
    <n v="0"/>
    <n v="0"/>
    <n v="101"/>
    <n v="129"/>
    <n v="100"/>
    <n v="87"/>
    <n v="76"/>
    <n v="63"/>
    <n v="51"/>
    <n v="41"/>
    <n v="33"/>
    <n v="24"/>
    <n v="20"/>
    <n v="17"/>
    <n v="13"/>
    <n v="-6"/>
    <n v="-19"/>
    <n v="-26"/>
    <n v="-33"/>
    <n v="-38"/>
    <n v="-42"/>
    <n v="-44"/>
    <n v="-45"/>
    <n v="-44"/>
    <n v="-44"/>
    <n v="-44"/>
    <n v="-41"/>
    <n v="-41"/>
    <n v="-38"/>
    <n v="-37"/>
    <n v="-35"/>
    <n v="-35"/>
    <x v="30"/>
  </r>
  <r>
    <s v="Change in Domestic Jobs after Productivity Effects by ISIC Code[ISIC 84]"/>
    <x v="14"/>
    <s v="EnabledPolicies=Distributed Solar Carve-Out, Distributed Solar Subsidy"/>
    <n v="0"/>
    <n v="0"/>
    <n v="197"/>
    <n v="175"/>
    <n v="16"/>
    <n v="-92"/>
    <n v="-194"/>
    <n v="-291"/>
    <n v="-380"/>
    <n v="-465"/>
    <n v="-539"/>
    <n v="-609"/>
    <n v="-668"/>
    <n v="-722"/>
    <n v="-785"/>
    <n v="-879"/>
    <n v="-970"/>
    <n v="-1048"/>
    <n v="-1127"/>
    <n v="-1196"/>
    <n v="-1262"/>
    <n v="-1323"/>
    <n v="-1376"/>
    <n v="-1423"/>
    <n v="-1464"/>
    <n v="-1504"/>
    <n v="-1538"/>
    <n v="-1572"/>
    <n v="-1602"/>
    <n v="-1632"/>
    <n v="-1657"/>
    <n v="-1684"/>
    <x v="31"/>
  </r>
  <r>
    <s v="Change in Domestic Jobs after Productivity Effects by ISIC Code[ISIC 85]"/>
    <x v="14"/>
    <s v="EnabledPolicies=Distributed Solar Carve-Out, Distributed Solar Subsidy"/>
    <n v="0"/>
    <n v="0"/>
    <n v="234"/>
    <n v="288"/>
    <n v="201"/>
    <n v="156"/>
    <n v="113"/>
    <n v="69"/>
    <n v="30"/>
    <n v="-4"/>
    <n v="-34"/>
    <n v="-64"/>
    <n v="-82"/>
    <n v="-98"/>
    <n v="-120"/>
    <n v="-165"/>
    <n v="-196"/>
    <n v="-215"/>
    <n v="-235"/>
    <n v="-254"/>
    <n v="-268"/>
    <n v="-282"/>
    <n v="-294"/>
    <n v="-302"/>
    <n v="-312"/>
    <n v="-321"/>
    <n v="-327"/>
    <n v="-335"/>
    <n v="-343"/>
    <n v="-350"/>
    <n v="-355"/>
    <n v="-363"/>
    <x v="32"/>
  </r>
  <r>
    <s v="Change in Domestic Jobs after Productivity Effects by ISIC Code[ISIC 86T88]"/>
    <x v="14"/>
    <s v="EnabledPolicies=Distributed Solar Carve-Out, Distributed Solar Subsidy"/>
    <n v="0"/>
    <n v="0"/>
    <n v="542"/>
    <n v="710"/>
    <n v="568"/>
    <n v="510"/>
    <n v="456"/>
    <n v="397"/>
    <n v="345"/>
    <n v="296"/>
    <n v="261"/>
    <n v="220"/>
    <n v="207"/>
    <n v="196"/>
    <n v="176"/>
    <n v="103"/>
    <n v="68"/>
    <n v="59"/>
    <n v="46"/>
    <n v="40"/>
    <n v="39"/>
    <n v="36"/>
    <n v="36"/>
    <n v="43"/>
    <n v="43"/>
    <n v="45"/>
    <n v="51"/>
    <n v="51"/>
    <n v="50"/>
    <n v="50"/>
    <n v="55"/>
    <n v="50"/>
    <x v="33"/>
  </r>
  <r>
    <s v="Change in Domestic Jobs after Productivity Effects by ISIC Code[ISIC 90T96]"/>
    <x v="14"/>
    <s v="EnabledPolicies=Distributed Solar Carve-Out, Distributed Solar Subsidy"/>
    <n v="0"/>
    <n v="0"/>
    <n v="191"/>
    <n v="249"/>
    <n v="198"/>
    <n v="177"/>
    <n v="157"/>
    <n v="135"/>
    <n v="116"/>
    <n v="98"/>
    <n v="85"/>
    <n v="69"/>
    <n v="64"/>
    <n v="60"/>
    <n v="51"/>
    <n v="25"/>
    <n v="11"/>
    <n v="7"/>
    <n v="2"/>
    <n v="-2"/>
    <n v="-2"/>
    <n v="-4"/>
    <n v="-5"/>
    <n v="-4"/>
    <n v="-5"/>
    <n v="-5"/>
    <n v="-2"/>
    <n v="-3"/>
    <n v="-3"/>
    <n v="-3"/>
    <n v="-2"/>
    <n v="-4"/>
    <x v="34"/>
  </r>
  <r>
    <s v="Change in Domestic Jobs after Productivity Effects by ISIC Code[ISIC 97T98]"/>
    <x v="14"/>
    <s v="EnabledPolicies=Distributed Solar Carve-Out, Distributed Solar Subsid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4"/>
    <s v="EnabledPolicies=Distributed Solar Carve-Out, Distributed Solar Subsidy"/>
    <n v="0"/>
    <n v="0"/>
    <n v="3.6146900000000003E-2"/>
    <n v="4.3231899999999997E-2"/>
    <n v="4.0079900000000002E-2"/>
    <n v="4.24164E-2"/>
    <n v="4.9773400000000002E-2"/>
    <n v="5.8129100000000003E-2"/>
    <n v="6.0929400000000002E-2"/>
    <n v="6.6042500000000004E-2"/>
    <n v="7.8702599999999998E-2"/>
    <n v="7.9780900000000002E-2"/>
    <n v="8.45413E-2"/>
    <n v="9.1607900000000006E-2"/>
    <n v="6.2093700000000002E-2"/>
    <n v="8.8778200000000002E-2"/>
    <n v="9.4130699999999998E-2"/>
    <n v="8.1399100000000002E-2"/>
    <n v="7.4737499999999998E-2"/>
    <n v="6.7777799999999999E-2"/>
    <n v="5.4009500000000002E-2"/>
    <n v="4.7572900000000001E-2"/>
    <n v="4.5743499999999999E-2"/>
    <n v="3.8042199999999998E-2"/>
    <n v="2.8041099999999999E-2"/>
    <n v="1.8700499999999998E-2"/>
    <n v="1.59878E-2"/>
    <n v="1.03686E-2"/>
    <n v="4.2763499999999999E-4"/>
    <n v="-5.7231000000000001E-3"/>
    <n v="-1.56122E-2"/>
    <n v="-2.2396800000000001E-2"/>
    <x v="36"/>
  </r>
  <r>
    <s v="Output Total CO2e Emissions"/>
    <x v="14"/>
    <s v="EnabledPolicies=Distributed Solar Carve-Out, Distributed Solar Subsidy"/>
    <n v="91.29"/>
    <n v="90.5321"/>
    <n v="97.696600000000004"/>
    <n v="95.963200000000001"/>
    <n v="96.3613"/>
    <n v="95.722700000000003"/>
    <n v="97.783299999999997"/>
    <n v="99.718699999999998"/>
    <n v="100.18"/>
    <n v="99.271799999999999"/>
    <n v="98.485699999999994"/>
    <n v="96.911699999999996"/>
    <n v="95.567099999999996"/>
    <n v="94.842500000000001"/>
    <n v="94.272999999999996"/>
    <n v="93.973299999999995"/>
    <n v="93.992599999999996"/>
    <n v="93.934299999999993"/>
    <n v="93.988500000000002"/>
    <n v="94.253299999999996"/>
    <n v="94.500100000000003"/>
    <n v="94.715599999999995"/>
    <n v="94.778999999999996"/>
    <n v="94.9375"/>
    <n v="95.1434"/>
    <n v="95.396199999999993"/>
    <n v="95.765100000000004"/>
    <n v="96.125500000000002"/>
    <n v="96.6584"/>
    <n v="97.082700000000003"/>
    <n v="97.470299999999995"/>
    <n v="97.900700000000001"/>
    <x v="37"/>
  </r>
  <r>
    <s v="Change in Domestic Jobs after Productivity Effects by ISIC Code[ISIC 01T03]"/>
    <x v="15"/>
    <s v="EnabledPolicies=Improved Labeling"/>
    <n v="0"/>
    <n v="0"/>
    <n v="-3"/>
    <n v="-3"/>
    <n v="-2"/>
    <n v="-2"/>
    <n v="0"/>
    <n v="0"/>
    <n v="0"/>
    <n v="1"/>
    <n v="2"/>
    <n v="2"/>
    <n v="2"/>
    <n v="2"/>
    <n v="3"/>
    <n v="0"/>
    <n v="9"/>
    <n v="10"/>
    <n v="5"/>
    <n v="5"/>
    <n v="6"/>
    <n v="4"/>
    <n v="4"/>
    <n v="2"/>
    <n v="3"/>
    <n v="3"/>
    <n v="2"/>
    <n v="2"/>
    <n v="2"/>
    <n v="2"/>
    <n v="2"/>
    <n v="2"/>
    <x v="0"/>
  </r>
  <r>
    <s v="Change in Domestic Jobs after Productivity Effects by ISIC Code[ISIC 05T06]"/>
    <x v="15"/>
    <s v="EnabledPolicies=Improved Labeling"/>
    <n v="0"/>
    <n v="0"/>
    <n v="-2"/>
    <n v="-3"/>
    <n v="-4"/>
    <n v="-4"/>
    <n v="-5"/>
    <n v="-6"/>
    <n v="-7"/>
    <n v="-8"/>
    <n v="-8"/>
    <n v="-10"/>
    <n v="-9"/>
    <n v="-11"/>
    <n v="-20"/>
    <n v="2"/>
    <n v="-8"/>
    <n v="-17"/>
    <n v="-15"/>
    <n v="-14"/>
    <n v="-15"/>
    <n v="-14"/>
    <n v="-16"/>
    <n v="-14"/>
    <n v="-16"/>
    <n v="-16"/>
    <n v="-16"/>
    <n v="-16"/>
    <n v="-15"/>
    <n v="-16"/>
    <n v="-15"/>
    <n v="-17"/>
    <x v="1"/>
  </r>
  <r>
    <s v="Change in Domestic Jobs after Productivity Effects by ISIC Code[ISIC 07T08]"/>
    <x v="15"/>
    <s v="EnabledPolicies=Improved Labeling"/>
    <n v="0"/>
    <n v="0"/>
    <n v="-1"/>
    <n v="-1"/>
    <n v="-1"/>
    <n v="-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1"/>
    <n v="1"/>
    <n v="1"/>
    <n v="0"/>
    <n v="1"/>
    <n v="0"/>
    <n v="1"/>
    <x v="2"/>
  </r>
  <r>
    <s v="Change in Domestic Jobs after Productivity Effects by ISIC Code[ISIC 09]"/>
    <x v="15"/>
    <s v="EnabledPolicies=Improved Labeling"/>
    <n v="0"/>
    <n v="0"/>
    <n v="0"/>
    <n v="0"/>
    <n v="-1"/>
    <n v="-1"/>
    <n v="-1"/>
    <n v="-1"/>
    <n v="-2"/>
    <n v="-2"/>
    <n v="-2"/>
    <n v="-3"/>
    <n v="-2"/>
    <n v="-3"/>
    <n v="-6"/>
    <n v="0"/>
    <n v="-2"/>
    <n v="-5"/>
    <n v="-4"/>
    <n v="-4"/>
    <n v="-4"/>
    <n v="-4"/>
    <n v="-4"/>
    <n v="-4"/>
    <n v="-3"/>
    <n v="-3"/>
    <n v="-4"/>
    <n v="-4"/>
    <n v="-4"/>
    <n v="-5"/>
    <n v="-4"/>
    <n v="-4"/>
    <x v="3"/>
  </r>
  <r>
    <s v="Change in Domestic Jobs after Productivity Effects by ISIC Code[ISIC 10T12]"/>
    <x v="15"/>
    <s v="EnabledPolicies=Improved Labeling"/>
    <n v="0"/>
    <n v="0"/>
    <n v="-12"/>
    <n v="-10"/>
    <n v="-8"/>
    <n v="-7"/>
    <n v="-3"/>
    <n v="-1"/>
    <n v="0"/>
    <n v="2"/>
    <n v="3"/>
    <n v="5"/>
    <n v="5"/>
    <n v="7"/>
    <n v="8"/>
    <n v="2"/>
    <n v="13"/>
    <n v="15"/>
    <n v="10"/>
    <n v="10"/>
    <n v="11"/>
    <n v="10"/>
    <n v="10"/>
    <n v="8"/>
    <n v="8"/>
    <n v="7"/>
    <n v="7"/>
    <n v="7"/>
    <n v="7"/>
    <n v="7"/>
    <n v="5"/>
    <n v="7"/>
    <x v="4"/>
  </r>
  <r>
    <s v="Change in Domestic Jobs after Productivity Effects by ISIC Code[ISIC 13T15]"/>
    <x v="15"/>
    <s v="EnabledPolicies=Improved Labeling"/>
    <n v="0"/>
    <n v="0"/>
    <n v="-2"/>
    <n v="-2"/>
    <n v="-1"/>
    <n v="-1"/>
    <n v="0"/>
    <n v="1"/>
    <n v="1"/>
    <n v="2"/>
    <n v="2"/>
    <n v="2"/>
    <n v="3"/>
    <n v="3"/>
    <n v="2"/>
    <n v="1"/>
    <n v="4"/>
    <n v="5"/>
    <n v="4"/>
    <n v="3"/>
    <n v="3"/>
    <n v="3"/>
    <n v="3"/>
    <n v="3"/>
    <n v="3"/>
    <n v="3"/>
    <n v="3"/>
    <n v="3"/>
    <n v="3"/>
    <n v="3"/>
    <n v="3"/>
    <n v="3"/>
    <x v="5"/>
  </r>
  <r>
    <s v="Change in Domestic Jobs after Productivity Effects by ISIC Code[ISIC 16]"/>
    <x v="15"/>
    <s v="EnabledPolicies=Improved Labeling"/>
    <n v="0"/>
    <n v="0"/>
    <n v="-3"/>
    <n v="-3"/>
    <n v="-2"/>
    <n v="-2"/>
    <n v="0"/>
    <n v="0"/>
    <n v="0"/>
    <n v="1"/>
    <n v="2"/>
    <n v="2"/>
    <n v="2"/>
    <n v="2"/>
    <n v="3"/>
    <n v="0"/>
    <n v="5"/>
    <n v="6"/>
    <n v="4"/>
    <n v="4"/>
    <n v="4"/>
    <n v="4"/>
    <n v="4"/>
    <n v="3"/>
    <n v="3"/>
    <n v="3"/>
    <n v="3"/>
    <n v="3"/>
    <n v="2"/>
    <n v="2"/>
    <n v="2"/>
    <n v="2"/>
    <x v="6"/>
  </r>
  <r>
    <s v="Change in Domestic Jobs after Productivity Effects by ISIC Code[ISIC 17T18]"/>
    <x v="15"/>
    <s v="EnabledPolicies=Improved Labeling"/>
    <n v="0"/>
    <n v="0"/>
    <n v="-4"/>
    <n v="-4"/>
    <n v="-3"/>
    <n v="-3"/>
    <n v="-1"/>
    <n v="0"/>
    <n v="0"/>
    <n v="1"/>
    <n v="2"/>
    <n v="2"/>
    <n v="2"/>
    <n v="2"/>
    <n v="2"/>
    <n v="0"/>
    <n v="6"/>
    <n v="7"/>
    <n v="4"/>
    <n v="3"/>
    <n v="4"/>
    <n v="4"/>
    <n v="4"/>
    <n v="4"/>
    <n v="4"/>
    <n v="3"/>
    <n v="2"/>
    <n v="2"/>
    <n v="2"/>
    <n v="2"/>
    <n v="2"/>
    <n v="2"/>
    <x v="7"/>
  </r>
  <r>
    <s v="Change in Domestic Jobs after Productivity Effects by ISIC Code[ISIC 19]"/>
    <x v="15"/>
    <s v="EnabledPolicies=Improved Labeling"/>
    <n v="0"/>
    <n v="0"/>
    <n v="0"/>
    <n v="0"/>
    <n v="0"/>
    <n v="0"/>
    <n v="0"/>
    <n v="0"/>
    <n v="0"/>
    <n v="-1"/>
    <n v="-1"/>
    <n v="-1"/>
    <n v="-1"/>
    <n v="-1"/>
    <n v="-2"/>
    <n v="0"/>
    <n v="-1"/>
    <n v="-1"/>
    <n v="-1"/>
    <n v="-1"/>
    <n v="-1"/>
    <n v="-1"/>
    <n v="-1"/>
    <n v="-1"/>
    <n v="-1"/>
    <n v="-1"/>
    <n v="-1"/>
    <n v="-1"/>
    <n v="-1"/>
    <n v="-1"/>
    <n v="-1"/>
    <n v="-1"/>
    <x v="8"/>
  </r>
  <r>
    <s v="Change in Domestic Jobs after Productivity Effects by ISIC Code[ISIC 20T21]"/>
    <x v="15"/>
    <s v="EnabledPolicies=Improved Labeling"/>
    <n v="0"/>
    <n v="0"/>
    <n v="-3"/>
    <n v="-3"/>
    <n v="-2"/>
    <n v="-2"/>
    <n v="-2"/>
    <n v="0"/>
    <n v="0"/>
    <n v="1"/>
    <n v="1"/>
    <n v="1"/>
    <n v="1"/>
    <n v="2"/>
    <n v="1"/>
    <n v="0"/>
    <n v="5"/>
    <n v="6"/>
    <n v="4"/>
    <n v="4"/>
    <n v="4"/>
    <n v="4"/>
    <n v="2"/>
    <n v="2"/>
    <n v="2"/>
    <n v="2"/>
    <n v="2"/>
    <n v="2"/>
    <n v="2"/>
    <n v="2"/>
    <n v="2"/>
    <n v="2"/>
    <x v="9"/>
  </r>
  <r>
    <s v="Change in Domestic Jobs after Productivity Effects by ISIC Code[ISIC 22]"/>
    <x v="15"/>
    <s v="EnabledPolicies=Improved Labeling"/>
    <n v="0"/>
    <n v="0"/>
    <n v="-3"/>
    <n v="-3"/>
    <n v="-3"/>
    <n v="-2"/>
    <n v="-1"/>
    <n v="0"/>
    <n v="0"/>
    <n v="1"/>
    <n v="2"/>
    <n v="2"/>
    <n v="2"/>
    <n v="2"/>
    <n v="3"/>
    <n v="0"/>
    <n v="5"/>
    <n v="6"/>
    <n v="4"/>
    <n v="3"/>
    <n v="4"/>
    <n v="4"/>
    <n v="4"/>
    <n v="4"/>
    <n v="4"/>
    <n v="3"/>
    <n v="2"/>
    <n v="2"/>
    <n v="2"/>
    <n v="2"/>
    <n v="2"/>
    <n v="2"/>
    <x v="10"/>
  </r>
  <r>
    <s v="Change in Domestic Jobs after Productivity Effects by ISIC Code[ISIC 23]"/>
    <x v="15"/>
    <s v="EnabledPolicies=Improved Labeling"/>
    <n v="0"/>
    <n v="0"/>
    <n v="-2"/>
    <n v="-2"/>
    <n v="-1"/>
    <n v="-1"/>
    <n v="-1"/>
    <n v="0"/>
    <n v="1"/>
    <n v="1"/>
    <n v="1"/>
    <n v="1"/>
    <n v="1"/>
    <n v="1"/>
    <n v="0"/>
    <n v="0"/>
    <n v="2"/>
    <n v="2"/>
    <n v="2"/>
    <n v="2"/>
    <n v="2"/>
    <n v="2"/>
    <n v="2"/>
    <n v="2"/>
    <n v="2"/>
    <n v="2"/>
    <n v="2"/>
    <n v="2"/>
    <n v="1"/>
    <n v="1"/>
    <n v="1"/>
    <n v="1"/>
    <x v="11"/>
  </r>
  <r>
    <s v="Change in Domestic Jobs after Productivity Effects by ISIC Code[ISIC 24]"/>
    <x v="15"/>
    <s v="EnabledPolicies=Improved Labeling"/>
    <n v="0"/>
    <n v="0"/>
    <n v="0"/>
    <n v="0"/>
    <n v="0"/>
    <n v="0"/>
    <n v="0"/>
    <n v="1"/>
    <n v="0"/>
    <n v="0"/>
    <n v="0"/>
    <n v="0"/>
    <n v="0"/>
    <n v="0"/>
    <n v="-1"/>
    <n v="0"/>
    <n v="0"/>
    <n v="1"/>
    <n v="1"/>
    <n v="1"/>
    <n v="1"/>
    <n v="1"/>
    <n v="1"/>
    <n v="1"/>
    <n v="1"/>
    <n v="1"/>
    <n v="1"/>
    <n v="1"/>
    <n v="0"/>
    <n v="0"/>
    <n v="0"/>
    <n v="0"/>
    <x v="12"/>
  </r>
  <r>
    <s v="Change in Domestic Jobs after Productivity Effects by ISIC Code[ISIC 25]"/>
    <x v="15"/>
    <s v="EnabledPolicies=Improved Labeling"/>
    <n v="0"/>
    <n v="0"/>
    <n v="-4"/>
    <n v="-4"/>
    <n v="-3"/>
    <n v="-3"/>
    <n v="-2"/>
    <n v="-1"/>
    <n v="0"/>
    <n v="1"/>
    <n v="1"/>
    <n v="1"/>
    <n v="1"/>
    <n v="1"/>
    <n v="2"/>
    <n v="-1"/>
    <n v="3"/>
    <n v="4"/>
    <n v="3"/>
    <n v="3"/>
    <n v="3"/>
    <n v="3"/>
    <n v="3"/>
    <n v="2"/>
    <n v="2"/>
    <n v="2"/>
    <n v="2"/>
    <n v="2"/>
    <n v="1"/>
    <n v="1"/>
    <n v="1"/>
    <n v="1"/>
    <x v="13"/>
  </r>
  <r>
    <s v="Change in Domestic Jobs after Productivity Effects by ISIC Code[ISIC 26]"/>
    <x v="15"/>
    <s v="EnabledPolicies=Improved Labeling"/>
    <n v="0"/>
    <n v="0"/>
    <n v="-3"/>
    <n v="-2"/>
    <n v="-2"/>
    <n v="-2"/>
    <n v="-1"/>
    <n v="-1"/>
    <n v="0"/>
    <n v="0"/>
    <n v="0"/>
    <n v="0"/>
    <n v="0"/>
    <n v="0"/>
    <n v="0"/>
    <n v="-9"/>
    <n v="-6"/>
    <n v="-1"/>
    <n v="-1"/>
    <n v="-2"/>
    <n v="-1"/>
    <n v="-1"/>
    <n v="0"/>
    <n v="0"/>
    <n v="0"/>
    <n v="1"/>
    <n v="1"/>
    <n v="1"/>
    <n v="0"/>
    <n v="0"/>
    <n v="0"/>
    <n v="0"/>
    <x v="14"/>
  </r>
  <r>
    <s v="Change in Domestic Jobs after Productivity Effects by ISIC Code[ISIC 27]"/>
    <x v="15"/>
    <s v="EnabledPolicies=Improved Labeling"/>
    <n v="0"/>
    <n v="0"/>
    <n v="13"/>
    <n v="12"/>
    <n v="12"/>
    <n v="12"/>
    <n v="12"/>
    <n v="13"/>
    <n v="13"/>
    <n v="13"/>
    <n v="13"/>
    <n v="13"/>
    <n v="13"/>
    <n v="14"/>
    <n v="13"/>
    <n v="4"/>
    <n v="6"/>
    <n v="11"/>
    <n v="11"/>
    <n v="10"/>
    <n v="10"/>
    <n v="10"/>
    <n v="11"/>
    <n v="10"/>
    <n v="11"/>
    <n v="11"/>
    <n v="11"/>
    <n v="11"/>
    <n v="10"/>
    <n v="11"/>
    <n v="9"/>
    <n v="9"/>
    <x v="15"/>
  </r>
  <r>
    <s v="Change in Domestic Jobs after Productivity Effects by ISIC Code[ISIC 28]"/>
    <x v="15"/>
    <s v="EnabledPolicies=Improved Labeling"/>
    <n v="0"/>
    <n v="0"/>
    <n v="23"/>
    <n v="22"/>
    <n v="22"/>
    <n v="22"/>
    <n v="22"/>
    <n v="23"/>
    <n v="23"/>
    <n v="22"/>
    <n v="22"/>
    <n v="22"/>
    <n v="21"/>
    <n v="23"/>
    <n v="22"/>
    <n v="12"/>
    <n v="17"/>
    <n v="20"/>
    <n v="19"/>
    <n v="19"/>
    <n v="19"/>
    <n v="18"/>
    <n v="19"/>
    <n v="18"/>
    <n v="18"/>
    <n v="18"/>
    <n v="18"/>
    <n v="18"/>
    <n v="17"/>
    <n v="17"/>
    <n v="17"/>
    <n v="17"/>
    <x v="16"/>
  </r>
  <r>
    <s v="Change in Domestic Jobs after Productivity Effects by ISIC Code[ISIC 29]"/>
    <x v="15"/>
    <s v="EnabledPolicies=Improved Labeling"/>
    <n v="0"/>
    <n v="0"/>
    <n v="-5"/>
    <n v="-4"/>
    <n v="-4"/>
    <n v="-3"/>
    <n v="-1"/>
    <n v="-1"/>
    <n v="0"/>
    <n v="0"/>
    <n v="2"/>
    <n v="2"/>
    <n v="2"/>
    <n v="3"/>
    <n v="2"/>
    <n v="0"/>
    <n v="6"/>
    <n v="6"/>
    <n v="4"/>
    <n v="4"/>
    <n v="5"/>
    <n v="5"/>
    <n v="4"/>
    <n v="3"/>
    <n v="4"/>
    <n v="4"/>
    <n v="2"/>
    <n v="2"/>
    <n v="2"/>
    <n v="2"/>
    <n v="2"/>
    <n v="2"/>
    <x v="17"/>
  </r>
  <r>
    <s v="Change in Domestic Jobs after Productivity Effects by ISIC Code[ISIC 30]"/>
    <x v="15"/>
    <s v="EnabledPolicies=Improved Labeling"/>
    <n v="0"/>
    <n v="0"/>
    <n v="-5"/>
    <n v="-4"/>
    <n v="-4"/>
    <n v="-3"/>
    <n v="-2"/>
    <n v="-1"/>
    <n v="0"/>
    <n v="0"/>
    <n v="1"/>
    <n v="1"/>
    <n v="1"/>
    <n v="3"/>
    <n v="2"/>
    <n v="0"/>
    <n v="5"/>
    <n v="6"/>
    <n v="4"/>
    <n v="4"/>
    <n v="4"/>
    <n v="3"/>
    <n v="3"/>
    <n v="3"/>
    <n v="3"/>
    <n v="3"/>
    <n v="2"/>
    <n v="2"/>
    <n v="2"/>
    <n v="2"/>
    <n v="2"/>
    <n v="2"/>
    <x v="18"/>
  </r>
  <r>
    <s v="Change in Domestic Jobs after Productivity Effects by ISIC Code[ISIC 31T33]"/>
    <x v="15"/>
    <s v="EnabledPolicies=Improved Labeling"/>
    <n v="0"/>
    <n v="0"/>
    <n v="-2"/>
    <n v="-2"/>
    <n v="-2"/>
    <n v="-1"/>
    <n v="0"/>
    <n v="0"/>
    <n v="1"/>
    <n v="1"/>
    <n v="2"/>
    <n v="2"/>
    <n v="2"/>
    <n v="2"/>
    <n v="2"/>
    <n v="-2"/>
    <n v="2"/>
    <n v="3"/>
    <n v="2"/>
    <n v="2"/>
    <n v="3"/>
    <n v="3"/>
    <n v="3"/>
    <n v="2"/>
    <n v="3"/>
    <n v="2"/>
    <n v="2"/>
    <n v="2"/>
    <n v="2"/>
    <n v="2"/>
    <n v="2"/>
    <n v="2"/>
    <x v="19"/>
  </r>
  <r>
    <s v="Change in Domestic Jobs after Productivity Effects by ISIC Code[ISIC 35T39]"/>
    <x v="15"/>
    <s v="EnabledPolicies=Improved Labeling"/>
    <n v="0"/>
    <n v="0"/>
    <n v="-6"/>
    <n v="-9"/>
    <n v="-12"/>
    <n v="-12"/>
    <n v="-16"/>
    <n v="-18"/>
    <n v="-23"/>
    <n v="-24"/>
    <n v="-26"/>
    <n v="-29"/>
    <n v="-28"/>
    <n v="-32"/>
    <n v="-60"/>
    <n v="6"/>
    <n v="-25"/>
    <n v="-50"/>
    <n v="-45"/>
    <n v="-42"/>
    <n v="-44"/>
    <n v="-43"/>
    <n v="-47"/>
    <n v="-43"/>
    <n v="-47"/>
    <n v="-47"/>
    <n v="-48"/>
    <n v="-49"/>
    <n v="-45"/>
    <n v="-49"/>
    <n v="-44"/>
    <n v="-50"/>
    <x v="20"/>
  </r>
  <r>
    <s v="Change in Domestic Jobs after Productivity Effects by ISIC Code[ISIC 41T43]"/>
    <x v="15"/>
    <s v="EnabledPolicies=Improved Labeling"/>
    <n v="0"/>
    <n v="0"/>
    <n v="3"/>
    <n v="10"/>
    <n v="18"/>
    <n v="26"/>
    <n v="38"/>
    <n v="49"/>
    <n v="62"/>
    <n v="72"/>
    <n v="84"/>
    <n v="99"/>
    <n v="112"/>
    <n v="128"/>
    <n v="147"/>
    <n v="71"/>
    <n v="191"/>
    <n v="222"/>
    <n v="174"/>
    <n v="167"/>
    <n v="174"/>
    <n v="175"/>
    <n v="182"/>
    <n v="173"/>
    <n v="179"/>
    <n v="177"/>
    <n v="176"/>
    <n v="179"/>
    <n v="175"/>
    <n v="188"/>
    <n v="184"/>
    <n v="199"/>
    <x v="21"/>
  </r>
  <r>
    <s v="Change in Domestic Jobs after Productivity Effects by ISIC Code[ISIC 45T47]"/>
    <x v="15"/>
    <s v="EnabledPolicies=Improved Labeling"/>
    <n v="0"/>
    <n v="0"/>
    <n v="-6"/>
    <n v="0"/>
    <n v="6"/>
    <n v="9"/>
    <n v="14"/>
    <n v="17"/>
    <n v="20"/>
    <n v="24"/>
    <n v="28"/>
    <n v="30"/>
    <n v="34"/>
    <n v="38"/>
    <n v="35"/>
    <n v="14"/>
    <n v="35"/>
    <n v="48"/>
    <n v="46"/>
    <n v="47"/>
    <n v="52"/>
    <n v="51"/>
    <n v="53"/>
    <n v="52"/>
    <n v="54"/>
    <n v="54"/>
    <n v="54"/>
    <n v="54"/>
    <n v="53"/>
    <n v="54"/>
    <n v="53"/>
    <n v="55"/>
    <x v="22"/>
  </r>
  <r>
    <s v="Change in Domestic Jobs after Productivity Effects by ISIC Code[ISIC 49T53]"/>
    <x v="15"/>
    <s v="EnabledPolicies=Improved Labeling"/>
    <n v="0"/>
    <n v="0"/>
    <n v="-1"/>
    <n v="0"/>
    <n v="1"/>
    <n v="2"/>
    <n v="4"/>
    <n v="5"/>
    <n v="5"/>
    <n v="7"/>
    <n v="8"/>
    <n v="8"/>
    <n v="9"/>
    <n v="11"/>
    <n v="10"/>
    <n v="-3"/>
    <n v="5"/>
    <n v="12"/>
    <n v="12"/>
    <n v="12"/>
    <n v="13"/>
    <n v="14"/>
    <n v="14"/>
    <n v="14"/>
    <n v="14"/>
    <n v="16"/>
    <n v="15"/>
    <n v="15"/>
    <n v="15"/>
    <n v="15"/>
    <n v="15"/>
    <n v="15"/>
    <x v="23"/>
  </r>
  <r>
    <s v="Change in Domestic Jobs after Productivity Effects by ISIC Code[ISIC 55T56]"/>
    <x v="15"/>
    <s v="EnabledPolicies=Improved Labeling"/>
    <n v="0"/>
    <n v="0"/>
    <n v="-5"/>
    <n v="-1"/>
    <n v="3"/>
    <n v="6"/>
    <n v="9"/>
    <n v="11"/>
    <n v="13"/>
    <n v="16"/>
    <n v="19"/>
    <n v="20"/>
    <n v="23"/>
    <n v="25"/>
    <n v="23"/>
    <n v="9"/>
    <n v="23"/>
    <n v="32"/>
    <n v="31"/>
    <n v="32"/>
    <n v="34"/>
    <n v="35"/>
    <n v="36"/>
    <n v="35"/>
    <n v="36"/>
    <n v="37"/>
    <n v="37"/>
    <n v="37"/>
    <n v="36"/>
    <n v="36"/>
    <n v="35"/>
    <n v="37"/>
    <x v="24"/>
  </r>
  <r>
    <s v="Change in Domestic Jobs after Productivity Effects by ISIC Code[ISIC 58T60]"/>
    <x v="15"/>
    <s v="EnabledPolicies=Improved Labeling"/>
    <n v="0"/>
    <n v="0"/>
    <n v="0"/>
    <n v="0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0"/>
    <n v="0"/>
    <n v="0"/>
    <n v="0"/>
    <x v="25"/>
  </r>
  <r>
    <s v="Change in Domestic Jobs after Productivity Effects by ISIC Code[ISIC 61]"/>
    <x v="15"/>
    <s v="EnabledPolicies=Improved Labeling"/>
    <n v="0"/>
    <n v="0"/>
    <n v="0"/>
    <n v="0"/>
    <n v="0"/>
    <n v="0"/>
    <n v="0"/>
    <n v="0"/>
    <n v="0"/>
    <n v="1"/>
    <n v="1"/>
    <n v="1"/>
    <n v="1"/>
    <n v="1"/>
    <n v="1"/>
    <n v="0"/>
    <n v="0"/>
    <n v="1"/>
    <n v="1"/>
    <n v="1"/>
    <n v="1"/>
    <n v="1"/>
    <n v="1"/>
    <n v="1"/>
    <n v="0"/>
    <n v="0"/>
    <n v="0"/>
    <n v="0"/>
    <n v="0"/>
    <n v="0"/>
    <n v="0"/>
    <n v="0"/>
    <x v="26"/>
  </r>
  <r>
    <s v="Change in Domestic Jobs after Productivity Effects by ISIC Code[ISIC 62T63]"/>
    <x v="15"/>
    <s v="EnabledPolicies=Improved Label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15"/>
    <s v="EnabledPolicies=Improved Labeling"/>
    <n v="0"/>
    <n v="0"/>
    <n v="-1"/>
    <n v="0"/>
    <n v="1"/>
    <n v="1"/>
    <n v="2"/>
    <n v="3"/>
    <n v="3"/>
    <n v="4"/>
    <n v="5"/>
    <n v="5"/>
    <n v="6"/>
    <n v="7"/>
    <n v="6"/>
    <n v="2"/>
    <n v="6"/>
    <n v="8"/>
    <n v="8"/>
    <n v="8"/>
    <n v="9"/>
    <n v="9"/>
    <n v="9"/>
    <n v="9"/>
    <n v="9"/>
    <n v="9"/>
    <n v="9"/>
    <n v="9"/>
    <n v="9"/>
    <n v="9"/>
    <n v="8"/>
    <n v="9"/>
    <x v="28"/>
  </r>
  <r>
    <s v="Change in Domestic Jobs after Productivity Effects by ISIC Code[ISIC 68]"/>
    <x v="15"/>
    <s v="EnabledPolicies=Improved Labeling"/>
    <n v="0"/>
    <n v="0"/>
    <n v="-1"/>
    <n v="0"/>
    <n v="1"/>
    <n v="2"/>
    <n v="2"/>
    <n v="3"/>
    <n v="3"/>
    <n v="4"/>
    <n v="5"/>
    <n v="6"/>
    <n v="6"/>
    <n v="7"/>
    <n v="6"/>
    <n v="2"/>
    <n v="6"/>
    <n v="9"/>
    <n v="8"/>
    <n v="8"/>
    <n v="9"/>
    <n v="9"/>
    <n v="9"/>
    <n v="9"/>
    <n v="9"/>
    <n v="9"/>
    <n v="9"/>
    <n v="9"/>
    <n v="9"/>
    <n v="9"/>
    <n v="9"/>
    <n v="9"/>
    <x v="29"/>
  </r>
  <r>
    <s v="Change in Domestic Jobs after Productivity Effects by ISIC Code[ISIC 69T82]"/>
    <x v="15"/>
    <s v="EnabledPolicies=Improved Labeling"/>
    <n v="0"/>
    <n v="0"/>
    <n v="-1"/>
    <n v="0"/>
    <n v="1"/>
    <n v="1"/>
    <n v="2"/>
    <n v="3"/>
    <n v="3"/>
    <n v="4"/>
    <n v="5"/>
    <n v="5"/>
    <n v="6"/>
    <n v="6"/>
    <n v="6"/>
    <n v="-1"/>
    <n v="3"/>
    <n v="7"/>
    <n v="7"/>
    <n v="7"/>
    <n v="8"/>
    <n v="8"/>
    <n v="9"/>
    <n v="9"/>
    <n v="9"/>
    <n v="9"/>
    <n v="9"/>
    <n v="9"/>
    <n v="8"/>
    <n v="9"/>
    <n v="8"/>
    <n v="9"/>
    <x v="30"/>
  </r>
  <r>
    <s v="Change in Domestic Jobs after Productivity Effects by ISIC Code[ISIC 84]"/>
    <x v="15"/>
    <s v="EnabledPolicies=Improved Labeling"/>
    <n v="0"/>
    <n v="0"/>
    <n v="-2"/>
    <n v="-2"/>
    <n v="0"/>
    <n v="0"/>
    <n v="0"/>
    <n v="0"/>
    <n v="1"/>
    <n v="2"/>
    <n v="2"/>
    <n v="2"/>
    <n v="2"/>
    <n v="3"/>
    <n v="0"/>
    <n v="-13"/>
    <n v="-8"/>
    <n v="-2"/>
    <n v="-1"/>
    <n v="-1"/>
    <n v="0"/>
    <n v="0"/>
    <n v="1"/>
    <n v="2"/>
    <n v="3"/>
    <n v="4"/>
    <n v="6"/>
    <n v="6"/>
    <n v="6"/>
    <n v="6"/>
    <n v="7"/>
    <n v="6"/>
    <x v="31"/>
  </r>
  <r>
    <s v="Change in Domestic Jobs after Productivity Effects by ISIC Code[ISIC 85]"/>
    <x v="15"/>
    <s v="EnabledPolicies=Improved Labeling"/>
    <n v="0"/>
    <n v="0"/>
    <n v="-2"/>
    <n v="0"/>
    <n v="2"/>
    <n v="3"/>
    <n v="5"/>
    <n v="6"/>
    <n v="7"/>
    <n v="9"/>
    <n v="10"/>
    <n v="11"/>
    <n v="12"/>
    <n v="14"/>
    <n v="12"/>
    <n v="2"/>
    <n v="11"/>
    <n v="17"/>
    <n v="16"/>
    <n v="17"/>
    <n v="19"/>
    <n v="19"/>
    <n v="20"/>
    <n v="20"/>
    <n v="20"/>
    <n v="21"/>
    <n v="21"/>
    <n v="21"/>
    <n v="21"/>
    <n v="21"/>
    <n v="21"/>
    <n v="21"/>
    <x v="32"/>
  </r>
  <r>
    <s v="Change in Domestic Jobs after Productivity Effects by ISIC Code[ISIC 86T88]"/>
    <x v="15"/>
    <s v="EnabledPolicies=Improved Labeling"/>
    <n v="0"/>
    <n v="0"/>
    <n v="-6"/>
    <n v="0"/>
    <n v="6"/>
    <n v="10"/>
    <n v="15"/>
    <n v="18"/>
    <n v="21"/>
    <n v="25"/>
    <n v="30"/>
    <n v="32"/>
    <n v="36"/>
    <n v="40"/>
    <n v="37"/>
    <n v="14"/>
    <n v="37"/>
    <n v="51"/>
    <n v="49"/>
    <n v="50"/>
    <n v="55"/>
    <n v="55"/>
    <n v="57"/>
    <n v="56"/>
    <n v="58"/>
    <n v="59"/>
    <n v="59"/>
    <n v="58"/>
    <n v="57"/>
    <n v="58"/>
    <n v="57"/>
    <n v="59"/>
    <x v="33"/>
  </r>
  <r>
    <s v="Change in Domestic Jobs after Productivity Effects by ISIC Code[ISIC 90T96]"/>
    <x v="15"/>
    <s v="EnabledPolicies=Improved Labeling"/>
    <n v="0"/>
    <n v="0"/>
    <n v="-2"/>
    <n v="0"/>
    <n v="2"/>
    <n v="3"/>
    <n v="5"/>
    <n v="6"/>
    <n v="7"/>
    <n v="9"/>
    <n v="10"/>
    <n v="11"/>
    <n v="12"/>
    <n v="14"/>
    <n v="13"/>
    <n v="5"/>
    <n v="12"/>
    <n v="18"/>
    <n v="17"/>
    <n v="17"/>
    <n v="19"/>
    <n v="19"/>
    <n v="20"/>
    <n v="19"/>
    <n v="20"/>
    <n v="20"/>
    <n v="20"/>
    <n v="20"/>
    <n v="20"/>
    <n v="20"/>
    <n v="20"/>
    <n v="20"/>
    <x v="34"/>
  </r>
  <r>
    <s v="Change in Domestic Jobs after Productivity Effects by ISIC Code[ISIC 97T98]"/>
    <x v="15"/>
    <s v="EnabledPolicies=Improved Label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5"/>
    <s v="EnabledPolicies=Improved Labeling"/>
    <n v="0"/>
    <n v="0"/>
    <n v="-1.08036E-2"/>
    <n v="-9.9675100000000006E-3"/>
    <n v="-9.2637599999999994E-3"/>
    <n v="-6.5029800000000002E-3"/>
    <n v="-6.9285400000000004E-3"/>
    <n v="-6.3331000000000004E-3"/>
    <n v="-7.4573599999999997E-3"/>
    <n v="-6.1801699999999996E-3"/>
    <n v="-5.4465700000000004E-3"/>
    <n v="-6.1097900000000004E-3"/>
    <n v="-3.1084400000000001E-3"/>
    <n v="-3.13511E-3"/>
    <n v="-2.7587299999999999E-2"/>
    <n v="1.00509E-2"/>
    <n v="1.3246200000000001E-3"/>
    <n v="-1.0714899999999999E-2"/>
    <n v="-1.04831E-2"/>
    <n v="-8.0572100000000004E-3"/>
    <n v="-8.4300599999999996E-3"/>
    <n v="-7.3940100000000003E-3"/>
    <n v="-1.0273900000000001E-2"/>
    <n v="-8.0600700000000008E-3"/>
    <n v="-1.02618E-2"/>
    <n v="-1.06144E-2"/>
    <n v="-1.13699E-2"/>
    <n v="-1.24481E-2"/>
    <n v="-1.0111800000000001E-2"/>
    <n v="-1.35712E-2"/>
    <n v="-9.7783399999999999E-3"/>
    <n v="-1.35313E-2"/>
    <x v="36"/>
  </r>
  <r>
    <s v="Output Total CO2e Emissions"/>
    <x v="15"/>
    <s v="EnabledPolicies=Improved Labeling"/>
    <n v="91.29"/>
    <n v="90.5321"/>
    <n v="98.0214"/>
    <n v="96.862799999999993"/>
    <n v="97.874700000000004"/>
    <n v="97.879400000000004"/>
    <n v="100.57"/>
    <n v="103.04"/>
    <n v="103.988"/>
    <n v="103.625"/>
    <n v="103.38500000000001"/>
    <n v="102.43"/>
    <n v="101.65300000000001"/>
    <n v="101.455"/>
    <n v="101.11199999999999"/>
    <n v="100.569"/>
    <n v="100.033"/>
    <n v="99.309799999999996"/>
    <n v="98.686000000000007"/>
    <n v="98.282799999999995"/>
    <n v="97.887900000000002"/>
    <n v="97.539400000000001"/>
    <n v="97.151799999999994"/>
    <n v="96.910600000000002"/>
    <n v="96.759200000000007"/>
    <n v="96.715800000000002"/>
    <n v="96.829599999999999"/>
    <n v="96.964200000000005"/>
    <n v="97.305199999999999"/>
    <n v="97.569299999999998"/>
    <n v="97.803299999999993"/>
    <n v="98.103200000000001"/>
    <x v="37"/>
  </r>
  <r>
    <s v="Change in Domestic Jobs after Productivity Effects by ISIC Code[ISIC 01T03]"/>
    <x v="16"/>
    <s v="EnabledPolicies=Retrofit Existing Buildings - Urban Residential, Retrofit Existing Buildings - Rural Residential, Retrofit Existing Buildings - Commercial"/>
    <n v="0"/>
    <n v="0"/>
    <n v="-279"/>
    <n v="-266"/>
    <n v="-255"/>
    <n v="-244"/>
    <n v="-231"/>
    <n v="-220"/>
    <n v="-211"/>
    <n v="-200"/>
    <n v="-192"/>
    <n v="-183"/>
    <n v="-173"/>
    <n v="-167"/>
    <n v="-159"/>
    <n v="-161"/>
    <n v="-146"/>
    <n v="-120"/>
    <n v="-114"/>
    <n v="-118"/>
    <n v="-115"/>
    <n v="-108"/>
    <n v="-106"/>
    <n v="-101"/>
    <n v="-96"/>
    <n v="-94"/>
    <n v="-89"/>
    <n v="-84"/>
    <n v="-17"/>
    <n v="55"/>
    <n v="51"/>
    <n v="44"/>
    <x v="0"/>
  </r>
  <r>
    <s v="Change in Domestic Jobs after Productivity Effects by ISIC Code[ISIC 05T06]"/>
    <x v="16"/>
    <s v="EnabledPolicies=Retrofit Existing Buildings - Urban Residential, Retrofit Existing Buildings - Rural Residential, Retrofit Existing Buildings - Commercial"/>
    <n v="0"/>
    <n v="0"/>
    <n v="-43"/>
    <n v="-46"/>
    <n v="-52"/>
    <n v="-54"/>
    <n v="-58"/>
    <n v="-63"/>
    <n v="-66"/>
    <n v="-68"/>
    <n v="-73"/>
    <n v="-76"/>
    <n v="-79"/>
    <n v="-80"/>
    <n v="-99"/>
    <n v="-78"/>
    <n v="-54"/>
    <n v="-81"/>
    <n v="-108"/>
    <n v="-105"/>
    <n v="-104"/>
    <n v="-111"/>
    <n v="-116"/>
    <n v="-119"/>
    <n v="-122"/>
    <n v="-128"/>
    <n v="-133"/>
    <n v="-135"/>
    <n v="-122"/>
    <n v="-100"/>
    <n v="-106"/>
    <n v="-103"/>
    <x v="1"/>
  </r>
  <r>
    <s v="Change in Domestic Jobs after Productivity Effects by ISIC Code[ISIC 07T08]"/>
    <x v="16"/>
    <s v="EnabledPolicies=Retrofit Existing Buildings - Urban Residential, Retrofit Existing Buildings - Rural Residential, Retrofit Existing Buildings - Commercial"/>
    <n v="0"/>
    <n v="0"/>
    <n v="-110"/>
    <n v="-109"/>
    <n v="-106"/>
    <n v="-104"/>
    <n v="-102"/>
    <n v="-100"/>
    <n v="-98"/>
    <n v="-96"/>
    <n v="-93"/>
    <n v="-91"/>
    <n v="-90"/>
    <n v="-88"/>
    <n v="-87"/>
    <n v="-86"/>
    <n v="-84"/>
    <n v="-79"/>
    <n v="-78"/>
    <n v="-78"/>
    <n v="-77"/>
    <n v="-76"/>
    <n v="-74"/>
    <n v="-73"/>
    <n v="-72"/>
    <n v="-71"/>
    <n v="-70"/>
    <n v="-68"/>
    <n v="-26"/>
    <n v="21"/>
    <n v="20"/>
    <n v="18"/>
    <x v="2"/>
  </r>
  <r>
    <s v="Change in Domestic Jobs after Productivity Effects by ISIC Code[ISIC 09]"/>
    <x v="16"/>
    <s v="EnabledPolicies=Retrofit Existing Buildings - Urban Residential, Retrofit Existing Buildings - Rural Residential, Retrofit Existing Buildings - Commercial"/>
    <n v="0"/>
    <n v="0"/>
    <n v="5"/>
    <n v="3"/>
    <n v="1"/>
    <n v="1"/>
    <n v="1"/>
    <n v="-1"/>
    <n v="-2"/>
    <n v="-4"/>
    <n v="-5"/>
    <n v="-6"/>
    <n v="-7"/>
    <n v="-6"/>
    <n v="-14"/>
    <n v="-8"/>
    <n v="0"/>
    <n v="-8"/>
    <n v="-16"/>
    <n v="-15"/>
    <n v="-15"/>
    <n v="-17"/>
    <n v="-19"/>
    <n v="-21"/>
    <n v="-20"/>
    <n v="-22"/>
    <n v="-24"/>
    <n v="-24"/>
    <n v="-27"/>
    <n v="-27"/>
    <n v="-29"/>
    <n v="-28"/>
    <x v="3"/>
  </r>
  <r>
    <s v="Change in Domestic Jobs after Productivity Effects by ISIC Code[ISIC 10T12]"/>
    <x v="16"/>
    <s v="EnabledPolicies=Retrofit Existing Buildings - Urban Residential, Retrofit Existing Buildings - Rural Residential, Retrofit Existing Buildings - Commercial"/>
    <n v="0"/>
    <n v="0"/>
    <n v="-818"/>
    <n v="-784"/>
    <n v="-753"/>
    <n v="-722"/>
    <n v="-693"/>
    <n v="-665"/>
    <n v="-637"/>
    <n v="-612"/>
    <n v="-587"/>
    <n v="-564"/>
    <n v="-542"/>
    <n v="-519"/>
    <n v="-500"/>
    <n v="-495"/>
    <n v="-468"/>
    <n v="-428"/>
    <n v="-408"/>
    <n v="-401"/>
    <n v="-386"/>
    <n v="-371"/>
    <n v="-356"/>
    <n v="-341"/>
    <n v="-328"/>
    <n v="-314"/>
    <n v="-302"/>
    <n v="-288"/>
    <n v="-86"/>
    <n v="127"/>
    <n v="120"/>
    <n v="108"/>
    <x v="4"/>
  </r>
  <r>
    <s v="Change in Domestic Jobs after Productivity Effects by ISIC Code[ISIC 13T15]"/>
    <x v="16"/>
    <s v="EnabledPolicies=Retrofit Existing Buildings - Urban Residential, Retrofit Existing Buildings - Rural Residential, Retrofit Existing Buildings - Commercial"/>
    <n v="0"/>
    <n v="0"/>
    <n v="-126"/>
    <n v="-118"/>
    <n v="-111"/>
    <n v="-107"/>
    <n v="-100"/>
    <n v="-94"/>
    <n v="-89"/>
    <n v="-85"/>
    <n v="-80"/>
    <n v="-75"/>
    <n v="-72"/>
    <n v="-67"/>
    <n v="-65"/>
    <n v="-67"/>
    <n v="-63"/>
    <n v="-53"/>
    <n v="-49"/>
    <n v="-48"/>
    <n v="-45"/>
    <n v="-42"/>
    <n v="-39"/>
    <n v="-36"/>
    <n v="-34"/>
    <n v="-32"/>
    <n v="-28"/>
    <n v="-27"/>
    <n v="6"/>
    <n v="38"/>
    <n v="35"/>
    <n v="32"/>
    <x v="5"/>
  </r>
  <r>
    <s v="Change in Domestic Jobs after Productivity Effects by ISIC Code[ISIC 16]"/>
    <x v="16"/>
    <s v="EnabledPolicies=Retrofit Existing Buildings - Urban Residential, Retrofit Existing Buildings - Rural Residential, Retrofit Existing Buildings - Commercial"/>
    <n v="0"/>
    <n v="0"/>
    <n v="-276"/>
    <n v="-264"/>
    <n v="-252"/>
    <n v="-243"/>
    <n v="-231"/>
    <n v="-221"/>
    <n v="-212"/>
    <n v="-204"/>
    <n v="-195"/>
    <n v="-187"/>
    <n v="-180"/>
    <n v="-171"/>
    <n v="-165"/>
    <n v="-165"/>
    <n v="-156"/>
    <n v="-140"/>
    <n v="-134"/>
    <n v="-132"/>
    <n v="-127"/>
    <n v="-121"/>
    <n v="-116"/>
    <n v="-111"/>
    <n v="-106"/>
    <n v="-102"/>
    <n v="-98"/>
    <n v="-92"/>
    <n v="-25"/>
    <n v="47"/>
    <n v="43"/>
    <n v="39"/>
    <x v="6"/>
  </r>
  <r>
    <s v="Change in Domestic Jobs after Productivity Effects by ISIC Code[ISIC 17T18]"/>
    <x v="16"/>
    <s v="EnabledPolicies=Retrofit Existing Buildings - Urban Residential, Retrofit Existing Buildings - Rural Residential, Retrofit Existing Buildings - Commercial"/>
    <n v="0"/>
    <n v="0"/>
    <n v="-339"/>
    <n v="-324"/>
    <n v="-313"/>
    <n v="-300"/>
    <n v="-287"/>
    <n v="-275"/>
    <n v="-265"/>
    <n v="-254"/>
    <n v="-243"/>
    <n v="-234"/>
    <n v="-225"/>
    <n v="-216"/>
    <n v="-209"/>
    <n v="-206"/>
    <n v="-195"/>
    <n v="-177"/>
    <n v="-170"/>
    <n v="-168"/>
    <n v="-161"/>
    <n v="-155"/>
    <n v="-150"/>
    <n v="-143"/>
    <n v="-138"/>
    <n v="-132"/>
    <n v="-127"/>
    <n v="-122"/>
    <n v="-39"/>
    <n v="51"/>
    <n v="48"/>
    <n v="42"/>
    <x v="7"/>
  </r>
  <r>
    <s v="Change in Domestic Jobs after Productivity Effects by ISIC Code[ISIC 19]"/>
    <x v="16"/>
    <s v="EnabledPolicies=Retrofit Existing Buildings - Urban Residential, Retrofit Existing Buildings - Rural Residential, Retrofit Existing Buildings - Commercial"/>
    <n v="0"/>
    <n v="0"/>
    <n v="3"/>
    <n v="3"/>
    <n v="2"/>
    <n v="2"/>
    <n v="2"/>
    <n v="1"/>
    <n v="0"/>
    <n v="0"/>
    <n v="-1"/>
    <n v="-1"/>
    <n v="-1"/>
    <n v="-1"/>
    <n v="-5"/>
    <n v="-2"/>
    <n v="1"/>
    <n v="-2"/>
    <n v="-5"/>
    <n v="-5"/>
    <n v="-5"/>
    <n v="-6"/>
    <n v="-6"/>
    <n v="-6"/>
    <n v="-6"/>
    <n v="-6"/>
    <n v="-7"/>
    <n v="-6"/>
    <n v="-7"/>
    <n v="-7"/>
    <n v="-8"/>
    <n v="-6"/>
    <x v="8"/>
  </r>
  <r>
    <s v="Change in Domestic Jobs after Productivity Effects by ISIC Code[ISIC 20T21]"/>
    <x v="16"/>
    <s v="EnabledPolicies=Retrofit Existing Buildings - Urban Residential, Retrofit Existing Buildings - Rural Residential, Retrofit Existing Buildings - Commercial"/>
    <n v="0"/>
    <n v="0"/>
    <n v="-278"/>
    <n v="-266"/>
    <n v="-256"/>
    <n v="-246"/>
    <n v="-234"/>
    <n v="-225"/>
    <n v="-214"/>
    <n v="-206"/>
    <n v="-198"/>
    <n v="-189"/>
    <n v="-182"/>
    <n v="-174"/>
    <n v="-167"/>
    <n v="-167"/>
    <n v="-154"/>
    <n v="-135"/>
    <n v="-131"/>
    <n v="-131"/>
    <n v="-127"/>
    <n v="-122"/>
    <n v="-117"/>
    <n v="-114"/>
    <n v="-109"/>
    <n v="-105"/>
    <n v="-102"/>
    <n v="-97"/>
    <n v="-28"/>
    <n v="43"/>
    <n v="40"/>
    <n v="35"/>
    <x v="9"/>
  </r>
  <r>
    <s v="Change in Domestic Jobs after Productivity Effects by ISIC Code[ISIC 22]"/>
    <x v="16"/>
    <s v="EnabledPolicies=Retrofit Existing Buildings - Urban Residential, Retrofit Existing Buildings - Rural Residential, Retrofit Existing Buildings - Commercial"/>
    <n v="0"/>
    <n v="0"/>
    <n v="-283"/>
    <n v="-271"/>
    <n v="-260"/>
    <n v="-250"/>
    <n v="-238"/>
    <n v="-229"/>
    <n v="-219"/>
    <n v="-210"/>
    <n v="-201"/>
    <n v="-193"/>
    <n v="-185"/>
    <n v="-176"/>
    <n v="-171"/>
    <n v="-171"/>
    <n v="-160"/>
    <n v="-145"/>
    <n v="-138"/>
    <n v="-136"/>
    <n v="-131"/>
    <n v="-125"/>
    <n v="-119"/>
    <n v="-115"/>
    <n v="-110"/>
    <n v="-105"/>
    <n v="-101"/>
    <n v="-97"/>
    <n v="-27"/>
    <n v="48"/>
    <n v="46"/>
    <n v="40"/>
    <x v="10"/>
  </r>
  <r>
    <s v="Change in Domestic Jobs after Productivity Effects by ISIC Code[ISIC 23]"/>
    <x v="16"/>
    <s v="EnabledPolicies=Retrofit Existing Buildings - Urban Residential, Retrofit Existing Buildings - Rural Residential, Retrofit Existing Buildings - Commercial"/>
    <n v="0"/>
    <n v="0"/>
    <n v="-164"/>
    <n v="-158"/>
    <n v="-151"/>
    <n v="-145"/>
    <n v="-138"/>
    <n v="-133"/>
    <n v="-127"/>
    <n v="-122"/>
    <n v="-117"/>
    <n v="-112"/>
    <n v="-109"/>
    <n v="-103"/>
    <n v="-101"/>
    <n v="-100"/>
    <n v="-95"/>
    <n v="-85"/>
    <n v="-82"/>
    <n v="-82"/>
    <n v="-78"/>
    <n v="-75"/>
    <n v="-72"/>
    <n v="-69"/>
    <n v="-66"/>
    <n v="-63"/>
    <n v="-60"/>
    <n v="-58"/>
    <n v="-17"/>
    <n v="25"/>
    <n v="24"/>
    <n v="21"/>
    <x v="11"/>
  </r>
  <r>
    <s v="Change in Domestic Jobs after Productivity Effects by ISIC Code[ISIC 24]"/>
    <x v="16"/>
    <s v="EnabledPolicies=Retrofit Existing Buildings - Urban Residential, Retrofit Existing Buildings - Rural Residential, Retrofit Existing Buildings - Commercial"/>
    <n v="0"/>
    <n v="0"/>
    <n v="-49"/>
    <n v="-45"/>
    <n v="-42"/>
    <n v="-41"/>
    <n v="-39"/>
    <n v="-36"/>
    <n v="-34"/>
    <n v="-33"/>
    <n v="-31"/>
    <n v="-30"/>
    <n v="-29"/>
    <n v="-26"/>
    <n v="-27"/>
    <n v="-27"/>
    <n v="-22"/>
    <n v="-20"/>
    <n v="-20"/>
    <n v="-19"/>
    <n v="-18"/>
    <n v="-17"/>
    <n v="-16"/>
    <n v="-15"/>
    <n v="-14"/>
    <n v="-14"/>
    <n v="-14"/>
    <n v="-13"/>
    <n v="-1"/>
    <n v="12"/>
    <n v="10"/>
    <n v="9"/>
    <x v="12"/>
  </r>
  <r>
    <s v="Change in Domestic Jobs after Productivity Effects by ISIC Code[ISIC 25]"/>
    <x v="16"/>
    <s v="EnabledPolicies=Retrofit Existing Buildings - Urban Residential, Retrofit Existing Buildings - Rural Residential, Retrofit Existing Buildings - Commercial"/>
    <n v="0"/>
    <n v="0"/>
    <n v="-331"/>
    <n v="-318"/>
    <n v="-305"/>
    <n v="-294"/>
    <n v="-281"/>
    <n v="-271"/>
    <n v="-261"/>
    <n v="-251"/>
    <n v="-241"/>
    <n v="-231"/>
    <n v="-223"/>
    <n v="-214"/>
    <n v="-207"/>
    <n v="-209"/>
    <n v="-202"/>
    <n v="-187"/>
    <n v="-177"/>
    <n v="-173"/>
    <n v="-167"/>
    <n v="-160"/>
    <n v="-154"/>
    <n v="-148"/>
    <n v="-143"/>
    <n v="-137"/>
    <n v="-132"/>
    <n v="-125"/>
    <n v="-45"/>
    <n v="42"/>
    <n v="40"/>
    <n v="36"/>
    <x v="13"/>
  </r>
  <r>
    <s v="Change in Domestic Jobs after Productivity Effects by ISIC Code[ISIC 26]"/>
    <x v="16"/>
    <s v="EnabledPolicies=Retrofit Existing Buildings - Urban Residential, Retrofit Existing Buildings - Rural Residential, Retrofit Existing Buildings - Commercial"/>
    <n v="0"/>
    <n v="0"/>
    <n v="-228"/>
    <n v="-220"/>
    <n v="-212"/>
    <n v="-203"/>
    <n v="-195"/>
    <n v="-187"/>
    <n v="-181"/>
    <n v="-174"/>
    <n v="-168"/>
    <n v="-161"/>
    <n v="-155"/>
    <n v="-149"/>
    <n v="-143"/>
    <n v="-156"/>
    <n v="-168"/>
    <n v="-159"/>
    <n v="-144"/>
    <n v="-140"/>
    <n v="-136"/>
    <n v="-131"/>
    <n v="-126"/>
    <n v="-122"/>
    <n v="-118"/>
    <n v="-112"/>
    <n v="-107"/>
    <n v="-103"/>
    <n v="-47"/>
    <n v="15"/>
    <n v="19"/>
    <n v="21"/>
    <x v="14"/>
  </r>
  <r>
    <s v="Change in Domestic Jobs after Productivity Effects by ISIC Code[ISIC 27]"/>
    <x v="16"/>
    <s v="EnabledPolicies=Retrofit Existing Buildings - Urban Residential, Retrofit Existing Buildings - Rural Residential, Retrofit Existing Buildings - Commercial"/>
    <n v="0"/>
    <n v="0"/>
    <n v="-125"/>
    <n v="-119"/>
    <n v="-113"/>
    <n v="-108"/>
    <n v="-103"/>
    <n v="-98"/>
    <n v="-93"/>
    <n v="-88"/>
    <n v="-85"/>
    <n v="-80"/>
    <n v="-77"/>
    <n v="-74"/>
    <n v="-70"/>
    <n v="-83"/>
    <n v="-95"/>
    <n v="-88"/>
    <n v="-77"/>
    <n v="-74"/>
    <n v="-73"/>
    <n v="-69"/>
    <n v="-65"/>
    <n v="-62"/>
    <n v="-59"/>
    <n v="-57"/>
    <n v="-54"/>
    <n v="-51"/>
    <n v="-19"/>
    <n v="15"/>
    <n v="19"/>
    <n v="20"/>
    <x v="15"/>
  </r>
  <r>
    <s v="Change in Domestic Jobs after Productivity Effects by ISIC Code[ISIC 28]"/>
    <x v="16"/>
    <s v="EnabledPolicies=Retrofit Existing Buildings - Urban Residential, Retrofit Existing Buildings - Rural Residential, Retrofit Existing Buildings - Commercial"/>
    <n v="0"/>
    <n v="0"/>
    <n v="1777"/>
    <n v="1733"/>
    <n v="1691"/>
    <n v="1650"/>
    <n v="1610"/>
    <n v="1571"/>
    <n v="1532"/>
    <n v="1495"/>
    <n v="1459"/>
    <n v="1422"/>
    <n v="1387"/>
    <n v="1353"/>
    <n v="1320"/>
    <n v="1261"/>
    <n v="1211"/>
    <n v="1191"/>
    <n v="1171"/>
    <n v="1143"/>
    <n v="1115"/>
    <n v="1090"/>
    <n v="1064"/>
    <n v="1039"/>
    <n v="1015"/>
    <n v="991"/>
    <n v="967"/>
    <n v="943"/>
    <n v="510"/>
    <n v="31"/>
    <n v="33"/>
    <n v="32"/>
    <x v="16"/>
  </r>
  <r>
    <s v="Change in Domestic Jobs after Productivity Effects by ISIC Code[ISIC 29]"/>
    <x v="16"/>
    <s v="EnabledPolicies=Retrofit Existing Buildings - Urban Residential, Retrofit Existing Buildings - Rural Residential, Retrofit Existing Buildings - Commercial"/>
    <n v="0"/>
    <n v="0"/>
    <n v="-385"/>
    <n v="-369"/>
    <n v="-354"/>
    <n v="-340"/>
    <n v="-326"/>
    <n v="-313"/>
    <n v="-299"/>
    <n v="-288"/>
    <n v="-276"/>
    <n v="-265"/>
    <n v="-254"/>
    <n v="-244"/>
    <n v="-236"/>
    <n v="-232"/>
    <n v="-220"/>
    <n v="-199"/>
    <n v="-191"/>
    <n v="-189"/>
    <n v="-182"/>
    <n v="-174"/>
    <n v="-167"/>
    <n v="-161"/>
    <n v="-153"/>
    <n v="-147"/>
    <n v="-142"/>
    <n v="-136"/>
    <n v="-41"/>
    <n v="60"/>
    <n v="55"/>
    <n v="50"/>
    <x v="17"/>
  </r>
  <r>
    <s v="Change in Domestic Jobs after Productivity Effects by ISIC Code[ISIC 30]"/>
    <x v="16"/>
    <s v="EnabledPolicies=Retrofit Existing Buildings - Urban Residential, Retrofit Existing Buildings - Rural Residential, Retrofit Existing Buildings - Commercial"/>
    <n v="0"/>
    <n v="0"/>
    <n v="-368"/>
    <n v="-353"/>
    <n v="-339"/>
    <n v="-326"/>
    <n v="-312"/>
    <n v="-300"/>
    <n v="-288"/>
    <n v="-277"/>
    <n v="-266"/>
    <n v="-256"/>
    <n v="-245"/>
    <n v="-236"/>
    <n v="-228"/>
    <n v="-225"/>
    <n v="-213"/>
    <n v="-194"/>
    <n v="-186"/>
    <n v="-182"/>
    <n v="-178"/>
    <n v="-171"/>
    <n v="-164"/>
    <n v="-157"/>
    <n v="-152"/>
    <n v="-146"/>
    <n v="-140"/>
    <n v="-135"/>
    <n v="-44"/>
    <n v="53"/>
    <n v="50"/>
    <n v="44"/>
    <x v="18"/>
  </r>
  <r>
    <s v="Change in Domestic Jobs after Productivity Effects by ISIC Code[ISIC 31T33]"/>
    <x v="16"/>
    <s v="EnabledPolicies=Retrofit Existing Buildings - Urban Residential, Retrofit Existing Buildings - Rural Residential, Retrofit Existing Buildings - Commercial"/>
    <n v="0"/>
    <n v="0"/>
    <n v="-172"/>
    <n v="-164"/>
    <n v="-157"/>
    <n v="-149"/>
    <n v="-141"/>
    <n v="-136"/>
    <n v="-129"/>
    <n v="-123"/>
    <n v="-118"/>
    <n v="-111"/>
    <n v="-107"/>
    <n v="-102"/>
    <n v="-98"/>
    <n v="-108"/>
    <n v="-111"/>
    <n v="-98"/>
    <n v="-89"/>
    <n v="-86"/>
    <n v="-82"/>
    <n v="-76"/>
    <n v="-72"/>
    <n v="-69"/>
    <n v="-64"/>
    <n v="-60"/>
    <n v="-58"/>
    <n v="-53"/>
    <n v="-11"/>
    <n v="33"/>
    <n v="33"/>
    <n v="31"/>
    <x v="19"/>
  </r>
  <r>
    <s v="Change in Domestic Jobs after Productivity Effects by ISIC Code[ISIC 35T39]"/>
    <x v="16"/>
    <s v="EnabledPolicies=Retrofit Existing Buildings - Urban Residential, Retrofit Existing Buildings - Rural Residential, Retrofit Existing Buildings - Commercial"/>
    <n v="0"/>
    <n v="0"/>
    <n v="-128"/>
    <n v="-139"/>
    <n v="-157"/>
    <n v="-163"/>
    <n v="-174"/>
    <n v="-189"/>
    <n v="-197"/>
    <n v="-205"/>
    <n v="-219"/>
    <n v="-228"/>
    <n v="-235"/>
    <n v="-238"/>
    <n v="-293"/>
    <n v="-231"/>
    <n v="-162"/>
    <n v="-239"/>
    <n v="-319"/>
    <n v="-309"/>
    <n v="-307"/>
    <n v="-326"/>
    <n v="-341"/>
    <n v="-349"/>
    <n v="-357"/>
    <n v="-375"/>
    <n v="-389"/>
    <n v="-395"/>
    <n v="-358"/>
    <n v="-292"/>
    <n v="-307"/>
    <n v="-302"/>
    <x v="20"/>
  </r>
  <r>
    <s v="Change in Domestic Jobs after Productivity Effects by ISIC Code[ISIC 41T43]"/>
    <x v="16"/>
    <s v="EnabledPolicies=Retrofit Existing Buildings - Urban Residential, Retrofit Existing Buildings - Rural Residential, Retrofit Existing Buildings - Commercial"/>
    <n v="0"/>
    <n v="0"/>
    <n v="-2047"/>
    <n v="-2031"/>
    <n v="-2012"/>
    <n v="-1992"/>
    <n v="-1965"/>
    <n v="-1937"/>
    <n v="-1912"/>
    <n v="-1887"/>
    <n v="-1858"/>
    <n v="-1830"/>
    <n v="-1804"/>
    <n v="-1779"/>
    <n v="-1745"/>
    <n v="-1892"/>
    <n v="-1849"/>
    <n v="-1592"/>
    <n v="-1524"/>
    <n v="-1612"/>
    <n v="-1619"/>
    <n v="-1595"/>
    <n v="-1570"/>
    <n v="-1552"/>
    <n v="-1525"/>
    <n v="-1504"/>
    <n v="-1464"/>
    <n v="-1433"/>
    <n v="79"/>
    <n v="1798"/>
    <n v="1800"/>
    <n v="1680"/>
    <x v="21"/>
  </r>
  <r>
    <s v="Change in Domestic Jobs after Productivity Effects by ISIC Code[ISIC 45T47]"/>
    <x v="16"/>
    <s v="EnabledPolicies=Retrofit Existing Buildings - Urban Residential, Retrofit Existing Buildings - Rural Residential, Retrofit Existing Buildings - Commercial"/>
    <n v="0"/>
    <n v="0"/>
    <n v="748"/>
    <n v="768"/>
    <n v="783"/>
    <n v="797"/>
    <n v="809"/>
    <n v="821"/>
    <n v="830"/>
    <n v="839"/>
    <n v="847"/>
    <n v="856"/>
    <n v="860"/>
    <n v="868"/>
    <n v="869"/>
    <n v="815"/>
    <n v="789"/>
    <n v="842"/>
    <n v="876"/>
    <n v="883"/>
    <n v="889"/>
    <n v="907"/>
    <n v="921"/>
    <n v="932"/>
    <n v="947"/>
    <n v="960"/>
    <n v="971"/>
    <n v="983"/>
    <n v="701"/>
    <n v="361"/>
    <n v="362"/>
    <n v="346"/>
    <x v="22"/>
  </r>
  <r>
    <s v="Change in Domestic Jobs after Productivity Effects by ISIC Code[ISIC 49T53]"/>
    <x v="16"/>
    <s v="EnabledPolicies=Retrofit Existing Buildings - Urban Residential, Retrofit Existing Buildings - Rural Residential, Retrofit Existing Buildings - Commercial"/>
    <n v="0"/>
    <n v="0"/>
    <n v="207"/>
    <n v="213"/>
    <n v="217"/>
    <n v="221"/>
    <n v="224"/>
    <n v="228"/>
    <n v="230"/>
    <n v="233"/>
    <n v="235"/>
    <n v="238"/>
    <n v="239"/>
    <n v="242"/>
    <n v="242"/>
    <n v="207"/>
    <n v="181"/>
    <n v="198"/>
    <n v="217"/>
    <n v="221"/>
    <n v="223"/>
    <n v="229"/>
    <n v="234"/>
    <n v="238"/>
    <n v="243"/>
    <n v="247"/>
    <n v="251"/>
    <n v="255"/>
    <n v="178"/>
    <n v="84"/>
    <n v="91"/>
    <n v="90"/>
    <x v="23"/>
  </r>
  <r>
    <s v="Change in Domestic Jobs after Productivity Effects by ISIC Code[ISIC 55T56]"/>
    <x v="16"/>
    <s v="EnabledPolicies=Retrofit Existing Buildings - Urban Residential, Retrofit Existing Buildings - Rural Residential, Retrofit Existing Buildings - Commercial"/>
    <n v="0"/>
    <n v="0"/>
    <n v="415"/>
    <n v="429"/>
    <n v="440"/>
    <n v="451"/>
    <n v="460"/>
    <n v="470"/>
    <n v="477"/>
    <n v="484"/>
    <n v="490"/>
    <n v="497"/>
    <n v="501"/>
    <n v="508"/>
    <n v="509"/>
    <n v="473"/>
    <n v="460"/>
    <n v="497"/>
    <n v="521"/>
    <n v="526"/>
    <n v="530"/>
    <n v="543"/>
    <n v="555"/>
    <n v="563"/>
    <n v="574"/>
    <n v="583"/>
    <n v="591"/>
    <n v="600"/>
    <n v="446"/>
    <n v="256"/>
    <n v="256"/>
    <n v="244"/>
    <x v="24"/>
  </r>
  <r>
    <s v="Change in Domestic Jobs after Productivity Effects by ISIC Code[ISIC 58T60]"/>
    <x v="16"/>
    <s v="EnabledPolicies=Retrofit Existing Buildings - Urban Residential, Retrofit Existing Buildings - Rural Residential, Retrofit Existing Buildings - Commercial"/>
    <n v="0"/>
    <n v="0"/>
    <n v="49"/>
    <n v="48"/>
    <n v="46"/>
    <n v="44"/>
    <n v="42"/>
    <n v="41"/>
    <n v="40"/>
    <n v="38"/>
    <n v="36"/>
    <n v="34"/>
    <n v="32"/>
    <n v="31"/>
    <n v="29"/>
    <n v="26"/>
    <n v="24"/>
    <n v="24"/>
    <n v="24"/>
    <n v="23"/>
    <n v="21"/>
    <n v="21"/>
    <n v="20"/>
    <n v="19"/>
    <n v="18"/>
    <n v="17"/>
    <n v="16"/>
    <n v="15"/>
    <n v="11"/>
    <n v="5"/>
    <n v="5"/>
    <n v="4"/>
    <x v="25"/>
  </r>
  <r>
    <s v="Change in Domestic Jobs after Productivity Effects by ISIC Code[ISIC 61]"/>
    <x v="16"/>
    <s v="EnabledPolicies=Retrofit Existing Buildings - Urban Residential, Retrofit Existing Buildings - Rural Residential, Retrofit Existing Buildings - Commercial"/>
    <n v="0"/>
    <n v="0"/>
    <n v="38"/>
    <n v="37"/>
    <n v="36"/>
    <n v="35"/>
    <n v="33"/>
    <n v="32"/>
    <n v="30"/>
    <n v="30"/>
    <n v="28"/>
    <n v="27"/>
    <n v="25"/>
    <n v="24"/>
    <n v="22"/>
    <n v="20"/>
    <n v="18"/>
    <n v="19"/>
    <n v="18"/>
    <n v="17"/>
    <n v="16"/>
    <n v="16"/>
    <n v="15"/>
    <n v="14"/>
    <n v="15"/>
    <n v="14"/>
    <n v="13"/>
    <n v="13"/>
    <n v="8"/>
    <n v="4"/>
    <n v="4"/>
    <n v="4"/>
    <x v="26"/>
  </r>
  <r>
    <s v="Change in Domestic Jobs after Productivity Effects by ISIC Code[ISIC 62T63]"/>
    <x v="16"/>
    <s v="EnabledPolicies=Retrofit Existing Buildings - Urban Residential, Retrofit Existing Buildings - Rural Residential, Retrofit Existing Buildings - Commercial"/>
    <n v="0"/>
    <n v="0"/>
    <n v="21"/>
    <n v="20"/>
    <n v="21"/>
    <n v="20"/>
    <n v="19"/>
    <n v="18"/>
    <n v="17"/>
    <n v="16"/>
    <n v="15"/>
    <n v="16"/>
    <n v="15"/>
    <n v="14"/>
    <n v="13"/>
    <n v="11"/>
    <n v="10"/>
    <n v="10"/>
    <n v="10"/>
    <n v="10"/>
    <n v="9"/>
    <n v="9"/>
    <n v="8"/>
    <n v="8"/>
    <n v="8"/>
    <n v="7"/>
    <n v="8"/>
    <n v="7"/>
    <n v="5"/>
    <n v="2"/>
    <n v="2"/>
    <n v="2"/>
    <x v="27"/>
  </r>
  <r>
    <s v="Change in Domestic Jobs after Productivity Effects by ISIC Code[ISIC 64T66]"/>
    <x v="16"/>
    <s v="EnabledPolicies=Retrofit Existing Buildings - Urban Residential, Retrofit Existing Buildings - Rural Residential, Retrofit Existing Buildings - Commercial"/>
    <n v="0"/>
    <n v="0"/>
    <n v="145"/>
    <n v="150"/>
    <n v="154"/>
    <n v="158"/>
    <n v="163"/>
    <n v="166"/>
    <n v="169"/>
    <n v="172"/>
    <n v="175"/>
    <n v="178"/>
    <n v="180"/>
    <n v="182"/>
    <n v="183"/>
    <n v="173"/>
    <n v="168"/>
    <n v="178"/>
    <n v="185"/>
    <n v="187"/>
    <n v="189"/>
    <n v="192"/>
    <n v="194"/>
    <n v="197"/>
    <n v="199"/>
    <n v="202"/>
    <n v="204"/>
    <n v="206"/>
    <n v="160"/>
    <n v="103"/>
    <n v="103"/>
    <n v="99"/>
    <x v="28"/>
  </r>
  <r>
    <s v="Change in Domestic Jobs after Productivity Effects by ISIC Code[ISIC 68]"/>
    <x v="16"/>
    <s v="EnabledPolicies=Retrofit Existing Buildings - Urban Residential, Retrofit Existing Buildings - Rural Residential, Retrofit Existing Buildings - Commercial"/>
    <n v="0"/>
    <n v="0"/>
    <n v="149"/>
    <n v="153"/>
    <n v="155"/>
    <n v="157"/>
    <n v="158"/>
    <n v="159"/>
    <n v="160"/>
    <n v="161"/>
    <n v="162"/>
    <n v="162"/>
    <n v="162"/>
    <n v="163"/>
    <n v="161"/>
    <n v="151"/>
    <n v="146"/>
    <n v="155"/>
    <n v="159"/>
    <n v="160"/>
    <n v="160"/>
    <n v="162"/>
    <n v="164"/>
    <n v="165"/>
    <n v="167"/>
    <n v="168"/>
    <n v="169"/>
    <n v="170"/>
    <n v="121"/>
    <n v="62"/>
    <n v="62"/>
    <n v="58"/>
    <x v="29"/>
  </r>
  <r>
    <s v="Change in Domestic Jobs after Productivity Effects by ISIC Code[ISIC 69T82]"/>
    <x v="16"/>
    <s v="EnabledPolicies=Retrofit Existing Buildings - Urban Residential, Retrofit Existing Buildings - Rural Residential, Retrofit Existing Buildings - Commercial"/>
    <n v="0"/>
    <n v="0"/>
    <n v="136"/>
    <n v="139"/>
    <n v="141"/>
    <n v="142"/>
    <n v="143"/>
    <n v="145"/>
    <n v="145"/>
    <n v="145"/>
    <n v="146"/>
    <n v="146"/>
    <n v="146"/>
    <n v="147"/>
    <n v="147"/>
    <n v="131"/>
    <n v="120"/>
    <n v="128"/>
    <n v="137"/>
    <n v="137"/>
    <n v="138"/>
    <n v="140"/>
    <n v="141"/>
    <n v="144"/>
    <n v="145"/>
    <n v="146"/>
    <n v="147"/>
    <n v="149"/>
    <n v="105"/>
    <n v="53"/>
    <n v="55"/>
    <n v="54"/>
    <x v="30"/>
  </r>
  <r>
    <s v="Change in Domestic Jobs after Productivity Effects by ISIC Code[ISIC 84]"/>
    <x v="16"/>
    <s v="EnabledPolicies=Retrofit Existing Buildings - Urban Residential, Retrofit Existing Buildings - Rural Residential, Retrofit Existing Buildings - Commercial"/>
    <n v="0"/>
    <n v="0"/>
    <n v="-404"/>
    <n v="-405"/>
    <n v="-408"/>
    <n v="-412"/>
    <n v="-417"/>
    <n v="-418"/>
    <n v="-422"/>
    <n v="-425"/>
    <n v="-427"/>
    <n v="-428"/>
    <n v="-432"/>
    <n v="-435"/>
    <n v="-438"/>
    <n v="-481"/>
    <n v="-517"/>
    <n v="-505"/>
    <n v="-487"/>
    <n v="-483"/>
    <n v="-483"/>
    <n v="-480"/>
    <n v="-478"/>
    <n v="-477"/>
    <n v="-476"/>
    <n v="-473"/>
    <n v="-471"/>
    <n v="-468"/>
    <n v="-303"/>
    <n v="-109"/>
    <n v="-93"/>
    <n v="-85"/>
    <x v="31"/>
  </r>
  <r>
    <s v="Change in Domestic Jobs after Productivity Effects by ISIC Code[ISIC 85]"/>
    <x v="16"/>
    <s v="EnabledPolicies=Retrofit Existing Buildings - Urban Residential, Retrofit Existing Buildings - Rural Residential, Retrofit Existing Buildings - Commercial"/>
    <n v="0"/>
    <n v="0"/>
    <n v="178"/>
    <n v="186"/>
    <n v="191"/>
    <n v="195"/>
    <n v="198"/>
    <n v="202"/>
    <n v="205"/>
    <n v="208"/>
    <n v="210"/>
    <n v="214"/>
    <n v="215"/>
    <n v="218"/>
    <n v="217"/>
    <n v="190"/>
    <n v="176"/>
    <n v="198"/>
    <n v="214"/>
    <n v="218"/>
    <n v="221"/>
    <n v="228"/>
    <n v="233"/>
    <n v="238"/>
    <n v="244"/>
    <n v="249"/>
    <n v="254"/>
    <n v="260"/>
    <n v="193"/>
    <n v="111"/>
    <n v="114"/>
    <n v="110"/>
    <x v="32"/>
  </r>
  <r>
    <s v="Change in Domestic Jobs after Productivity Effects by ISIC Code[ISIC 86T88]"/>
    <x v="16"/>
    <s v="EnabledPolicies=Retrofit Existing Buildings - Urban Residential, Retrofit Existing Buildings - Rural Residential, Retrofit Existing Buildings - Commercial"/>
    <n v="0"/>
    <n v="0"/>
    <n v="772"/>
    <n v="793"/>
    <n v="810"/>
    <n v="825"/>
    <n v="839"/>
    <n v="852"/>
    <n v="863"/>
    <n v="873"/>
    <n v="883"/>
    <n v="893"/>
    <n v="899"/>
    <n v="909"/>
    <n v="910"/>
    <n v="855"/>
    <n v="831"/>
    <n v="888"/>
    <n v="926"/>
    <n v="935"/>
    <n v="943"/>
    <n v="963"/>
    <n v="979"/>
    <n v="993"/>
    <n v="1009"/>
    <n v="1024"/>
    <n v="1036"/>
    <n v="1051"/>
    <n v="754"/>
    <n v="393"/>
    <n v="395"/>
    <n v="376"/>
    <x v="33"/>
  </r>
  <r>
    <s v="Change in Domestic Jobs after Productivity Effects by ISIC Code[ISIC 90T96]"/>
    <x v="16"/>
    <s v="EnabledPolicies=Retrofit Existing Buildings - Urban Residential, Retrofit Existing Buildings - Rural Residential, Retrofit Existing Buildings - Commercial"/>
    <n v="0"/>
    <n v="0"/>
    <n v="260"/>
    <n v="268"/>
    <n v="274"/>
    <n v="279"/>
    <n v="284"/>
    <n v="288"/>
    <n v="292"/>
    <n v="296"/>
    <n v="299"/>
    <n v="303"/>
    <n v="305"/>
    <n v="308"/>
    <n v="309"/>
    <n v="289"/>
    <n v="280"/>
    <n v="300"/>
    <n v="313"/>
    <n v="317"/>
    <n v="320"/>
    <n v="327"/>
    <n v="331"/>
    <n v="336"/>
    <n v="342"/>
    <n v="347"/>
    <n v="352"/>
    <n v="357"/>
    <n v="257"/>
    <n v="135"/>
    <n v="136"/>
    <n v="130"/>
    <x v="34"/>
  </r>
  <r>
    <s v="Change in Domestic Jobs after Productivity Effects by ISIC Code[ISIC 97T98]"/>
    <x v="16"/>
    <s v="EnabledPolicies=Retrofit Existing Buildings - Urban Residential, Retrofit Existing Buildings - Rural Residential, Retrofit Existing Buildings - Commer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6"/>
    <s v="EnabledPolicies=Retrofit Existing Buildings - Urban Residential, Retrofit Existing Buildings - Rural Residential, Retrofit Existing Buildings - Commercial"/>
    <n v="0"/>
    <n v="0"/>
    <n v="-0.23919299999999999"/>
    <n v="-0.23311999999999999"/>
    <n v="-0.234484"/>
    <n v="-0.22841400000000001"/>
    <n v="-0.224269"/>
    <n v="-0.22630500000000001"/>
    <n v="-0.221555"/>
    <n v="-0.218531"/>
    <n v="-0.21964800000000001"/>
    <n v="-0.21809700000000001"/>
    <n v="-0.21668399999999999"/>
    <n v="-0.21046799999999999"/>
    <n v="-0.25125599999999998"/>
    <n v="-0.24086099999999999"/>
    <n v="-0.19436400000000001"/>
    <n v="-0.210733"/>
    <n v="-0.25329200000000002"/>
    <n v="-0.24590200000000001"/>
    <n v="-0.23999300000000001"/>
    <n v="-0.244895"/>
    <n v="-0.247553"/>
    <n v="-0.24657499999999999"/>
    <n v="-0.24215999999999999"/>
    <n v="-0.24934899999999999"/>
    <n v="-0.25346400000000002"/>
    <n v="-0.24918499999999999"/>
    <n v="-0.13900499999999999"/>
    <n v="-2.27437E-3"/>
    <n v="-1.47511E-2"/>
    <n v="-2.5292599999999998E-2"/>
    <x v="36"/>
  </r>
  <r>
    <s v="Output Total CO2e Emissions"/>
    <x v="16"/>
    <s v="EnabledPolicies=Retrofit Existing Buildings - Urban Residential, Retrofit Existing Buildings - Rural Residential, Retrofit Existing Buildings - Commercial"/>
    <n v="91.29"/>
    <n v="90.5321"/>
    <n v="97.870199999999997"/>
    <n v="96.534999999999997"/>
    <n v="97.364699999999999"/>
    <n v="97.182699999999997"/>
    <n v="99.677499999999995"/>
    <n v="102.017"/>
    <n v="102.843"/>
    <n v="102.32899999999999"/>
    <n v="101.959"/>
    <n v="100.852"/>
    <n v="99.947400000000002"/>
    <n v="99.636600000000001"/>
    <n v="99.455500000000001"/>
    <n v="99.519499999999994"/>
    <n v="99.370099999999994"/>
    <n v="98.753100000000003"/>
    <n v="98.117400000000004"/>
    <n v="97.666799999999995"/>
    <n v="97.230199999999996"/>
    <n v="96.843900000000005"/>
    <n v="96.408199999999994"/>
    <n v="96.124700000000004"/>
    <n v="95.925200000000004"/>
    <n v="95.838499999999996"/>
    <n v="95.909800000000004"/>
    <n v="95.999499999999998"/>
    <n v="96.316400000000002"/>
    <n v="96.607399999999998"/>
    <n v="96.894300000000001"/>
    <n v="97.241600000000005"/>
    <x v="37"/>
  </r>
  <r>
    <s v="Change in Domestic Jobs after Productivity Effects by ISIC Code[ISIC 01T03]"/>
    <x v="17"/>
    <s v="EnabledPolicies=Rebate for Efficient Products - Heating, Rebate for Efficient Products - Cooling and Ventilation, Rebate for Efficient Products - Appliances"/>
    <n v="0"/>
    <n v="0"/>
    <n v="23"/>
    <n v="23"/>
    <n v="23"/>
    <n v="22"/>
    <n v="22"/>
    <n v="21"/>
    <n v="21"/>
    <n v="20"/>
    <n v="21"/>
    <n v="21"/>
    <n v="21"/>
    <n v="21"/>
    <n v="20"/>
    <n v="19"/>
    <n v="20"/>
    <n v="21"/>
    <n v="19"/>
    <n v="19"/>
    <n v="19"/>
    <n v="18"/>
    <n v="18"/>
    <n v="17"/>
    <n v="18"/>
    <n v="17"/>
    <n v="16"/>
    <n v="16"/>
    <n v="16"/>
    <n v="16"/>
    <n v="15"/>
    <n v="15"/>
    <x v="0"/>
  </r>
  <r>
    <s v="Change in Domestic Jobs after Productivity Effects by ISIC Code[ISIC 05T06]"/>
    <x v="17"/>
    <s v="EnabledPolicies=Rebate for Efficient Products - Heating, Rebate for Efficient Products - Cooling and Ventilation, Rebate for Efficient Products - Appliances"/>
    <n v="0"/>
    <n v="0"/>
    <n v="-89"/>
    <n v="-88"/>
    <n v="-87"/>
    <n v="-87"/>
    <n v="-87"/>
    <n v="-88"/>
    <n v="-88"/>
    <n v="-87"/>
    <n v="-88"/>
    <n v="-88"/>
    <n v="-88"/>
    <n v="-89"/>
    <n v="-93"/>
    <n v="-85"/>
    <n v="-90"/>
    <n v="-94"/>
    <n v="-93"/>
    <n v="-92"/>
    <n v="-92"/>
    <n v="-93"/>
    <n v="-95"/>
    <n v="-93"/>
    <n v="-95"/>
    <n v="-95"/>
    <n v="-96"/>
    <n v="-97"/>
    <n v="-96"/>
    <n v="-97"/>
    <n v="-97"/>
    <n v="-97"/>
    <x v="1"/>
  </r>
  <r>
    <s v="Change in Domestic Jobs after Productivity Effects by ISIC Code[ISIC 07T08]"/>
    <x v="17"/>
    <s v="EnabledPolicies=Rebate for Efficient Products - Heating, Rebate for Efficient Products - Cooling and Ventilation, Rebate for Efficient Products - Appliances"/>
    <n v="0"/>
    <n v="0"/>
    <n v="2"/>
    <n v="2"/>
    <n v="2"/>
    <n v="2"/>
    <n v="2"/>
    <n v="2"/>
    <n v="2"/>
    <n v="3"/>
    <n v="3"/>
    <n v="3"/>
    <n v="3"/>
    <n v="3"/>
    <n v="2"/>
    <n v="3"/>
    <n v="4"/>
    <n v="3"/>
    <n v="2"/>
    <n v="2"/>
    <n v="2"/>
    <n v="2"/>
    <n v="2"/>
    <n v="2"/>
    <n v="2"/>
    <n v="2"/>
    <n v="2"/>
    <n v="2"/>
    <n v="2"/>
    <n v="2"/>
    <n v="2"/>
    <n v="2"/>
    <x v="2"/>
  </r>
  <r>
    <s v="Change in Domestic Jobs after Productivity Effects by ISIC Code[ISIC 09]"/>
    <x v="17"/>
    <s v="EnabledPolicies=Rebate for Efficient Products - Heating, Rebate for Efficient Products - Cooling and Ventilation, Rebate for Efficient Products - Appliances"/>
    <n v="0"/>
    <n v="0"/>
    <n v="-25"/>
    <n v="-24"/>
    <n v="-24"/>
    <n v="-24"/>
    <n v="-24"/>
    <n v="-24"/>
    <n v="-24"/>
    <n v="-24"/>
    <n v="-24"/>
    <n v="-24"/>
    <n v="-25"/>
    <n v="-25"/>
    <n v="-27"/>
    <n v="-24"/>
    <n v="-26"/>
    <n v="-27"/>
    <n v="-27"/>
    <n v="-27"/>
    <n v="-27"/>
    <n v="-27"/>
    <n v="-27"/>
    <n v="-27"/>
    <n v="-27"/>
    <n v="-27"/>
    <n v="-27"/>
    <n v="-28"/>
    <n v="-27"/>
    <n v="-28"/>
    <n v="-28"/>
    <n v="-28"/>
    <x v="3"/>
  </r>
  <r>
    <s v="Change in Domestic Jobs after Productivity Effects by ISIC Code[ISIC 10T12]"/>
    <x v="17"/>
    <s v="EnabledPolicies=Rebate for Efficient Products - Heating, Rebate for Efficient Products - Cooling and Ventilation, Rebate for Efficient Products - Appliances"/>
    <n v="0"/>
    <n v="0"/>
    <n v="65"/>
    <n v="63"/>
    <n v="62"/>
    <n v="61"/>
    <n v="60"/>
    <n v="59"/>
    <n v="59"/>
    <n v="58"/>
    <n v="57"/>
    <n v="57"/>
    <n v="56"/>
    <n v="57"/>
    <n v="56"/>
    <n v="53"/>
    <n v="57"/>
    <n v="57"/>
    <n v="54"/>
    <n v="52"/>
    <n v="51"/>
    <n v="51"/>
    <n v="49"/>
    <n v="49"/>
    <n v="48"/>
    <n v="47"/>
    <n v="46"/>
    <n v="46"/>
    <n v="44"/>
    <n v="44"/>
    <n v="43"/>
    <n v="43"/>
    <x v="4"/>
  </r>
  <r>
    <s v="Change in Domestic Jobs after Productivity Effects by ISIC Code[ISIC 13T15]"/>
    <x v="17"/>
    <s v="EnabledPolicies=Rebate for Efficient Products - Heating, Rebate for Efficient Products - Cooling and Ventilation, Rebate for Efficient Products - Appliances"/>
    <n v="0"/>
    <n v="0"/>
    <n v="25"/>
    <n v="24"/>
    <n v="23"/>
    <n v="23"/>
    <n v="22"/>
    <n v="22"/>
    <n v="21"/>
    <n v="20"/>
    <n v="20"/>
    <n v="20"/>
    <n v="20"/>
    <n v="19"/>
    <n v="19"/>
    <n v="19"/>
    <n v="19"/>
    <n v="19"/>
    <n v="19"/>
    <n v="18"/>
    <n v="18"/>
    <n v="18"/>
    <n v="18"/>
    <n v="17"/>
    <n v="17"/>
    <n v="17"/>
    <n v="16"/>
    <n v="16"/>
    <n v="16"/>
    <n v="15"/>
    <n v="15"/>
    <n v="15"/>
    <x v="5"/>
  </r>
  <r>
    <s v="Change in Domestic Jobs after Productivity Effects by ISIC Code[ISIC 16]"/>
    <x v="17"/>
    <s v="EnabledPolicies=Rebate for Efficient Products - Heating, Rebate for Efficient Products - Cooling and Ventilation, Rebate for Efficient Products - Appliances"/>
    <n v="0"/>
    <n v="0"/>
    <n v="21"/>
    <n v="20"/>
    <n v="19"/>
    <n v="19"/>
    <n v="18"/>
    <n v="18"/>
    <n v="19"/>
    <n v="18"/>
    <n v="18"/>
    <n v="18"/>
    <n v="18"/>
    <n v="18"/>
    <n v="18"/>
    <n v="16"/>
    <n v="18"/>
    <n v="18"/>
    <n v="18"/>
    <n v="16"/>
    <n v="16"/>
    <n v="16"/>
    <n v="15"/>
    <n v="15"/>
    <n v="15"/>
    <n v="15"/>
    <n v="14"/>
    <n v="14"/>
    <n v="14"/>
    <n v="14"/>
    <n v="13"/>
    <n v="13"/>
    <x v="6"/>
  </r>
  <r>
    <s v="Change in Domestic Jobs after Productivity Effects by ISIC Code[ISIC 17T18]"/>
    <x v="17"/>
    <s v="EnabledPolicies=Rebate for Efficient Products - Heating, Rebate for Efficient Products - Cooling and Ventilation, Rebate for Efficient Products - Appliances"/>
    <n v="0"/>
    <n v="0"/>
    <n v="17"/>
    <n v="17"/>
    <n v="16"/>
    <n v="16"/>
    <n v="15"/>
    <n v="15"/>
    <n v="16"/>
    <n v="16"/>
    <n v="16"/>
    <n v="15"/>
    <n v="15"/>
    <n v="15"/>
    <n v="16"/>
    <n v="14"/>
    <n v="16"/>
    <n v="16"/>
    <n v="15"/>
    <n v="13"/>
    <n v="14"/>
    <n v="14"/>
    <n v="14"/>
    <n v="13"/>
    <n v="13"/>
    <n v="13"/>
    <n v="13"/>
    <n v="13"/>
    <n v="12"/>
    <n v="12"/>
    <n v="12"/>
    <n v="12"/>
    <x v="7"/>
  </r>
  <r>
    <s v="Change in Domestic Jobs after Productivity Effects by ISIC Code[ISIC 19]"/>
    <x v="17"/>
    <s v="EnabledPolicies=Rebate for Efficient Products - Heating, Rebate for Efficient Products - Cooling and Ventilation, Rebate for Efficient Products - Appliances"/>
    <n v="0"/>
    <n v="0"/>
    <n v="-11"/>
    <n v="-11"/>
    <n v="-11"/>
    <n v="-10"/>
    <n v="-9"/>
    <n v="-9"/>
    <n v="-9"/>
    <n v="-9"/>
    <n v="-9"/>
    <n v="-8"/>
    <n v="-8"/>
    <n v="-8"/>
    <n v="-9"/>
    <n v="-8"/>
    <n v="-9"/>
    <n v="-9"/>
    <n v="-9"/>
    <n v="-8"/>
    <n v="-8"/>
    <n v="-8"/>
    <n v="-8"/>
    <n v="-8"/>
    <n v="-8"/>
    <n v="-8"/>
    <n v="-7"/>
    <n v="-7"/>
    <n v="-7"/>
    <n v="-7"/>
    <n v="-7"/>
    <n v="-7"/>
    <x v="8"/>
  </r>
  <r>
    <s v="Change in Domestic Jobs after Productivity Effects by ISIC Code[ISIC 20T21]"/>
    <x v="17"/>
    <s v="EnabledPolicies=Rebate for Efficient Products - Heating, Rebate for Efficient Products - Cooling and Ventilation, Rebate for Efficient Products - Appliances"/>
    <n v="0"/>
    <n v="0"/>
    <n v="16"/>
    <n v="16"/>
    <n v="16"/>
    <n v="16"/>
    <n v="15"/>
    <n v="15"/>
    <n v="16"/>
    <n v="15"/>
    <n v="15"/>
    <n v="15"/>
    <n v="15"/>
    <n v="15"/>
    <n v="15"/>
    <n v="14"/>
    <n v="16"/>
    <n v="16"/>
    <n v="14"/>
    <n v="13"/>
    <n v="13"/>
    <n v="13"/>
    <n v="13"/>
    <n v="13"/>
    <n v="12"/>
    <n v="12"/>
    <n v="12"/>
    <n v="12"/>
    <n v="12"/>
    <n v="11"/>
    <n v="11"/>
    <n v="11"/>
    <x v="9"/>
  </r>
  <r>
    <s v="Change in Domestic Jobs after Productivity Effects by ISIC Code[ISIC 22]"/>
    <x v="17"/>
    <s v="EnabledPolicies=Rebate for Efficient Products - Heating, Rebate for Efficient Products - Cooling and Ventilation, Rebate for Efficient Products - Appliances"/>
    <n v="0"/>
    <n v="0"/>
    <n v="18"/>
    <n v="18"/>
    <n v="18"/>
    <n v="19"/>
    <n v="18"/>
    <n v="18"/>
    <n v="18"/>
    <n v="17"/>
    <n v="17"/>
    <n v="16"/>
    <n v="17"/>
    <n v="17"/>
    <n v="16"/>
    <n v="17"/>
    <n v="18"/>
    <n v="18"/>
    <n v="17"/>
    <n v="16"/>
    <n v="16"/>
    <n v="16"/>
    <n v="16"/>
    <n v="15"/>
    <n v="15"/>
    <n v="14"/>
    <n v="14"/>
    <n v="13"/>
    <n v="13"/>
    <n v="13"/>
    <n v="13"/>
    <n v="12"/>
    <x v="10"/>
  </r>
  <r>
    <s v="Change in Domestic Jobs after Productivity Effects by ISIC Code[ISIC 23]"/>
    <x v="17"/>
    <s v="EnabledPolicies=Rebate for Efficient Products - Heating, Rebate for Efficient Products - Cooling and Ventilation, Rebate for Efficient Products - Appliances"/>
    <n v="0"/>
    <n v="0"/>
    <n v="10"/>
    <n v="9"/>
    <n v="9"/>
    <n v="8"/>
    <n v="9"/>
    <n v="10"/>
    <n v="10"/>
    <n v="9"/>
    <n v="9"/>
    <n v="9"/>
    <n v="9"/>
    <n v="9"/>
    <n v="8"/>
    <n v="9"/>
    <n v="9"/>
    <n v="8"/>
    <n v="9"/>
    <n v="8"/>
    <n v="8"/>
    <n v="8"/>
    <n v="8"/>
    <n v="8"/>
    <n v="8"/>
    <n v="7"/>
    <n v="7"/>
    <n v="7"/>
    <n v="7"/>
    <n v="7"/>
    <n v="8"/>
    <n v="7"/>
    <x v="11"/>
  </r>
  <r>
    <s v="Change in Domestic Jobs after Productivity Effects by ISIC Code[ISIC 24]"/>
    <x v="17"/>
    <s v="EnabledPolicies=Rebate for Efficient Products - Heating, Rebate for Efficient Products - Cooling and Ventilation, Rebate for Efficient Products - Appliances"/>
    <n v="0"/>
    <n v="0"/>
    <n v="3"/>
    <n v="3"/>
    <n v="3"/>
    <n v="2"/>
    <n v="3"/>
    <n v="3"/>
    <n v="2"/>
    <n v="2"/>
    <n v="2"/>
    <n v="3"/>
    <n v="2"/>
    <n v="2"/>
    <n v="2"/>
    <n v="2"/>
    <n v="1"/>
    <n v="2"/>
    <n v="1"/>
    <n v="2"/>
    <n v="2"/>
    <n v="2"/>
    <n v="2"/>
    <n v="1"/>
    <n v="1"/>
    <n v="2"/>
    <n v="2"/>
    <n v="2"/>
    <n v="2"/>
    <n v="1"/>
    <n v="1"/>
    <n v="1"/>
    <x v="12"/>
  </r>
  <r>
    <s v="Change in Domestic Jobs after Productivity Effects by ISIC Code[ISIC 25]"/>
    <x v="17"/>
    <s v="EnabledPolicies=Rebate for Efficient Products - Heating, Rebate for Efficient Products - Cooling and Ventilation, Rebate for Efficient Products - Appliances"/>
    <n v="0"/>
    <n v="0"/>
    <n v="12"/>
    <n v="13"/>
    <n v="12"/>
    <n v="12"/>
    <n v="13"/>
    <n v="12"/>
    <n v="12"/>
    <n v="12"/>
    <n v="11"/>
    <n v="11"/>
    <n v="12"/>
    <n v="12"/>
    <n v="12"/>
    <n v="11"/>
    <n v="12"/>
    <n v="12"/>
    <n v="12"/>
    <n v="12"/>
    <n v="11"/>
    <n v="11"/>
    <n v="10"/>
    <n v="10"/>
    <n v="10"/>
    <n v="10"/>
    <n v="10"/>
    <n v="10"/>
    <n v="9"/>
    <n v="9"/>
    <n v="9"/>
    <n v="9"/>
    <x v="13"/>
  </r>
  <r>
    <s v="Change in Domestic Jobs after Productivity Effects by ISIC Code[ISIC 26]"/>
    <x v="17"/>
    <s v="EnabledPolicies=Rebate for Efficient Products - Heating, Rebate for Efficient Products - Cooling and Ventilation, Rebate for Efficient Products - Appliances"/>
    <n v="0"/>
    <n v="0"/>
    <n v="9"/>
    <n v="9"/>
    <n v="9"/>
    <n v="9"/>
    <n v="9"/>
    <n v="9"/>
    <n v="9"/>
    <n v="9"/>
    <n v="9"/>
    <n v="9"/>
    <n v="8"/>
    <n v="9"/>
    <n v="9"/>
    <n v="5"/>
    <n v="6"/>
    <n v="7"/>
    <n v="7"/>
    <n v="7"/>
    <n v="7"/>
    <n v="7"/>
    <n v="7"/>
    <n v="6"/>
    <n v="6"/>
    <n v="6"/>
    <n v="6"/>
    <n v="7"/>
    <n v="6"/>
    <n v="6"/>
    <n v="7"/>
    <n v="7"/>
    <x v="14"/>
  </r>
  <r>
    <s v="Change in Domestic Jobs after Productivity Effects by ISIC Code[ISIC 27]"/>
    <x v="17"/>
    <s v="EnabledPolicies=Rebate for Efficient Products - Heating, Rebate for Efficient Products - Cooling and Ventilation, Rebate for Efficient Products - Appliances"/>
    <n v="0"/>
    <n v="0"/>
    <n v="24"/>
    <n v="24"/>
    <n v="23"/>
    <n v="23"/>
    <n v="22"/>
    <n v="21"/>
    <n v="21"/>
    <n v="20"/>
    <n v="20"/>
    <n v="20"/>
    <n v="20"/>
    <n v="20"/>
    <n v="19"/>
    <n v="15"/>
    <n v="16"/>
    <n v="18"/>
    <n v="18"/>
    <n v="17"/>
    <n v="16"/>
    <n v="16"/>
    <n v="16"/>
    <n v="16"/>
    <n v="16"/>
    <n v="16"/>
    <n v="15"/>
    <n v="15"/>
    <n v="16"/>
    <n v="16"/>
    <n v="16"/>
    <n v="16"/>
    <x v="15"/>
  </r>
  <r>
    <s v="Change in Domestic Jobs after Productivity Effects by ISIC Code[ISIC 28]"/>
    <x v="17"/>
    <s v="EnabledPolicies=Rebate for Efficient Products - Heating, Rebate for Efficient Products - Cooling and Ventilation, Rebate for Efficient Products - Appliances"/>
    <n v="0"/>
    <n v="0"/>
    <n v="25"/>
    <n v="25"/>
    <n v="24"/>
    <n v="24"/>
    <n v="23"/>
    <n v="23"/>
    <n v="23"/>
    <n v="22"/>
    <n v="22"/>
    <n v="22"/>
    <n v="22"/>
    <n v="22"/>
    <n v="21"/>
    <n v="18"/>
    <n v="19"/>
    <n v="20"/>
    <n v="20"/>
    <n v="18"/>
    <n v="18"/>
    <n v="18"/>
    <n v="18"/>
    <n v="19"/>
    <n v="19"/>
    <n v="18"/>
    <n v="18"/>
    <n v="18"/>
    <n v="17"/>
    <n v="17"/>
    <n v="16"/>
    <n v="16"/>
    <x v="16"/>
  </r>
  <r>
    <s v="Change in Domestic Jobs after Productivity Effects by ISIC Code[ISIC 29]"/>
    <x v="17"/>
    <s v="EnabledPolicies=Rebate for Efficient Products - Heating, Rebate for Efficient Products - Cooling and Ventilation, Rebate for Efficient Products - Appliances"/>
    <n v="0"/>
    <n v="0"/>
    <n v="20"/>
    <n v="19"/>
    <n v="19"/>
    <n v="18"/>
    <n v="19"/>
    <n v="19"/>
    <n v="18"/>
    <n v="18"/>
    <n v="18"/>
    <n v="18"/>
    <n v="18"/>
    <n v="18"/>
    <n v="17"/>
    <n v="16"/>
    <n v="19"/>
    <n v="19"/>
    <n v="17"/>
    <n v="16"/>
    <n v="17"/>
    <n v="16"/>
    <n v="15"/>
    <n v="15"/>
    <n v="15"/>
    <n v="15"/>
    <n v="14"/>
    <n v="14"/>
    <n v="14"/>
    <n v="14"/>
    <n v="13"/>
    <n v="13"/>
    <x v="17"/>
  </r>
  <r>
    <s v="Change in Domestic Jobs after Productivity Effects by ISIC Code[ISIC 30]"/>
    <x v="17"/>
    <s v="EnabledPolicies=Rebate for Efficient Products - Heating, Rebate for Efficient Products - Cooling and Ventilation, Rebate for Efficient Products - Appliances"/>
    <n v="0"/>
    <n v="0"/>
    <n v="18"/>
    <n v="18"/>
    <n v="17"/>
    <n v="17"/>
    <n v="16"/>
    <n v="16"/>
    <n v="17"/>
    <n v="16"/>
    <n v="16"/>
    <n v="16"/>
    <n v="17"/>
    <n v="17"/>
    <n v="16"/>
    <n v="16"/>
    <n v="18"/>
    <n v="18"/>
    <n v="17"/>
    <n v="15"/>
    <n v="15"/>
    <n v="15"/>
    <n v="15"/>
    <n v="15"/>
    <n v="15"/>
    <n v="14"/>
    <n v="14"/>
    <n v="14"/>
    <n v="13"/>
    <n v="13"/>
    <n v="12"/>
    <n v="12"/>
    <x v="18"/>
  </r>
  <r>
    <s v="Change in Domestic Jobs after Productivity Effects by ISIC Code[ISIC 31T33]"/>
    <x v="17"/>
    <s v="EnabledPolicies=Rebate for Efficient Products - Heating, Rebate for Efficient Products - Cooling and Ventilation, Rebate for Efficient Products - Appliances"/>
    <n v="0"/>
    <n v="0"/>
    <n v="20"/>
    <n v="21"/>
    <n v="21"/>
    <n v="20"/>
    <n v="20"/>
    <n v="19"/>
    <n v="19"/>
    <n v="18"/>
    <n v="18"/>
    <n v="18"/>
    <n v="18"/>
    <n v="18"/>
    <n v="18"/>
    <n v="15"/>
    <n v="16"/>
    <n v="17"/>
    <n v="16"/>
    <n v="16"/>
    <n v="16"/>
    <n v="15"/>
    <n v="15"/>
    <n v="15"/>
    <n v="15"/>
    <n v="15"/>
    <n v="14"/>
    <n v="14"/>
    <n v="15"/>
    <n v="15"/>
    <n v="14"/>
    <n v="14"/>
    <x v="19"/>
  </r>
  <r>
    <s v="Change in Domestic Jobs after Productivity Effects by ISIC Code[ISIC 35T39]"/>
    <x v="17"/>
    <s v="EnabledPolicies=Rebate for Efficient Products - Heating, Rebate for Efficient Products - Cooling and Ventilation, Rebate for Efficient Products - Appliances"/>
    <n v="0"/>
    <n v="0"/>
    <n v="-258"/>
    <n v="-256"/>
    <n v="-254"/>
    <n v="-254"/>
    <n v="-254"/>
    <n v="-255"/>
    <n v="-255"/>
    <n v="-253"/>
    <n v="-255"/>
    <n v="-257"/>
    <n v="-257"/>
    <n v="-259"/>
    <n v="-273"/>
    <n v="-247"/>
    <n v="-262"/>
    <n v="-273"/>
    <n v="-272"/>
    <n v="-270"/>
    <n v="-269"/>
    <n v="-270"/>
    <n v="-273"/>
    <n v="-270"/>
    <n v="-273"/>
    <n v="-274"/>
    <n v="-275"/>
    <n v="-281"/>
    <n v="-275"/>
    <n v="-278"/>
    <n v="-279"/>
    <n v="-280"/>
    <x v="20"/>
  </r>
  <r>
    <s v="Change in Domestic Jobs after Productivity Effects by ISIC Code[ISIC 41T43]"/>
    <x v="17"/>
    <s v="EnabledPolicies=Rebate for Efficient Products - Heating, Rebate for Efficient Products - Cooling and Ventilation, Rebate for Efficient Products - Appliances"/>
    <n v="0"/>
    <n v="0"/>
    <n v="149"/>
    <n v="155"/>
    <n v="161"/>
    <n v="167"/>
    <n v="176"/>
    <n v="184"/>
    <n v="193"/>
    <n v="200"/>
    <n v="213"/>
    <n v="223"/>
    <n v="234"/>
    <n v="247"/>
    <n v="264"/>
    <n v="239"/>
    <n v="290"/>
    <n v="309"/>
    <n v="296"/>
    <n v="298"/>
    <n v="305"/>
    <n v="315"/>
    <n v="324"/>
    <n v="325"/>
    <n v="341"/>
    <n v="347"/>
    <n v="355"/>
    <n v="366"/>
    <n v="365"/>
    <n v="380"/>
    <n v="390"/>
    <n v="400"/>
    <x v="21"/>
  </r>
  <r>
    <s v="Change in Domestic Jobs after Productivity Effects by ISIC Code[ISIC 45T47]"/>
    <x v="17"/>
    <s v="EnabledPolicies=Rebate for Efficient Products - Heating, Rebate for Efficient Products - Cooling and Ventilation, Rebate for Efficient Products - Appliances"/>
    <n v="0"/>
    <n v="0"/>
    <n v="264"/>
    <n v="262"/>
    <n v="259"/>
    <n v="259"/>
    <n v="259"/>
    <n v="261"/>
    <n v="262"/>
    <n v="258"/>
    <n v="261"/>
    <n v="263"/>
    <n v="265"/>
    <n v="268"/>
    <n v="267"/>
    <n v="261"/>
    <n v="268"/>
    <n v="277"/>
    <n v="278"/>
    <n v="278"/>
    <n v="279"/>
    <n v="281"/>
    <n v="284"/>
    <n v="285"/>
    <n v="288"/>
    <n v="290"/>
    <n v="292"/>
    <n v="293"/>
    <n v="293"/>
    <n v="295"/>
    <n v="297"/>
    <n v="298"/>
    <x v="22"/>
  </r>
  <r>
    <s v="Change in Domestic Jobs after Productivity Effects by ISIC Code[ISIC 49T53]"/>
    <x v="17"/>
    <s v="EnabledPolicies=Rebate for Efficient Products - Heating, Rebate for Efficient Products - Cooling and Ventilation, Rebate for Efficient Products - Appliances"/>
    <n v="0"/>
    <n v="0"/>
    <n v="75"/>
    <n v="75"/>
    <n v="74"/>
    <n v="74"/>
    <n v="74"/>
    <n v="74"/>
    <n v="75"/>
    <n v="74"/>
    <n v="74"/>
    <n v="75"/>
    <n v="76"/>
    <n v="76"/>
    <n v="75"/>
    <n v="71"/>
    <n v="74"/>
    <n v="78"/>
    <n v="78"/>
    <n v="79"/>
    <n v="79"/>
    <n v="79"/>
    <n v="80"/>
    <n v="81"/>
    <n v="81"/>
    <n v="82"/>
    <n v="83"/>
    <n v="83"/>
    <n v="83"/>
    <n v="84"/>
    <n v="85"/>
    <n v="85"/>
    <x v="23"/>
  </r>
  <r>
    <s v="Change in Domestic Jobs after Productivity Effects by ISIC Code[ISIC 55T56]"/>
    <x v="17"/>
    <s v="EnabledPolicies=Rebate for Efficient Products - Heating, Rebate for Efficient Products - Cooling and Ventilation, Rebate for Efficient Products - Appliances"/>
    <n v="0"/>
    <n v="0"/>
    <n v="176"/>
    <n v="175"/>
    <n v="173"/>
    <n v="173"/>
    <n v="173"/>
    <n v="174"/>
    <n v="175"/>
    <n v="172"/>
    <n v="174"/>
    <n v="175"/>
    <n v="177"/>
    <n v="180"/>
    <n v="178"/>
    <n v="175"/>
    <n v="180"/>
    <n v="186"/>
    <n v="185"/>
    <n v="186"/>
    <n v="186"/>
    <n v="188"/>
    <n v="190"/>
    <n v="190"/>
    <n v="192"/>
    <n v="194"/>
    <n v="195"/>
    <n v="196"/>
    <n v="196"/>
    <n v="197"/>
    <n v="199"/>
    <n v="200"/>
    <x v="24"/>
  </r>
  <r>
    <s v="Change in Domestic Jobs after Productivity Effects by ISIC Code[ISIC 58T60]"/>
    <x v="17"/>
    <s v="EnabledPolicies=Rebate for Efficient Products - Heating, Rebate for Efficient Products - Cooling and Ventilation, Rebate for Efficient Products - Appliances"/>
    <n v="0"/>
    <n v="0"/>
    <n v="18"/>
    <n v="18"/>
    <n v="17"/>
    <n v="16"/>
    <n v="15"/>
    <n v="14"/>
    <n v="13"/>
    <n v="12"/>
    <n v="12"/>
    <n v="11"/>
    <n v="11"/>
    <n v="10"/>
    <n v="10"/>
    <n v="9"/>
    <n v="8"/>
    <n v="8"/>
    <n v="8"/>
    <n v="7"/>
    <n v="7"/>
    <n v="7"/>
    <n v="6"/>
    <n v="6"/>
    <n v="6"/>
    <n v="5"/>
    <n v="5"/>
    <n v="5"/>
    <n v="4"/>
    <n v="4"/>
    <n v="4"/>
    <n v="4"/>
    <x v="25"/>
  </r>
  <r>
    <s v="Change in Domestic Jobs after Productivity Effects by ISIC Code[ISIC 61]"/>
    <x v="17"/>
    <s v="EnabledPolicies=Rebate for Efficient Products - Heating, Rebate for Efficient Products - Cooling and Ventilation, Rebate for Efficient Products - Appliances"/>
    <n v="0"/>
    <n v="0"/>
    <n v="15"/>
    <n v="15"/>
    <n v="14"/>
    <n v="13"/>
    <n v="12"/>
    <n v="12"/>
    <n v="11"/>
    <n v="10"/>
    <n v="10"/>
    <n v="9"/>
    <n v="9"/>
    <n v="8"/>
    <n v="8"/>
    <n v="7"/>
    <n v="7"/>
    <n v="7"/>
    <n v="7"/>
    <n v="7"/>
    <n v="6"/>
    <n v="6"/>
    <n v="6"/>
    <n v="5"/>
    <n v="5"/>
    <n v="5"/>
    <n v="5"/>
    <n v="4"/>
    <n v="4"/>
    <n v="4"/>
    <n v="4"/>
    <n v="3"/>
    <x v="26"/>
  </r>
  <r>
    <s v="Change in Domestic Jobs after Productivity Effects by ISIC Code[ISIC 62T63]"/>
    <x v="17"/>
    <s v="EnabledPolicies=Rebate for Efficient Products - Heating, Rebate for Efficient Products - Cooling and Ventilation, Rebate for Efficient Products - Appliances"/>
    <n v="0"/>
    <n v="0"/>
    <n v="9"/>
    <n v="8"/>
    <n v="8"/>
    <n v="7"/>
    <n v="8"/>
    <n v="7"/>
    <n v="7"/>
    <n v="6"/>
    <n v="6"/>
    <n v="6"/>
    <n v="5"/>
    <n v="5"/>
    <n v="5"/>
    <n v="4"/>
    <n v="4"/>
    <n v="4"/>
    <n v="4"/>
    <n v="4"/>
    <n v="3"/>
    <n v="3"/>
    <n v="3"/>
    <n v="3"/>
    <n v="3"/>
    <n v="3"/>
    <n v="2"/>
    <n v="2"/>
    <n v="2"/>
    <n v="2"/>
    <n v="2"/>
    <n v="2"/>
    <x v="27"/>
  </r>
  <r>
    <s v="Change in Domestic Jobs after Productivity Effects by ISIC Code[ISIC 64T66]"/>
    <x v="17"/>
    <s v="EnabledPolicies=Rebate for Efficient Products - Heating, Rebate for Efficient Products - Cooling and Ventilation, Rebate for Efficient Products - Appliances"/>
    <n v="0"/>
    <n v="0"/>
    <n v="51"/>
    <n v="50"/>
    <n v="48"/>
    <n v="48"/>
    <n v="47"/>
    <n v="47"/>
    <n v="46"/>
    <n v="45"/>
    <n v="44"/>
    <n v="44"/>
    <n v="43"/>
    <n v="43"/>
    <n v="42"/>
    <n v="40"/>
    <n v="41"/>
    <n v="42"/>
    <n v="42"/>
    <n v="40"/>
    <n v="39"/>
    <n v="38"/>
    <n v="39"/>
    <n v="37"/>
    <n v="38"/>
    <n v="38"/>
    <n v="37"/>
    <n v="37"/>
    <n v="35"/>
    <n v="36"/>
    <n v="36"/>
    <n v="34"/>
    <x v="28"/>
  </r>
  <r>
    <s v="Change in Domestic Jobs after Productivity Effects by ISIC Code[ISIC 68]"/>
    <x v="17"/>
    <s v="EnabledPolicies=Rebate for Efficient Products - Heating, Rebate for Efficient Products - Cooling and Ventilation, Rebate for Efficient Products - Appliances"/>
    <n v="0"/>
    <n v="0"/>
    <n v="51"/>
    <n v="51"/>
    <n v="50"/>
    <n v="49"/>
    <n v="49"/>
    <n v="49"/>
    <n v="49"/>
    <n v="48"/>
    <n v="48"/>
    <n v="48"/>
    <n v="48"/>
    <n v="49"/>
    <n v="48"/>
    <n v="47"/>
    <n v="48"/>
    <n v="49"/>
    <n v="49"/>
    <n v="49"/>
    <n v="48"/>
    <n v="49"/>
    <n v="49"/>
    <n v="49"/>
    <n v="49"/>
    <n v="49"/>
    <n v="49"/>
    <n v="49"/>
    <n v="49"/>
    <n v="49"/>
    <n v="49"/>
    <n v="49"/>
    <x v="29"/>
  </r>
  <r>
    <s v="Change in Domestic Jobs after Productivity Effects by ISIC Code[ISIC 69T82]"/>
    <x v="17"/>
    <s v="EnabledPolicies=Rebate for Efficient Products - Heating, Rebate for Efficient Products - Cooling and Ventilation, Rebate for Efficient Products - Appliances"/>
    <n v="0"/>
    <n v="0"/>
    <n v="51"/>
    <n v="50"/>
    <n v="50"/>
    <n v="49"/>
    <n v="49"/>
    <n v="49"/>
    <n v="49"/>
    <n v="48"/>
    <n v="48"/>
    <n v="48"/>
    <n v="49"/>
    <n v="49"/>
    <n v="48"/>
    <n v="46"/>
    <n v="47"/>
    <n v="49"/>
    <n v="49"/>
    <n v="49"/>
    <n v="49"/>
    <n v="49"/>
    <n v="49"/>
    <n v="49"/>
    <n v="49"/>
    <n v="49"/>
    <n v="49"/>
    <n v="49"/>
    <n v="49"/>
    <n v="49"/>
    <n v="49"/>
    <n v="49"/>
    <x v="30"/>
  </r>
  <r>
    <s v="Change in Domestic Jobs after Productivity Effects by ISIC Code[ISIC 84]"/>
    <x v="17"/>
    <s v="EnabledPolicies=Rebate for Efficient Products - Heating, Rebate for Efficient Products - Cooling and Ventilation, Rebate for Efficient Products - Appliances"/>
    <n v="0"/>
    <n v="0"/>
    <n v="121"/>
    <n v="122"/>
    <n v="122"/>
    <n v="125"/>
    <n v="125"/>
    <n v="128"/>
    <n v="131"/>
    <n v="130"/>
    <n v="133"/>
    <n v="134"/>
    <n v="137"/>
    <n v="140"/>
    <n v="141"/>
    <n v="137"/>
    <n v="140"/>
    <n v="148"/>
    <n v="150"/>
    <n v="153"/>
    <n v="155"/>
    <n v="157"/>
    <n v="161"/>
    <n v="163"/>
    <n v="166"/>
    <n v="169"/>
    <n v="171"/>
    <n v="173"/>
    <n v="175"/>
    <n v="177"/>
    <n v="181"/>
    <n v="182"/>
    <x v="31"/>
  </r>
  <r>
    <s v="Change in Domestic Jobs after Productivity Effects by ISIC Code[ISIC 85]"/>
    <x v="17"/>
    <s v="EnabledPolicies=Rebate for Efficient Products - Heating, Rebate for Efficient Products - Cooling and Ventilation, Rebate for Efficient Products - Appliances"/>
    <n v="0"/>
    <n v="0"/>
    <n v="121"/>
    <n v="121"/>
    <n v="120"/>
    <n v="121"/>
    <n v="121"/>
    <n v="122"/>
    <n v="124"/>
    <n v="122"/>
    <n v="124"/>
    <n v="125"/>
    <n v="127"/>
    <n v="129"/>
    <n v="128"/>
    <n v="126"/>
    <n v="129"/>
    <n v="134"/>
    <n v="135"/>
    <n v="136"/>
    <n v="136"/>
    <n v="138"/>
    <n v="140"/>
    <n v="141"/>
    <n v="143"/>
    <n v="144"/>
    <n v="146"/>
    <n v="147"/>
    <n v="148"/>
    <n v="149"/>
    <n v="151"/>
    <n v="151"/>
    <x v="32"/>
  </r>
  <r>
    <s v="Change in Domestic Jobs after Productivity Effects by ISIC Code[ISIC 86T88]"/>
    <x v="17"/>
    <s v="EnabledPolicies=Rebate for Efficient Products - Heating, Rebate for Efficient Products - Cooling and Ventilation, Rebate for Efficient Products - Appliances"/>
    <n v="0"/>
    <n v="0"/>
    <n v="273"/>
    <n v="271"/>
    <n v="269"/>
    <n v="269"/>
    <n v="269"/>
    <n v="271"/>
    <n v="273"/>
    <n v="269"/>
    <n v="272"/>
    <n v="274"/>
    <n v="278"/>
    <n v="281"/>
    <n v="279"/>
    <n v="273"/>
    <n v="282"/>
    <n v="291"/>
    <n v="292"/>
    <n v="293"/>
    <n v="294"/>
    <n v="297"/>
    <n v="299"/>
    <n v="300"/>
    <n v="304"/>
    <n v="306"/>
    <n v="309"/>
    <n v="311"/>
    <n v="311"/>
    <n v="314"/>
    <n v="316"/>
    <n v="318"/>
    <x v="33"/>
  </r>
  <r>
    <s v="Change in Domestic Jobs after Productivity Effects by ISIC Code[ISIC 90T96]"/>
    <x v="17"/>
    <s v="EnabledPolicies=Rebate for Efficient Products - Heating, Rebate for Efficient Products - Cooling and Ventilation, Rebate for Efficient Products - Appliances"/>
    <n v="0"/>
    <n v="0"/>
    <n v="96"/>
    <n v="95"/>
    <n v="94"/>
    <n v="94"/>
    <n v="94"/>
    <n v="95"/>
    <n v="95"/>
    <n v="94"/>
    <n v="95"/>
    <n v="96"/>
    <n v="97"/>
    <n v="98"/>
    <n v="98"/>
    <n v="96"/>
    <n v="99"/>
    <n v="102"/>
    <n v="102"/>
    <n v="103"/>
    <n v="103"/>
    <n v="104"/>
    <n v="105"/>
    <n v="106"/>
    <n v="107"/>
    <n v="108"/>
    <n v="109"/>
    <n v="109"/>
    <n v="109"/>
    <n v="110"/>
    <n v="111"/>
    <n v="111"/>
    <x v="34"/>
  </r>
  <r>
    <s v="Change in Domestic Jobs after Productivity Effects by ISIC Code[ISIC 97T98]"/>
    <x v="17"/>
    <s v="EnabledPolicies=Rebate for Efficient Products - Heating, Rebate for Efficient Products - Cooling and Ventilation, Rebate for Efficient Products - Applianc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7"/>
    <s v="EnabledPolicies=Rebate for Efficient Products - Heating, Rebate for Efficient Products - Cooling and Ventilation, Rebate for Efficient Products - Appliances"/>
    <n v="0"/>
    <n v="0"/>
    <n v="-7.5209899999999996E-2"/>
    <n v="-7.5403700000000004E-2"/>
    <n v="-7.5909299999999999E-2"/>
    <n v="-7.5620800000000002E-2"/>
    <n v="-7.6528299999999994E-2"/>
    <n v="-7.6994800000000002E-2"/>
    <n v="-7.6889299999999994E-2"/>
    <n v="-7.7651399999999995E-2"/>
    <n v="-7.8329300000000004E-2"/>
    <n v="-7.8993999999999995E-2"/>
    <n v="-7.8611600000000004E-2"/>
    <n v="-7.8509399999999993E-2"/>
    <n v="-9.1147199999999998E-2"/>
    <n v="-7.7592599999999998E-2"/>
    <n v="-8.3150799999999997E-2"/>
    <n v="-8.7976200000000004E-2"/>
    <n v="-8.8820499999999997E-2"/>
    <n v="-8.8070300000000004E-2"/>
    <n v="-8.79437E-2"/>
    <n v="-8.8682700000000003E-2"/>
    <n v="-9.1612799999999994E-2"/>
    <n v="-8.9509699999999998E-2"/>
    <n v="-9.19484E-2"/>
    <n v="-9.2617099999999994E-2"/>
    <n v="-9.2804899999999996E-2"/>
    <n v="-9.7223000000000004E-2"/>
    <n v="-9.5006900000000005E-2"/>
    <n v="-9.6999000000000002E-2"/>
    <n v="-9.7651000000000002E-2"/>
    <n v="-9.8898899999999998E-2"/>
    <x v="36"/>
  </r>
  <r>
    <s v="Output Total CO2e Emissions"/>
    <x v="17"/>
    <s v="EnabledPolicies=Rebate for Efficient Products - Heating, Rebate for Efficient Products - Cooling and Ventilation, Rebate for Efficient Products - Appliances"/>
    <n v="91.29"/>
    <n v="90.5321"/>
    <n v="98.032899999999998"/>
    <n v="96.914299999999997"/>
    <n v="97.9602"/>
    <n v="97.998800000000003"/>
    <n v="100.702"/>
    <n v="103.19"/>
    <n v="104.178"/>
    <n v="103.827"/>
    <n v="103.607"/>
    <n v="102.679"/>
    <n v="101.92400000000001"/>
    <n v="101.748"/>
    <n v="101.273"/>
    <n v="100.687"/>
    <n v="100.131"/>
    <n v="99.418099999999995"/>
    <n v="98.8035"/>
    <n v="98.404200000000003"/>
    <n v="98.013400000000004"/>
    <n v="97.667299999999997"/>
    <n v="97.281199999999998"/>
    <n v="97.040099999999995"/>
    <n v="96.888800000000003"/>
    <n v="96.845500000000001"/>
    <n v="96.958500000000001"/>
    <n v="97.091499999999996"/>
    <n v="97.433700000000002"/>
    <n v="97.696600000000004"/>
    <n v="97.931200000000004"/>
    <n v="98.229299999999995"/>
    <x v="37"/>
  </r>
  <r>
    <s v="Change in Domestic Jobs after Productivity Effects by ISIC Code[ISIC 01T03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18"/>
    <s v="EnabledPolicies=Ban New Power Plants - Hard Coal"/>
    <n v="91.29"/>
    <n v="90.5321"/>
    <n v="98.0518"/>
    <n v="96.939700000000002"/>
    <n v="97.990399999999994"/>
    <n v="98.046599999999998"/>
    <n v="100.773"/>
    <n v="103.283"/>
    <n v="104.26"/>
    <n v="103.922"/>
    <n v="103.724"/>
    <n v="102.815"/>
    <n v="102.081"/>
    <n v="101.91"/>
    <n v="101.36"/>
    <n v="100.738"/>
    <n v="100.182"/>
    <n v="99.458299999999994"/>
    <n v="98.843999999999994"/>
    <n v="98.446600000000004"/>
    <n v="98.057000000000002"/>
    <n v="97.712400000000002"/>
    <n v="97.325599999999994"/>
    <n v="97.084800000000001"/>
    <n v="96.933599999999998"/>
    <n v="96.890500000000003"/>
    <n v="97.004599999999996"/>
    <n v="97.138499999999993"/>
    <n v="97.481200000000001"/>
    <n v="97.743600000000001"/>
    <n v="97.978099999999998"/>
    <n v="98.2774"/>
    <x v="37"/>
  </r>
  <r>
    <s v="Change in Domestic Jobs after Productivity Effects by ISIC Code[ISIC 01T03]"/>
    <x v="19"/>
    <s v="EnabledPolicies=Carbon-free Electricity Standard"/>
    <n v="0"/>
    <n v="0"/>
    <n v="0"/>
    <n v="3"/>
    <n v="7"/>
    <n v="-11"/>
    <n v="-27"/>
    <n v="-30"/>
    <n v="-32"/>
    <n v="-33"/>
    <n v="-35"/>
    <n v="-32"/>
    <n v="-31"/>
    <n v="-26"/>
    <n v="-19"/>
    <n v="-20"/>
    <n v="-4"/>
    <n v="7"/>
    <n v="18"/>
    <n v="31"/>
    <n v="38"/>
    <n v="42"/>
    <n v="47"/>
    <n v="48"/>
    <n v="50"/>
    <n v="50"/>
    <n v="55"/>
    <n v="51"/>
    <n v="46"/>
    <n v="44"/>
    <n v="45"/>
    <n v="42"/>
    <x v="0"/>
  </r>
  <r>
    <s v="Change in Domestic Jobs after Productivity Effects by ISIC Code[ISIC 05T06]"/>
    <x v="19"/>
    <s v="EnabledPolicies=Carbon-free Electricity Standard"/>
    <n v="0"/>
    <n v="0"/>
    <n v="4"/>
    <n v="-8"/>
    <n v="-36"/>
    <n v="-39"/>
    <n v="-24"/>
    <n v="-18"/>
    <n v="-15"/>
    <n v="-7"/>
    <n v="7"/>
    <n v="15"/>
    <n v="29"/>
    <n v="40"/>
    <n v="35"/>
    <n v="70"/>
    <n v="83"/>
    <n v="88"/>
    <n v="96"/>
    <n v="100"/>
    <n v="102"/>
    <n v="106"/>
    <n v="105"/>
    <n v="103"/>
    <n v="100"/>
    <n v="107"/>
    <n v="80"/>
    <n v="64"/>
    <n v="58"/>
    <n v="53"/>
    <n v="39"/>
    <n v="19"/>
    <x v="1"/>
  </r>
  <r>
    <s v="Change in Domestic Jobs after Productivity Effects by ISIC Code[ISIC 07T08]"/>
    <x v="19"/>
    <s v="EnabledPolicies=Carbon-free Electricity Standard"/>
    <n v="0"/>
    <n v="0"/>
    <n v="0"/>
    <n v="0"/>
    <n v="1"/>
    <n v="-2"/>
    <n v="-4"/>
    <n v="-5"/>
    <n v="-4"/>
    <n v="-5"/>
    <n v="-3"/>
    <n v="-3"/>
    <n v="-2"/>
    <n v="0"/>
    <n v="1"/>
    <n v="1"/>
    <n v="4"/>
    <n v="7"/>
    <n v="9"/>
    <n v="11"/>
    <n v="13"/>
    <n v="15"/>
    <n v="16"/>
    <n v="16"/>
    <n v="17"/>
    <n v="17"/>
    <n v="18"/>
    <n v="16"/>
    <n v="17"/>
    <n v="17"/>
    <n v="16"/>
    <n v="15"/>
    <x v="2"/>
  </r>
  <r>
    <s v="Change in Domestic Jobs after Productivity Effects by ISIC Code[ISIC 09]"/>
    <x v="19"/>
    <s v="EnabledPolicies=Carbon-free Electricity Standard"/>
    <n v="0"/>
    <n v="0"/>
    <n v="1"/>
    <n v="-2"/>
    <n v="-9"/>
    <n v="-10"/>
    <n v="-4"/>
    <n v="-1"/>
    <n v="1"/>
    <n v="3"/>
    <n v="7"/>
    <n v="10"/>
    <n v="14"/>
    <n v="18"/>
    <n v="16"/>
    <n v="26"/>
    <n v="29"/>
    <n v="30"/>
    <n v="33"/>
    <n v="34"/>
    <n v="35"/>
    <n v="37"/>
    <n v="37"/>
    <n v="36"/>
    <n v="36"/>
    <n v="38"/>
    <n v="30"/>
    <n v="26"/>
    <n v="25"/>
    <n v="23"/>
    <n v="20"/>
    <n v="15"/>
    <x v="3"/>
  </r>
  <r>
    <s v="Change in Domestic Jobs after Productivity Effects by ISIC Code[ISIC 10T12]"/>
    <x v="19"/>
    <s v="EnabledPolicies=Carbon-free Electricity Standard"/>
    <n v="0"/>
    <n v="0"/>
    <n v="0"/>
    <n v="9"/>
    <n v="17"/>
    <n v="1"/>
    <n v="-15"/>
    <n v="-18"/>
    <n v="-18"/>
    <n v="-20"/>
    <n v="-19"/>
    <n v="-18"/>
    <n v="-15"/>
    <n v="-12"/>
    <n v="-7"/>
    <n v="-15"/>
    <n v="-1"/>
    <n v="12"/>
    <n v="23"/>
    <n v="34"/>
    <n v="42"/>
    <n v="46"/>
    <n v="51"/>
    <n v="54"/>
    <n v="57"/>
    <n v="57"/>
    <n v="67"/>
    <n v="65"/>
    <n v="62"/>
    <n v="62"/>
    <n v="65"/>
    <n v="62"/>
    <x v="4"/>
  </r>
  <r>
    <s v="Change in Domestic Jobs after Productivity Effects by ISIC Code[ISIC 13T15]"/>
    <x v="19"/>
    <s v="EnabledPolicies=Carbon-free Electricity Standard"/>
    <n v="0"/>
    <n v="0"/>
    <n v="0"/>
    <n v="3"/>
    <n v="11"/>
    <n v="9"/>
    <n v="6"/>
    <n v="8"/>
    <n v="8"/>
    <n v="9"/>
    <n v="10"/>
    <n v="9"/>
    <n v="10"/>
    <n v="10"/>
    <n v="10"/>
    <n v="5"/>
    <n v="7"/>
    <n v="8"/>
    <n v="9"/>
    <n v="12"/>
    <n v="13"/>
    <n v="14"/>
    <n v="16"/>
    <n v="18"/>
    <n v="19"/>
    <n v="19"/>
    <n v="24"/>
    <n v="25"/>
    <n v="26"/>
    <n v="26"/>
    <n v="28"/>
    <n v="29"/>
    <x v="5"/>
  </r>
  <r>
    <s v="Change in Domestic Jobs after Productivity Effects by ISIC Code[ISIC 16]"/>
    <x v="19"/>
    <s v="EnabledPolicies=Carbon-free Electricity Standard"/>
    <n v="0"/>
    <n v="0"/>
    <n v="0"/>
    <n v="4"/>
    <n v="8"/>
    <n v="3"/>
    <n v="-2"/>
    <n v="-3"/>
    <n v="-1"/>
    <n v="-2"/>
    <n v="-1"/>
    <n v="0"/>
    <n v="0"/>
    <n v="2"/>
    <n v="4"/>
    <n v="0"/>
    <n v="5"/>
    <n v="9"/>
    <n v="13"/>
    <n v="17"/>
    <n v="20"/>
    <n v="21"/>
    <n v="23"/>
    <n v="24"/>
    <n v="25"/>
    <n v="26"/>
    <n v="30"/>
    <n v="31"/>
    <n v="31"/>
    <n v="30"/>
    <n v="31"/>
    <n v="31"/>
    <x v="6"/>
  </r>
  <r>
    <s v="Change in Domestic Jobs after Productivity Effects by ISIC Code[ISIC 17T18]"/>
    <x v="19"/>
    <s v="EnabledPolicies=Carbon-free Electricity Standard"/>
    <n v="0"/>
    <n v="0"/>
    <n v="0"/>
    <n v="4"/>
    <n v="7"/>
    <n v="0"/>
    <n v="-8"/>
    <n v="-9"/>
    <n v="-8"/>
    <n v="-7"/>
    <n v="-7"/>
    <n v="-6"/>
    <n v="-4"/>
    <n v="-1"/>
    <n v="0"/>
    <n v="-1"/>
    <n v="5"/>
    <n v="12"/>
    <n v="17"/>
    <n v="21"/>
    <n v="25"/>
    <n v="28"/>
    <n v="29"/>
    <n v="30"/>
    <n v="31"/>
    <n v="31"/>
    <n v="35"/>
    <n v="35"/>
    <n v="33"/>
    <n v="31"/>
    <n v="33"/>
    <n v="31"/>
    <x v="7"/>
  </r>
  <r>
    <s v="Change in Domestic Jobs after Productivity Effects by ISIC Code[ISIC 19]"/>
    <x v="19"/>
    <s v="EnabledPolicies=Carbon-free Electricity Standard"/>
    <n v="0"/>
    <n v="0"/>
    <n v="0"/>
    <n v="-1"/>
    <n v="-4"/>
    <n v="-2"/>
    <n v="1"/>
    <n v="4"/>
    <n v="4"/>
    <n v="5"/>
    <n v="7"/>
    <n v="8"/>
    <n v="9"/>
    <n v="10"/>
    <n v="9"/>
    <n v="12"/>
    <n v="13"/>
    <n v="13"/>
    <n v="14"/>
    <n v="14"/>
    <n v="14"/>
    <n v="14"/>
    <n v="14"/>
    <n v="12"/>
    <n v="12"/>
    <n v="14"/>
    <n v="11"/>
    <n v="11"/>
    <n v="10"/>
    <n v="11"/>
    <n v="10"/>
    <n v="9"/>
    <x v="8"/>
  </r>
  <r>
    <s v="Change in Domestic Jobs after Productivity Effects by ISIC Code[ISIC 20T21]"/>
    <x v="19"/>
    <s v="EnabledPolicies=Carbon-free Electricity Standard"/>
    <n v="0"/>
    <n v="0"/>
    <n v="0"/>
    <n v="2"/>
    <n v="7"/>
    <n v="-9"/>
    <n v="-21"/>
    <n v="-26"/>
    <n v="-28"/>
    <n v="-30"/>
    <n v="-31"/>
    <n v="-31"/>
    <n v="-31"/>
    <n v="-29"/>
    <n v="-26"/>
    <n v="-27"/>
    <n v="-15"/>
    <n v="-6"/>
    <n v="1"/>
    <n v="8"/>
    <n v="13"/>
    <n v="15"/>
    <n v="19"/>
    <n v="20"/>
    <n v="19"/>
    <n v="19"/>
    <n v="21"/>
    <n v="15"/>
    <n v="12"/>
    <n v="9"/>
    <n v="9"/>
    <n v="7"/>
    <x v="9"/>
  </r>
  <r>
    <s v="Change in Domestic Jobs after Productivity Effects by ISIC Code[ISIC 22]"/>
    <x v="19"/>
    <s v="EnabledPolicies=Carbon-free Electricity Standard"/>
    <n v="0"/>
    <n v="0"/>
    <n v="0"/>
    <n v="3"/>
    <n v="8"/>
    <n v="2"/>
    <n v="-5"/>
    <n v="-6"/>
    <n v="-5"/>
    <n v="-6"/>
    <n v="-5"/>
    <n v="-4"/>
    <n v="-2"/>
    <n v="0"/>
    <n v="1"/>
    <n v="-2"/>
    <n v="4"/>
    <n v="8"/>
    <n v="13"/>
    <n v="18"/>
    <n v="21"/>
    <n v="22"/>
    <n v="24"/>
    <n v="25"/>
    <n v="27"/>
    <n v="27"/>
    <n v="31"/>
    <n v="31"/>
    <n v="29"/>
    <n v="29"/>
    <n v="31"/>
    <n v="29"/>
    <x v="10"/>
  </r>
  <r>
    <s v="Change in Domestic Jobs after Productivity Effects by ISIC Code[ISIC 23]"/>
    <x v="19"/>
    <s v="EnabledPolicies=Carbon-free Electricity Standard"/>
    <n v="0"/>
    <n v="0"/>
    <n v="0"/>
    <n v="2"/>
    <n v="6"/>
    <n v="5"/>
    <n v="1"/>
    <n v="3"/>
    <n v="2"/>
    <n v="3"/>
    <n v="4"/>
    <n v="6"/>
    <n v="5"/>
    <n v="6"/>
    <n v="7"/>
    <n v="6"/>
    <n v="9"/>
    <n v="8"/>
    <n v="10"/>
    <n v="12"/>
    <n v="15"/>
    <n v="16"/>
    <n v="16"/>
    <n v="17"/>
    <n v="18"/>
    <n v="18"/>
    <n v="21"/>
    <n v="22"/>
    <n v="20"/>
    <n v="21"/>
    <n v="22"/>
    <n v="21"/>
    <x v="11"/>
  </r>
  <r>
    <s v="Change in Domestic Jobs after Productivity Effects by ISIC Code[ISIC 24]"/>
    <x v="19"/>
    <s v="EnabledPolicies=Carbon-free Electricity Standard"/>
    <n v="0"/>
    <n v="0"/>
    <n v="0"/>
    <n v="2"/>
    <n v="4"/>
    <n v="3"/>
    <n v="4"/>
    <n v="3"/>
    <n v="5"/>
    <n v="6"/>
    <n v="8"/>
    <n v="10"/>
    <n v="10"/>
    <n v="11"/>
    <n v="12"/>
    <n v="11"/>
    <n v="14"/>
    <n v="13"/>
    <n v="15"/>
    <n v="17"/>
    <n v="18"/>
    <n v="20"/>
    <n v="20"/>
    <n v="20"/>
    <n v="21"/>
    <n v="21"/>
    <n v="22"/>
    <n v="22"/>
    <n v="22"/>
    <n v="22"/>
    <n v="22"/>
    <n v="21"/>
    <x v="12"/>
  </r>
  <r>
    <s v="Change in Domestic Jobs after Productivity Effects by ISIC Code[ISIC 25]"/>
    <x v="19"/>
    <s v="EnabledPolicies=Carbon-free Electricity Standard"/>
    <n v="0"/>
    <n v="0"/>
    <n v="0"/>
    <n v="10"/>
    <n v="26"/>
    <n v="31"/>
    <n v="31"/>
    <n v="35"/>
    <n v="38"/>
    <n v="39"/>
    <n v="40"/>
    <n v="39"/>
    <n v="38"/>
    <n v="37"/>
    <n v="38"/>
    <n v="30"/>
    <n v="30"/>
    <n v="31"/>
    <n v="32"/>
    <n v="34"/>
    <n v="35"/>
    <n v="36"/>
    <n v="36"/>
    <n v="38"/>
    <n v="39"/>
    <n v="40"/>
    <n v="47"/>
    <n v="51"/>
    <n v="54"/>
    <n v="56"/>
    <n v="59"/>
    <n v="60"/>
    <x v="13"/>
  </r>
  <r>
    <s v="Change in Domestic Jobs after Productivity Effects by ISIC Code[ISIC 26]"/>
    <x v="19"/>
    <s v="EnabledPolicies=Carbon-free Electricity Standard"/>
    <n v="0"/>
    <n v="0"/>
    <n v="0"/>
    <n v="3"/>
    <n v="9"/>
    <n v="15"/>
    <n v="20"/>
    <n v="32"/>
    <n v="48"/>
    <n v="64"/>
    <n v="79"/>
    <n v="93"/>
    <n v="104"/>
    <n v="115"/>
    <n v="126"/>
    <n v="116"/>
    <n v="107"/>
    <n v="101"/>
    <n v="97"/>
    <n v="95"/>
    <n v="95"/>
    <n v="96"/>
    <n v="100"/>
    <n v="106"/>
    <n v="114"/>
    <n v="120"/>
    <n v="135"/>
    <n v="144"/>
    <n v="150"/>
    <n v="153"/>
    <n v="157"/>
    <n v="158"/>
    <x v="14"/>
  </r>
  <r>
    <s v="Change in Domestic Jobs after Productivity Effects by ISIC Code[ISIC 27]"/>
    <x v="19"/>
    <s v="EnabledPolicies=Carbon-free Electricity Standard"/>
    <n v="0"/>
    <n v="0"/>
    <n v="0"/>
    <n v="4"/>
    <n v="14"/>
    <n v="23"/>
    <n v="31"/>
    <n v="41"/>
    <n v="54"/>
    <n v="67"/>
    <n v="78"/>
    <n v="89"/>
    <n v="97"/>
    <n v="104"/>
    <n v="110"/>
    <n v="101"/>
    <n v="92"/>
    <n v="85"/>
    <n v="79"/>
    <n v="76"/>
    <n v="76"/>
    <n v="76"/>
    <n v="80"/>
    <n v="85"/>
    <n v="91"/>
    <n v="98"/>
    <n v="115"/>
    <n v="129"/>
    <n v="139"/>
    <n v="146"/>
    <n v="155"/>
    <n v="161"/>
    <x v="15"/>
  </r>
  <r>
    <s v="Change in Domestic Jobs after Productivity Effects by ISIC Code[ISIC 28]"/>
    <x v="19"/>
    <s v="EnabledPolicies=Carbon-free Electricity Standard"/>
    <n v="0"/>
    <n v="0"/>
    <n v="0"/>
    <n v="35"/>
    <n v="105"/>
    <n v="152"/>
    <n v="178"/>
    <n v="198"/>
    <n v="211"/>
    <n v="214"/>
    <n v="211"/>
    <n v="203"/>
    <n v="191"/>
    <n v="182"/>
    <n v="175"/>
    <n v="144"/>
    <n v="121"/>
    <n v="104"/>
    <n v="91"/>
    <n v="82"/>
    <n v="76"/>
    <n v="72"/>
    <n v="71"/>
    <n v="73"/>
    <n v="74"/>
    <n v="77"/>
    <n v="97"/>
    <n v="117"/>
    <n v="131"/>
    <n v="141"/>
    <n v="150"/>
    <n v="156"/>
    <x v="16"/>
  </r>
  <r>
    <s v="Change in Domestic Jobs after Productivity Effects by ISIC Code[ISIC 29]"/>
    <x v="19"/>
    <s v="EnabledPolicies=Carbon-free Electricity Standard"/>
    <n v="0"/>
    <n v="0"/>
    <n v="0"/>
    <n v="3"/>
    <n v="9"/>
    <n v="1"/>
    <n v="-7"/>
    <n v="-8"/>
    <n v="-8"/>
    <n v="-8"/>
    <n v="-10"/>
    <n v="-7"/>
    <n v="-8"/>
    <n v="-4"/>
    <n v="-1"/>
    <n v="-3"/>
    <n v="3"/>
    <n v="10"/>
    <n v="17"/>
    <n v="22"/>
    <n v="25"/>
    <n v="28"/>
    <n v="31"/>
    <n v="32"/>
    <n v="31"/>
    <n v="33"/>
    <n v="36"/>
    <n v="38"/>
    <n v="35"/>
    <n v="35"/>
    <n v="36"/>
    <n v="35"/>
    <x v="17"/>
  </r>
  <r>
    <s v="Change in Domestic Jobs after Productivity Effects by ISIC Code[ISIC 30]"/>
    <x v="19"/>
    <s v="EnabledPolicies=Carbon-free Electricity Standard"/>
    <n v="0"/>
    <n v="0"/>
    <n v="0"/>
    <n v="3"/>
    <n v="7"/>
    <n v="-2"/>
    <n v="-9"/>
    <n v="-11"/>
    <n v="-11"/>
    <n v="-11"/>
    <n v="-11"/>
    <n v="-9"/>
    <n v="-8"/>
    <n v="-6"/>
    <n v="-3"/>
    <n v="-5"/>
    <n v="3"/>
    <n v="9"/>
    <n v="15"/>
    <n v="19"/>
    <n v="23"/>
    <n v="25"/>
    <n v="27"/>
    <n v="28"/>
    <n v="29"/>
    <n v="29"/>
    <n v="34"/>
    <n v="32"/>
    <n v="31"/>
    <n v="30"/>
    <n v="31"/>
    <n v="29"/>
    <x v="18"/>
  </r>
  <r>
    <s v="Change in Domestic Jobs after Productivity Effects by ISIC Code[ISIC 31T33]"/>
    <x v="19"/>
    <s v="EnabledPolicies=Carbon-free Electricity Standard"/>
    <n v="0"/>
    <n v="0"/>
    <n v="0"/>
    <n v="16"/>
    <n v="48"/>
    <n v="66"/>
    <n v="77"/>
    <n v="86"/>
    <n v="92"/>
    <n v="94"/>
    <n v="93"/>
    <n v="90"/>
    <n v="85"/>
    <n v="82"/>
    <n v="79"/>
    <n v="64"/>
    <n v="55"/>
    <n v="49"/>
    <n v="45"/>
    <n v="42"/>
    <n v="41"/>
    <n v="40"/>
    <n v="40"/>
    <n v="42"/>
    <n v="44"/>
    <n v="46"/>
    <n v="57"/>
    <n v="66"/>
    <n v="73"/>
    <n v="78"/>
    <n v="83"/>
    <n v="85"/>
    <x v="19"/>
  </r>
  <r>
    <s v="Change in Domestic Jobs after Productivity Effects by ISIC Code[ISIC 35T39]"/>
    <x v="19"/>
    <s v="EnabledPolicies=Carbon-free Electricity Standard"/>
    <n v="0"/>
    <n v="0"/>
    <n v="13"/>
    <n v="-28"/>
    <n v="-113"/>
    <n v="-121"/>
    <n v="-79"/>
    <n v="-66"/>
    <n v="-56"/>
    <n v="-36"/>
    <n v="3"/>
    <n v="23"/>
    <n v="58"/>
    <n v="88"/>
    <n v="72"/>
    <n v="171"/>
    <n v="209"/>
    <n v="222"/>
    <n v="245"/>
    <n v="256"/>
    <n v="261"/>
    <n v="272"/>
    <n v="268"/>
    <n v="262"/>
    <n v="252"/>
    <n v="267"/>
    <n v="184"/>
    <n v="131"/>
    <n v="108"/>
    <n v="86"/>
    <n v="40"/>
    <n v="-17"/>
    <x v="20"/>
  </r>
  <r>
    <s v="Change in Domestic Jobs after Productivity Effects by ISIC Code[ISIC 41T43]"/>
    <x v="19"/>
    <s v="EnabledPolicies=Carbon-free Electricity Standard"/>
    <n v="0"/>
    <n v="0"/>
    <n v="0"/>
    <n v="77"/>
    <n v="148"/>
    <n v="82"/>
    <n v="2"/>
    <n v="18"/>
    <n v="57"/>
    <n v="94"/>
    <n v="127"/>
    <n v="173"/>
    <n v="228"/>
    <n v="316"/>
    <n v="434"/>
    <n v="393"/>
    <n v="544"/>
    <n v="707"/>
    <n v="857"/>
    <n v="1005"/>
    <n v="1145"/>
    <n v="1246"/>
    <n v="1349"/>
    <n v="1454"/>
    <n v="1581"/>
    <n v="1663"/>
    <n v="1962"/>
    <n v="2091"/>
    <n v="2167"/>
    <n v="2280"/>
    <n v="2465"/>
    <n v="2478"/>
    <x v="21"/>
  </r>
  <r>
    <s v="Change in Domestic Jobs after Productivity Effects by ISIC Code[ISIC 45T47]"/>
    <x v="19"/>
    <s v="EnabledPolicies=Carbon-free Electricity Standard"/>
    <n v="0"/>
    <n v="0"/>
    <n v="-2"/>
    <n v="33"/>
    <n v="105"/>
    <n v="140"/>
    <n v="153"/>
    <n v="169"/>
    <n v="186"/>
    <n v="192"/>
    <n v="195"/>
    <n v="195"/>
    <n v="184"/>
    <n v="174"/>
    <n v="156"/>
    <n v="86"/>
    <n v="49"/>
    <n v="28"/>
    <n v="12"/>
    <n v="6"/>
    <n v="4"/>
    <n v="12"/>
    <n v="28"/>
    <n v="47"/>
    <n v="67"/>
    <n v="87"/>
    <n v="151"/>
    <n v="206"/>
    <n v="233"/>
    <n v="259"/>
    <n v="297"/>
    <n v="329"/>
    <x v="22"/>
  </r>
  <r>
    <s v="Change in Domestic Jobs after Productivity Effects by ISIC Code[ISIC 49T53]"/>
    <x v="19"/>
    <s v="EnabledPolicies=Carbon-free Electricity Standard"/>
    <n v="0"/>
    <n v="0"/>
    <n v="0"/>
    <n v="31"/>
    <n v="101"/>
    <n v="151"/>
    <n v="181"/>
    <n v="205"/>
    <n v="223"/>
    <n v="232"/>
    <n v="234"/>
    <n v="231"/>
    <n v="222"/>
    <n v="215"/>
    <n v="205"/>
    <n v="164"/>
    <n v="134"/>
    <n v="112"/>
    <n v="94"/>
    <n v="83"/>
    <n v="75"/>
    <n v="73"/>
    <n v="78"/>
    <n v="88"/>
    <n v="99"/>
    <n v="113"/>
    <n v="163"/>
    <n v="227"/>
    <n v="279"/>
    <n v="322"/>
    <n v="367"/>
    <n v="408"/>
    <x v="23"/>
  </r>
  <r>
    <s v="Change in Domestic Jobs after Productivity Effects by ISIC Code[ISIC 55T56]"/>
    <x v="19"/>
    <s v="EnabledPolicies=Carbon-free Electricity Standard"/>
    <n v="0"/>
    <n v="0"/>
    <n v="-1"/>
    <n v="22"/>
    <n v="70"/>
    <n v="92"/>
    <n v="99"/>
    <n v="110"/>
    <n v="120"/>
    <n v="124"/>
    <n v="126"/>
    <n v="126"/>
    <n v="119"/>
    <n v="112"/>
    <n v="100"/>
    <n v="53"/>
    <n v="30"/>
    <n v="19"/>
    <n v="10"/>
    <n v="8"/>
    <n v="9"/>
    <n v="15"/>
    <n v="26"/>
    <n v="40"/>
    <n v="54"/>
    <n v="70"/>
    <n v="115"/>
    <n v="150"/>
    <n v="170"/>
    <n v="187"/>
    <n v="214"/>
    <n v="235"/>
    <x v="24"/>
  </r>
  <r>
    <s v="Change in Domestic Jobs after Productivity Effects by ISIC Code[ISIC 58T60]"/>
    <x v="19"/>
    <s v="EnabledPolicies=Carbon-free Electricity Standard"/>
    <n v="0"/>
    <n v="0"/>
    <n v="0"/>
    <n v="2"/>
    <n v="6"/>
    <n v="8"/>
    <n v="9"/>
    <n v="10"/>
    <n v="10"/>
    <n v="10"/>
    <n v="10"/>
    <n v="9"/>
    <n v="8"/>
    <n v="7"/>
    <n v="6"/>
    <n v="3"/>
    <n v="2"/>
    <n v="1"/>
    <n v="1"/>
    <n v="0"/>
    <n v="0"/>
    <n v="0"/>
    <n v="0"/>
    <n v="0"/>
    <n v="1"/>
    <n v="1"/>
    <n v="2"/>
    <n v="3"/>
    <n v="3"/>
    <n v="4"/>
    <n v="4"/>
    <n v="4"/>
    <x v="25"/>
  </r>
  <r>
    <s v="Change in Domestic Jobs after Productivity Effects by ISIC Code[ISIC 61]"/>
    <x v="19"/>
    <s v="EnabledPolicies=Carbon-free Electricity Standard"/>
    <n v="0"/>
    <n v="0"/>
    <n v="0"/>
    <n v="2"/>
    <n v="6"/>
    <n v="8"/>
    <n v="9"/>
    <n v="9"/>
    <n v="10"/>
    <n v="10"/>
    <n v="10"/>
    <n v="9"/>
    <n v="8"/>
    <n v="8"/>
    <n v="7"/>
    <n v="4"/>
    <n v="3"/>
    <n v="2"/>
    <n v="2"/>
    <n v="2"/>
    <n v="1"/>
    <n v="1"/>
    <n v="1"/>
    <n v="1"/>
    <n v="2"/>
    <n v="2"/>
    <n v="3"/>
    <n v="4"/>
    <n v="4"/>
    <n v="4"/>
    <n v="5"/>
    <n v="5"/>
    <x v="26"/>
  </r>
  <r>
    <s v="Change in Domestic Jobs after Productivity Effects by ISIC Code[ISIC 62T63]"/>
    <x v="19"/>
    <s v="EnabledPolicies=Carbon-free Electricity Standard"/>
    <n v="0"/>
    <n v="0"/>
    <n v="0"/>
    <n v="1"/>
    <n v="3"/>
    <n v="4"/>
    <n v="5"/>
    <n v="6"/>
    <n v="6"/>
    <n v="6"/>
    <n v="6"/>
    <n v="5"/>
    <n v="5"/>
    <n v="4"/>
    <n v="4"/>
    <n v="2"/>
    <n v="1"/>
    <n v="1"/>
    <n v="1"/>
    <n v="1"/>
    <n v="1"/>
    <n v="1"/>
    <n v="1"/>
    <n v="1"/>
    <n v="1"/>
    <n v="1"/>
    <n v="2"/>
    <n v="2"/>
    <n v="3"/>
    <n v="3"/>
    <n v="3"/>
    <n v="3"/>
    <x v="27"/>
  </r>
  <r>
    <s v="Change in Domestic Jobs after Productivity Effects by ISIC Code[ISIC 64T66]"/>
    <x v="19"/>
    <s v="EnabledPolicies=Carbon-free Electricity Standard"/>
    <n v="0"/>
    <n v="0"/>
    <n v="0"/>
    <n v="6"/>
    <n v="20"/>
    <n v="27"/>
    <n v="29"/>
    <n v="33"/>
    <n v="36"/>
    <n v="37"/>
    <n v="39"/>
    <n v="40"/>
    <n v="38"/>
    <n v="38"/>
    <n v="35"/>
    <n v="23"/>
    <n v="16"/>
    <n v="13"/>
    <n v="10"/>
    <n v="10"/>
    <n v="10"/>
    <n v="13"/>
    <n v="18"/>
    <n v="22"/>
    <n v="28"/>
    <n v="33"/>
    <n v="49"/>
    <n v="63"/>
    <n v="72"/>
    <n v="80"/>
    <n v="90"/>
    <n v="99"/>
    <x v="28"/>
  </r>
  <r>
    <s v="Change in Domestic Jobs after Productivity Effects by ISIC Code[ISIC 68]"/>
    <x v="19"/>
    <s v="EnabledPolicies=Carbon-free Electricity Standard"/>
    <n v="0"/>
    <n v="0"/>
    <n v="0"/>
    <n v="6"/>
    <n v="20"/>
    <n v="28"/>
    <n v="30"/>
    <n v="33"/>
    <n v="36"/>
    <n v="37"/>
    <n v="38"/>
    <n v="37"/>
    <n v="36"/>
    <n v="33"/>
    <n v="30"/>
    <n v="17"/>
    <n v="11"/>
    <n v="7"/>
    <n v="4"/>
    <n v="4"/>
    <n v="5"/>
    <n v="6"/>
    <n v="9"/>
    <n v="13"/>
    <n v="17"/>
    <n v="20"/>
    <n v="31"/>
    <n v="41"/>
    <n v="46"/>
    <n v="50"/>
    <n v="56"/>
    <n v="62"/>
    <x v="29"/>
  </r>
  <r>
    <s v="Change in Domestic Jobs after Productivity Effects by ISIC Code[ISIC 69T82]"/>
    <x v="19"/>
    <s v="EnabledPolicies=Carbon-free Electricity Standard"/>
    <n v="0"/>
    <n v="0"/>
    <n v="0"/>
    <n v="6"/>
    <n v="24"/>
    <n v="35"/>
    <n v="41"/>
    <n v="48"/>
    <n v="54"/>
    <n v="59"/>
    <n v="61"/>
    <n v="63"/>
    <n v="62"/>
    <n v="60"/>
    <n v="58"/>
    <n v="41"/>
    <n v="29"/>
    <n v="21"/>
    <n v="14"/>
    <n v="12"/>
    <n v="11"/>
    <n v="11"/>
    <n v="14"/>
    <n v="19"/>
    <n v="25"/>
    <n v="30"/>
    <n v="49"/>
    <n v="65"/>
    <n v="78"/>
    <n v="87"/>
    <n v="100"/>
    <n v="111"/>
    <x v="30"/>
  </r>
  <r>
    <s v="Change in Domestic Jobs after Productivity Effects by ISIC Code[ISIC 84]"/>
    <x v="19"/>
    <s v="EnabledPolicies=Carbon-free Electricity Standard"/>
    <n v="0"/>
    <n v="0"/>
    <n v="0"/>
    <n v="25"/>
    <n v="86"/>
    <n v="136"/>
    <n v="165"/>
    <n v="191"/>
    <n v="212"/>
    <n v="225"/>
    <n v="237"/>
    <n v="238"/>
    <n v="237"/>
    <n v="230"/>
    <n v="219"/>
    <n v="174"/>
    <n v="133"/>
    <n v="99"/>
    <n v="72"/>
    <n v="49"/>
    <n v="37"/>
    <n v="30"/>
    <n v="30"/>
    <n v="37"/>
    <n v="46"/>
    <n v="56"/>
    <n v="91"/>
    <n v="134"/>
    <n v="163"/>
    <n v="181"/>
    <n v="203"/>
    <n v="230"/>
    <x v="31"/>
  </r>
  <r>
    <s v="Change in Domestic Jobs after Productivity Effects by ISIC Code[ISIC 85]"/>
    <x v="19"/>
    <s v="EnabledPolicies=Carbon-free Electricity Standard"/>
    <n v="0"/>
    <n v="0"/>
    <n v="0"/>
    <n v="16"/>
    <n v="53"/>
    <n v="75"/>
    <n v="83"/>
    <n v="93"/>
    <n v="102"/>
    <n v="107"/>
    <n v="109"/>
    <n v="108"/>
    <n v="104"/>
    <n v="98"/>
    <n v="88"/>
    <n v="55"/>
    <n v="34"/>
    <n v="20"/>
    <n v="9"/>
    <n v="3"/>
    <n v="1"/>
    <n v="3"/>
    <n v="8"/>
    <n v="17"/>
    <n v="26"/>
    <n v="35"/>
    <n v="66"/>
    <n v="94"/>
    <n v="109"/>
    <n v="121"/>
    <n v="140"/>
    <n v="157"/>
    <x v="32"/>
  </r>
  <r>
    <s v="Change in Domestic Jobs after Productivity Effects by ISIC Code[ISIC 86T88]"/>
    <x v="19"/>
    <s v="EnabledPolicies=Carbon-free Electricity Standard"/>
    <n v="0"/>
    <n v="0"/>
    <n v="-2"/>
    <n v="35"/>
    <n v="109"/>
    <n v="146"/>
    <n v="157"/>
    <n v="174"/>
    <n v="190"/>
    <n v="198"/>
    <n v="200"/>
    <n v="199"/>
    <n v="188"/>
    <n v="176"/>
    <n v="156"/>
    <n v="83"/>
    <n v="44"/>
    <n v="24"/>
    <n v="8"/>
    <n v="4"/>
    <n v="4"/>
    <n v="13"/>
    <n v="30"/>
    <n v="52"/>
    <n v="75"/>
    <n v="100"/>
    <n v="170"/>
    <n v="228"/>
    <n v="261"/>
    <n v="288"/>
    <n v="331"/>
    <n v="366"/>
    <x v="33"/>
  </r>
  <r>
    <s v="Change in Domestic Jobs after Productivity Effects by ISIC Code[ISIC 90T96]"/>
    <x v="19"/>
    <s v="EnabledPolicies=Carbon-free Electricity Standard"/>
    <n v="0"/>
    <n v="0"/>
    <n v="0"/>
    <n v="12"/>
    <n v="39"/>
    <n v="52"/>
    <n v="57"/>
    <n v="64"/>
    <n v="70"/>
    <n v="74"/>
    <n v="76"/>
    <n v="75"/>
    <n v="72"/>
    <n v="67"/>
    <n v="59"/>
    <n v="34"/>
    <n v="20"/>
    <n v="13"/>
    <n v="7"/>
    <n v="6"/>
    <n v="5"/>
    <n v="7"/>
    <n v="13"/>
    <n v="22"/>
    <n v="30"/>
    <n v="39"/>
    <n v="64"/>
    <n v="85"/>
    <n v="97"/>
    <n v="107"/>
    <n v="122"/>
    <n v="136"/>
    <x v="34"/>
  </r>
  <r>
    <s v="Change in Domestic Jobs after Productivity Effects by ISIC Code[ISIC 97T98]"/>
    <x v="19"/>
    <s v="EnabledPolicies=Carbon-free Electricity Standar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9"/>
    <s v="EnabledPolicies=Carbon-free Electricity Standard"/>
    <n v="0"/>
    <n v="0"/>
    <n v="9.8047700000000008E-3"/>
    <n v="3.0113900000000001E-3"/>
    <n v="-1.9206899999999999E-2"/>
    <n v="-1.1171199999999999E-2"/>
    <n v="2.4754200000000001E-2"/>
    <n v="5.0435099999999997E-2"/>
    <n v="7.5089500000000003E-2"/>
    <n v="0.10523299999999999"/>
    <n v="0.146203"/>
    <n v="0.17202200000000001"/>
    <n v="0.20516599999999999"/>
    <n v="0.23897299999999999"/>
    <n v="0.22931299999999999"/>
    <n v="0.27559099999999997"/>
    <n v="0.29961599999999999"/>
    <n v="0.31049100000000002"/>
    <n v="0.33097500000000002"/>
    <n v="0.34840599999999999"/>
    <n v="0.36229"/>
    <n v="0.38514100000000001"/>
    <n v="0.40061200000000002"/>
    <n v="0.41713699999999998"/>
    <n v="0.43088399999999999"/>
    <n v="0.46549499999999999"/>
    <n v="0.45188"/>
    <n v="0.44795800000000002"/>
    <n v="0.45557599999999998"/>
    <n v="0.46338299999999999"/>
    <n v="0.45826800000000001"/>
    <n v="0.42607499999999998"/>
    <x v="36"/>
  </r>
  <r>
    <s v="Output Total CO2e Emissions"/>
    <x v="19"/>
    <s v="EnabledPolicies=Carbon-free Electricity Standard"/>
    <n v="91.29"/>
    <n v="90.5321"/>
    <n v="97.761399999999995"/>
    <n v="95.859800000000007"/>
    <n v="95.774600000000007"/>
    <n v="94.465999999999994"/>
    <n v="95.784300000000002"/>
    <n v="97.032799999999995"/>
    <n v="96.832499999999996"/>
    <n v="95.179699999999997"/>
    <n v="93.616"/>
    <n v="91.226100000000002"/>
    <n v="89.108800000000002"/>
    <n v="87.615499999999997"/>
    <n v="86.272499999999994"/>
    <n v="85.188199999999995"/>
    <n v="84.338099999999997"/>
    <n v="83.313699999999997"/>
    <n v="82.337900000000005"/>
    <n v="81.504199999999997"/>
    <n v="80.506100000000004"/>
    <n v="79.376099999999994"/>
    <n v="77.995500000000007"/>
    <n v="76.590800000000002"/>
    <n v="75.063100000000006"/>
    <n v="72.862499999999997"/>
    <n v="70.258099999999999"/>
    <n v="67.233199999999997"/>
    <n v="64.004400000000004"/>
    <n v="60.249099999999999"/>
    <n v="56.452599999999997"/>
    <n v="56.447899999999997"/>
    <x v="37"/>
  </r>
  <r>
    <s v="Change in Domestic Jobs after Productivity Effects by ISIC Code[ISIC 01T03]"/>
    <x v="20"/>
    <s v="EnabledPolicies=Demand Response"/>
    <n v="0"/>
    <n v="0"/>
    <n v="1"/>
    <n v="2"/>
    <n v="-1"/>
    <n v="-1"/>
    <n v="-3"/>
    <n v="-3"/>
    <n v="-2"/>
    <n v="-6"/>
    <n v="-5"/>
    <n v="-8"/>
    <n v="-8"/>
    <n v="-8"/>
    <n v="-8"/>
    <n v="-11"/>
    <n v="-3"/>
    <n v="-5"/>
    <n v="-6"/>
    <n v="-6"/>
    <n v="-6"/>
    <n v="-6"/>
    <n v="-7"/>
    <n v="-7"/>
    <n v="-7"/>
    <n v="-7"/>
    <n v="-6"/>
    <n v="-6"/>
    <n v="-6"/>
    <n v="-6"/>
    <n v="-6"/>
    <n v="-5"/>
    <x v="0"/>
  </r>
  <r>
    <s v="Change in Domestic Jobs after Productivity Effects by ISIC Code[ISIC 05T06]"/>
    <x v="20"/>
    <s v="EnabledPolicies=Demand Response"/>
    <n v="0"/>
    <n v="0"/>
    <n v="-8"/>
    <n v="-6"/>
    <n v="-8"/>
    <n v="-9"/>
    <n v="-10"/>
    <n v="-12"/>
    <n v="-14"/>
    <n v="-15"/>
    <n v="-16"/>
    <n v="-17"/>
    <n v="-15"/>
    <n v="-15"/>
    <n v="-20"/>
    <n v="-5"/>
    <n v="-12"/>
    <n v="-18"/>
    <n v="-16"/>
    <n v="-16"/>
    <n v="-16"/>
    <n v="-18"/>
    <n v="-17"/>
    <n v="-17"/>
    <n v="-18"/>
    <n v="-18"/>
    <n v="-18"/>
    <n v="-18"/>
    <n v="-19"/>
    <n v="-18"/>
    <n v="-18"/>
    <n v="-19"/>
    <x v="1"/>
  </r>
  <r>
    <s v="Change in Domestic Jobs after Productivity Effects by ISIC Code[ISIC 07T08]"/>
    <x v="20"/>
    <s v="EnabledPolicies=Demand Response"/>
    <n v="0"/>
    <n v="0"/>
    <n v="0"/>
    <n v="0"/>
    <n v="0"/>
    <n v="0"/>
    <n v="1"/>
    <n v="1"/>
    <n v="0"/>
    <n v="0"/>
    <n v="-1"/>
    <n v="-1"/>
    <n v="0"/>
    <n v="0"/>
    <n v="-1"/>
    <n v="-1"/>
    <n v="1"/>
    <n v="-1"/>
    <n v="-1"/>
    <n v="-1"/>
    <n v="-1"/>
    <n v="-1"/>
    <n v="-1"/>
    <n v="-1"/>
    <n v="-1"/>
    <n v="-1"/>
    <n v="-1"/>
    <n v="-1"/>
    <n v="-1"/>
    <n v="-1"/>
    <n v="-1"/>
    <n v="-1"/>
    <x v="2"/>
  </r>
  <r>
    <s v="Change in Domestic Jobs after Productivity Effects by ISIC Code[ISIC 09]"/>
    <x v="20"/>
    <s v="EnabledPolicies=Demand Response"/>
    <n v="0"/>
    <n v="0"/>
    <n v="-2"/>
    <n v="-2"/>
    <n v="-2"/>
    <n v="-2"/>
    <n v="-3"/>
    <n v="-2"/>
    <n v="-3"/>
    <n v="-3"/>
    <n v="-3"/>
    <n v="-4"/>
    <n v="-3"/>
    <n v="-3"/>
    <n v="-6"/>
    <n v="0"/>
    <n v="-2"/>
    <n v="-4"/>
    <n v="-4"/>
    <n v="-3"/>
    <n v="-3"/>
    <n v="-4"/>
    <n v="-4"/>
    <n v="-4"/>
    <n v="-4"/>
    <n v="-4"/>
    <n v="-4"/>
    <n v="-4"/>
    <n v="-4"/>
    <n v="-4"/>
    <n v="-4"/>
    <n v="-4"/>
    <x v="3"/>
  </r>
  <r>
    <s v="Change in Domestic Jobs after Productivity Effects by ISIC Code[ISIC 10T12]"/>
    <x v="20"/>
    <s v="EnabledPolicies=Demand Response"/>
    <n v="0"/>
    <n v="0"/>
    <n v="6"/>
    <n v="5"/>
    <n v="5"/>
    <n v="6"/>
    <n v="5"/>
    <n v="6"/>
    <n v="7"/>
    <n v="8"/>
    <n v="8"/>
    <n v="8"/>
    <n v="6"/>
    <n v="6"/>
    <n v="6"/>
    <n v="2"/>
    <n v="10"/>
    <n v="9"/>
    <n v="6"/>
    <n v="5"/>
    <n v="6"/>
    <n v="6"/>
    <n v="6"/>
    <n v="6"/>
    <n v="6"/>
    <n v="6"/>
    <n v="6"/>
    <n v="5"/>
    <n v="5"/>
    <n v="4"/>
    <n v="6"/>
    <n v="6"/>
    <x v="4"/>
  </r>
  <r>
    <s v="Change in Domestic Jobs after Productivity Effects by ISIC Code[ISIC 13T15]"/>
    <x v="20"/>
    <s v="EnabledPolicies=Demand Response"/>
    <n v="0"/>
    <n v="0"/>
    <n v="2"/>
    <n v="1"/>
    <n v="2"/>
    <n v="3"/>
    <n v="3"/>
    <n v="3"/>
    <n v="4"/>
    <n v="3"/>
    <n v="3"/>
    <n v="4"/>
    <n v="2"/>
    <n v="4"/>
    <n v="2"/>
    <n v="1"/>
    <n v="4"/>
    <n v="4"/>
    <n v="3"/>
    <n v="3"/>
    <n v="2"/>
    <n v="4"/>
    <n v="2"/>
    <n v="3"/>
    <n v="3"/>
    <n v="3"/>
    <n v="3"/>
    <n v="3"/>
    <n v="3"/>
    <n v="3"/>
    <n v="2"/>
    <n v="3"/>
    <x v="5"/>
  </r>
  <r>
    <s v="Change in Domestic Jobs after Productivity Effects by ISIC Code[ISIC 16]"/>
    <x v="20"/>
    <s v="EnabledPolicies=Demand Response"/>
    <n v="0"/>
    <n v="0"/>
    <n v="2"/>
    <n v="1"/>
    <n v="2"/>
    <n v="1"/>
    <n v="1"/>
    <n v="0"/>
    <n v="1"/>
    <n v="1"/>
    <n v="1"/>
    <n v="1"/>
    <n v="0"/>
    <n v="0"/>
    <n v="0"/>
    <n v="-2"/>
    <n v="1"/>
    <n v="1"/>
    <n v="0"/>
    <n v="0"/>
    <n v="1"/>
    <n v="1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20"/>
    <s v="EnabledPolicies=Demand Response"/>
    <n v="0"/>
    <n v="0"/>
    <n v="2"/>
    <n v="1"/>
    <n v="1"/>
    <n v="0"/>
    <n v="0"/>
    <n v="-1"/>
    <n v="0"/>
    <n v="-1"/>
    <n v="0"/>
    <n v="-1"/>
    <n v="-1"/>
    <n v="-1"/>
    <n v="-3"/>
    <n v="-3"/>
    <n v="1"/>
    <n v="0"/>
    <n v="-1"/>
    <n v="-1"/>
    <n v="-1"/>
    <n v="-1"/>
    <n v="-1"/>
    <n v="-1"/>
    <n v="-1"/>
    <n v="-1"/>
    <n v="-1"/>
    <n v="-1"/>
    <n v="-1"/>
    <n v="-1"/>
    <n v="-1"/>
    <n v="-1"/>
    <x v="7"/>
  </r>
  <r>
    <s v="Change in Domestic Jobs after Productivity Effects by ISIC Code[ISIC 19]"/>
    <x v="20"/>
    <s v="EnabledPolicies=Demand Response"/>
    <n v="0"/>
    <n v="0"/>
    <n v="-1"/>
    <n v="0"/>
    <n v="-1"/>
    <n v="-1"/>
    <n v="-1"/>
    <n v="-1"/>
    <n v="0"/>
    <n v="0"/>
    <n v="-1"/>
    <n v="-1"/>
    <n v="0"/>
    <n v="0"/>
    <n v="-1"/>
    <n v="0"/>
    <n v="0"/>
    <n v="-1"/>
    <n v="0"/>
    <n v="0"/>
    <n v="0"/>
    <n v="0"/>
    <n v="0"/>
    <n v="-1"/>
    <n v="-1"/>
    <n v="-1"/>
    <n v="-1"/>
    <n v="-1"/>
    <n v="-1"/>
    <n v="-1"/>
    <n v="-1"/>
    <n v="-1"/>
    <x v="8"/>
  </r>
  <r>
    <s v="Change in Domestic Jobs after Productivity Effects by ISIC Code[ISIC 20T21]"/>
    <x v="20"/>
    <s v="EnabledPolicies=Demand Response"/>
    <n v="0"/>
    <n v="0"/>
    <n v="1"/>
    <n v="-1"/>
    <n v="0"/>
    <n v="-2"/>
    <n v="-1"/>
    <n v="-2"/>
    <n v="-1"/>
    <n v="-3"/>
    <n v="-3"/>
    <n v="-4"/>
    <n v="-5"/>
    <n v="-4"/>
    <n v="-5"/>
    <n v="-6"/>
    <n v="-1"/>
    <n v="-1"/>
    <n v="-3"/>
    <n v="-3"/>
    <n v="-3"/>
    <n v="-3"/>
    <n v="-3"/>
    <n v="-3"/>
    <n v="-2"/>
    <n v="-3"/>
    <n v="-2"/>
    <n v="-2"/>
    <n v="-2"/>
    <n v="-2"/>
    <n v="-2"/>
    <n v="-2"/>
    <x v="9"/>
  </r>
  <r>
    <s v="Change in Domestic Jobs after Productivity Effects by ISIC Code[ISIC 22]"/>
    <x v="20"/>
    <s v="EnabledPolicies=Demand Response"/>
    <n v="0"/>
    <n v="0"/>
    <n v="2"/>
    <n v="1"/>
    <n v="2"/>
    <n v="1"/>
    <n v="1"/>
    <n v="0"/>
    <n v="0"/>
    <n v="0"/>
    <n v="1"/>
    <n v="0"/>
    <n v="0"/>
    <n v="0"/>
    <n v="-1"/>
    <n v="-2"/>
    <n v="2"/>
    <n v="1"/>
    <n v="0"/>
    <n v="-1"/>
    <n v="-1"/>
    <n v="-1"/>
    <n v="-1"/>
    <n v="0"/>
    <n v="0"/>
    <n v="0"/>
    <n v="1"/>
    <n v="0"/>
    <n v="0"/>
    <n v="0"/>
    <n v="1"/>
    <n v="1"/>
    <x v="10"/>
  </r>
  <r>
    <s v="Change in Domestic Jobs after Productivity Effects by ISIC Code[ISIC 23]"/>
    <x v="20"/>
    <s v="EnabledPolicies=Demand Response"/>
    <n v="0"/>
    <n v="0"/>
    <n v="1"/>
    <n v="1"/>
    <n v="2"/>
    <n v="2"/>
    <n v="1"/>
    <n v="1"/>
    <n v="1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0"/>
    <n v="0"/>
    <n v="0"/>
    <x v="11"/>
  </r>
  <r>
    <s v="Change in Domestic Jobs after Productivity Effects by ISIC Code[ISIC 24]"/>
    <x v="20"/>
    <s v="EnabledPolicies=Demand Response"/>
    <n v="0"/>
    <n v="0"/>
    <n v="0"/>
    <n v="0"/>
    <n v="1"/>
    <n v="1"/>
    <n v="1"/>
    <n v="1"/>
    <n v="1"/>
    <n v="2"/>
    <n v="2"/>
    <n v="2"/>
    <n v="2"/>
    <n v="2"/>
    <n v="1"/>
    <n v="2"/>
    <n v="2"/>
    <n v="1"/>
    <n v="1"/>
    <n v="1"/>
    <n v="1"/>
    <n v="1"/>
    <n v="1"/>
    <n v="1"/>
    <n v="1"/>
    <n v="1"/>
    <n v="1"/>
    <n v="1"/>
    <n v="1"/>
    <n v="1"/>
    <n v="1"/>
    <n v="1"/>
    <x v="12"/>
  </r>
  <r>
    <s v="Change in Domestic Jobs after Productivity Effects by ISIC Code[ISIC 25]"/>
    <x v="20"/>
    <s v="EnabledPolicies=Demand Response"/>
    <n v="0"/>
    <n v="0"/>
    <n v="1"/>
    <n v="0"/>
    <n v="1"/>
    <n v="0"/>
    <n v="0"/>
    <n v="0"/>
    <n v="-1"/>
    <n v="0"/>
    <n v="-1"/>
    <n v="-1"/>
    <n v="-2"/>
    <n v="-2"/>
    <n v="-2"/>
    <n v="-3"/>
    <n v="0"/>
    <n v="-1"/>
    <n v="-2"/>
    <n v="-1"/>
    <n v="-1"/>
    <n v="0"/>
    <n v="0"/>
    <n v="0"/>
    <n v="0"/>
    <n v="0"/>
    <n v="0"/>
    <n v="0"/>
    <n v="-1"/>
    <n v="-1"/>
    <n v="-1"/>
    <n v="-1"/>
    <x v="13"/>
  </r>
  <r>
    <s v="Change in Domestic Jobs after Productivity Effects by ISIC Code[ISIC 26]"/>
    <x v="20"/>
    <s v="EnabledPolicies=Demand Response"/>
    <n v="0"/>
    <n v="0"/>
    <n v="0"/>
    <n v="0"/>
    <n v="0"/>
    <n v="0"/>
    <n v="0"/>
    <n v="-1"/>
    <n v="-1"/>
    <n v="0"/>
    <n v="0"/>
    <n v="-1"/>
    <n v="-1"/>
    <n v="-1"/>
    <n v="-2"/>
    <n v="-9"/>
    <n v="-6"/>
    <n v="-2"/>
    <n v="-4"/>
    <n v="-4"/>
    <n v="-4"/>
    <n v="-3"/>
    <n v="-3"/>
    <n v="-3"/>
    <n v="-2"/>
    <n v="-2"/>
    <n v="-2"/>
    <n v="-2"/>
    <n v="-1"/>
    <n v="-2"/>
    <n v="-2"/>
    <n v="-1"/>
    <x v="14"/>
  </r>
  <r>
    <s v="Change in Domestic Jobs after Productivity Effects by ISIC Code[ISIC 27]"/>
    <x v="20"/>
    <s v="EnabledPolicies=Demand Response"/>
    <n v="0"/>
    <n v="0"/>
    <n v="1"/>
    <n v="1"/>
    <n v="2"/>
    <n v="2"/>
    <n v="2"/>
    <n v="2"/>
    <n v="2"/>
    <n v="3"/>
    <n v="3"/>
    <n v="3"/>
    <n v="2"/>
    <n v="3"/>
    <n v="3"/>
    <n v="-4"/>
    <n v="-2"/>
    <n v="2"/>
    <n v="0"/>
    <n v="0"/>
    <n v="0"/>
    <n v="1"/>
    <n v="1"/>
    <n v="1"/>
    <n v="1"/>
    <n v="1"/>
    <n v="2"/>
    <n v="2"/>
    <n v="2"/>
    <n v="1"/>
    <n v="1"/>
    <n v="2"/>
    <x v="15"/>
  </r>
  <r>
    <s v="Change in Domestic Jobs after Productivity Effects by ISIC Code[ISIC 28]"/>
    <x v="20"/>
    <s v="EnabledPolicies=Demand Response"/>
    <n v="0"/>
    <n v="0"/>
    <n v="1"/>
    <n v="1"/>
    <n v="1"/>
    <n v="1"/>
    <n v="1"/>
    <n v="1"/>
    <n v="2"/>
    <n v="2"/>
    <n v="2"/>
    <n v="2"/>
    <n v="1"/>
    <n v="1"/>
    <n v="1"/>
    <n v="-5"/>
    <n v="-1"/>
    <n v="0"/>
    <n v="0"/>
    <n v="-1"/>
    <n v="-1"/>
    <n v="0"/>
    <n v="0"/>
    <n v="0"/>
    <n v="0"/>
    <n v="0"/>
    <n v="1"/>
    <n v="1"/>
    <n v="1"/>
    <n v="0"/>
    <n v="1"/>
    <n v="1"/>
    <x v="16"/>
  </r>
  <r>
    <s v="Change in Domestic Jobs after Productivity Effects by ISIC Code[ISIC 29]"/>
    <x v="20"/>
    <s v="EnabledPolicies=Demand Response"/>
    <n v="0"/>
    <n v="0"/>
    <n v="1"/>
    <n v="1"/>
    <n v="1"/>
    <n v="0"/>
    <n v="0"/>
    <n v="-2"/>
    <n v="-1"/>
    <n v="-2"/>
    <n v="-3"/>
    <n v="-3"/>
    <n v="-3"/>
    <n v="-4"/>
    <n v="-4"/>
    <n v="-4"/>
    <n v="-2"/>
    <n v="-1"/>
    <n v="-2"/>
    <n v="-3"/>
    <n v="-3"/>
    <n v="-2"/>
    <n v="-3"/>
    <n v="-2"/>
    <n v="-2"/>
    <n v="-2"/>
    <n v="-3"/>
    <n v="-1"/>
    <n v="-2"/>
    <n v="0"/>
    <n v="-1"/>
    <n v="-1"/>
    <x v="17"/>
  </r>
  <r>
    <s v="Change in Domestic Jobs after Productivity Effects by ISIC Code[ISIC 30]"/>
    <x v="20"/>
    <s v="EnabledPolicies=Demand Response"/>
    <n v="0"/>
    <n v="0"/>
    <n v="1"/>
    <n v="0"/>
    <n v="0"/>
    <n v="0"/>
    <n v="0"/>
    <n v="-1"/>
    <n v="0"/>
    <n v="-1"/>
    <n v="-1"/>
    <n v="-1"/>
    <n v="-3"/>
    <n v="-2"/>
    <n v="-2"/>
    <n v="-4"/>
    <n v="1"/>
    <n v="0"/>
    <n v="-1"/>
    <n v="-2"/>
    <n v="-2"/>
    <n v="-1"/>
    <n v="-1"/>
    <n v="-1"/>
    <n v="-1"/>
    <n v="-1"/>
    <n v="-1"/>
    <n v="-1"/>
    <n v="-1"/>
    <n v="-2"/>
    <n v="-1"/>
    <n v="-1"/>
    <x v="18"/>
  </r>
  <r>
    <s v="Change in Domestic Jobs after Productivity Effects by ISIC Code[ISIC 31T33]"/>
    <x v="20"/>
    <s v="EnabledPolicies=Demand Response"/>
    <n v="0"/>
    <n v="0"/>
    <n v="1"/>
    <n v="2"/>
    <n v="3"/>
    <n v="2"/>
    <n v="3"/>
    <n v="3"/>
    <n v="3"/>
    <n v="3"/>
    <n v="4"/>
    <n v="4"/>
    <n v="3"/>
    <n v="2"/>
    <n v="3"/>
    <n v="-1"/>
    <n v="2"/>
    <n v="3"/>
    <n v="2"/>
    <n v="1"/>
    <n v="2"/>
    <n v="2"/>
    <n v="2"/>
    <n v="2"/>
    <n v="2"/>
    <n v="2"/>
    <n v="2"/>
    <n v="2"/>
    <n v="2"/>
    <n v="2"/>
    <n v="1"/>
    <n v="2"/>
    <x v="19"/>
  </r>
  <r>
    <s v="Change in Domestic Jobs after Productivity Effects by ISIC Code[ISIC 35T39]"/>
    <x v="20"/>
    <s v="EnabledPolicies=Demand Response"/>
    <n v="0"/>
    <n v="0"/>
    <n v="-24"/>
    <n v="-19"/>
    <n v="-24"/>
    <n v="-27"/>
    <n v="-31"/>
    <n v="-36"/>
    <n v="-40"/>
    <n v="-43"/>
    <n v="-46"/>
    <n v="-49"/>
    <n v="-42"/>
    <n v="-42"/>
    <n v="-59"/>
    <n v="-15"/>
    <n v="-37"/>
    <n v="-53"/>
    <n v="-46"/>
    <n v="-47"/>
    <n v="-46"/>
    <n v="-51"/>
    <n v="-50"/>
    <n v="-51"/>
    <n v="-51"/>
    <n v="-52"/>
    <n v="-52"/>
    <n v="-54"/>
    <n v="-56"/>
    <n v="-52"/>
    <n v="-50"/>
    <n v="-56"/>
    <x v="20"/>
  </r>
  <r>
    <s v="Change in Domestic Jobs after Productivity Effects by ISIC Code[ISIC 41T43]"/>
    <x v="20"/>
    <s v="EnabledPolicies=Demand Response"/>
    <n v="0"/>
    <n v="0"/>
    <n v="20"/>
    <n v="-6"/>
    <n v="-10"/>
    <n v="-18"/>
    <n v="-28"/>
    <n v="-33"/>
    <n v="-38"/>
    <n v="-46"/>
    <n v="-46"/>
    <n v="-64"/>
    <n v="-83"/>
    <n v="-81"/>
    <n v="-78"/>
    <n v="-134"/>
    <n v="-49"/>
    <n v="-47"/>
    <n v="-87"/>
    <n v="-84"/>
    <n v="-81"/>
    <n v="-77"/>
    <n v="-84"/>
    <n v="-83"/>
    <n v="-85"/>
    <n v="-95"/>
    <n v="-81"/>
    <n v="-102"/>
    <n v="-98"/>
    <n v="-124"/>
    <n v="-103"/>
    <n v="-97"/>
    <x v="21"/>
  </r>
  <r>
    <s v="Change in Domestic Jobs after Productivity Effects by ISIC Code[ISIC 45T47]"/>
    <x v="20"/>
    <s v="EnabledPolicies=Demand Response"/>
    <n v="0"/>
    <n v="0"/>
    <n v="22"/>
    <n v="27"/>
    <n v="35"/>
    <n v="44"/>
    <n v="51"/>
    <n v="58"/>
    <n v="67"/>
    <n v="75"/>
    <n v="81"/>
    <n v="90"/>
    <n v="87"/>
    <n v="85"/>
    <n v="82"/>
    <n v="67"/>
    <n v="80"/>
    <n v="88"/>
    <n v="84"/>
    <n v="82"/>
    <n v="82"/>
    <n v="85"/>
    <n v="84"/>
    <n v="83"/>
    <n v="85"/>
    <n v="86"/>
    <n v="86"/>
    <n v="86"/>
    <n v="86"/>
    <n v="85"/>
    <n v="85"/>
    <n v="88"/>
    <x v="22"/>
  </r>
  <r>
    <s v="Change in Domestic Jobs after Productivity Effects by ISIC Code[ISIC 49T53]"/>
    <x v="20"/>
    <s v="EnabledPolicies=Demand Response"/>
    <n v="0"/>
    <n v="0"/>
    <n v="6"/>
    <n v="7"/>
    <n v="10"/>
    <n v="12"/>
    <n v="14"/>
    <n v="16"/>
    <n v="19"/>
    <n v="21"/>
    <n v="23"/>
    <n v="25"/>
    <n v="25"/>
    <n v="24"/>
    <n v="23"/>
    <n v="16"/>
    <n v="19"/>
    <n v="24"/>
    <n v="23"/>
    <n v="22"/>
    <n v="22"/>
    <n v="23"/>
    <n v="23"/>
    <n v="22"/>
    <n v="23"/>
    <n v="23"/>
    <n v="23"/>
    <n v="23"/>
    <n v="23"/>
    <n v="23"/>
    <n v="23"/>
    <n v="24"/>
    <x v="23"/>
  </r>
  <r>
    <s v="Change in Domestic Jobs after Productivity Effects by ISIC Code[ISIC 55T56]"/>
    <x v="20"/>
    <s v="EnabledPolicies=Demand Response"/>
    <n v="0"/>
    <n v="0"/>
    <n v="15"/>
    <n v="18"/>
    <n v="24"/>
    <n v="29"/>
    <n v="34"/>
    <n v="38"/>
    <n v="44"/>
    <n v="49"/>
    <n v="53"/>
    <n v="58"/>
    <n v="56"/>
    <n v="55"/>
    <n v="52"/>
    <n v="43"/>
    <n v="52"/>
    <n v="56"/>
    <n v="53"/>
    <n v="51"/>
    <n v="51"/>
    <n v="53"/>
    <n v="52"/>
    <n v="51"/>
    <n v="53"/>
    <n v="53"/>
    <n v="53"/>
    <n v="53"/>
    <n v="53"/>
    <n v="52"/>
    <n v="53"/>
    <n v="54"/>
    <x v="24"/>
  </r>
  <r>
    <s v="Change in Domestic Jobs after Productivity Effects by ISIC Code[ISIC 58T60]"/>
    <x v="20"/>
    <s v="EnabledPolicies=Demand Response"/>
    <n v="0"/>
    <n v="0"/>
    <n v="1"/>
    <n v="1"/>
    <n v="2"/>
    <n v="2"/>
    <n v="2"/>
    <n v="3"/>
    <n v="3"/>
    <n v="3"/>
    <n v="3"/>
    <n v="3"/>
    <n v="3"/>
    <n v="3"/>
    <n v="2"/>
    <n v="2"/>
    <n v="2"/>
    <n v="2"/>
    <n v="2"/>
    <n v="2"/>
    <n v="2"/>
    <n v="2"/>
    <n v="1"/>
    <n v="1"/>
    <n v="1"/>
    <n v="1"/>
    <n v="1"/>
    <n v="1"/>
    <n v="1"/>
    <n v="1"/>
    <n v="1"/>
    <n v="1"/>
    <x v="25"/>
  </r>
  <r>
    <s v="Change in Domestic Jobs after Productivity Effects by ISIC Code[ISIC 61]"/>
    <x v="20"/>
    <s v="EnabledPolicies=Demand Response"/>
    <n v="0"/>
    <n v="0"/>
    <n v="1"/>
    <n v="1"/>
    <n v="2"/>
    <n v="2"/>
    <n v="2"/>
    <n v="2"/>
    <n v="3"/>
    <n v="3"/>
    <n v="3"/>
    <n v="3"/>
    <n v="3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6"/>
  </r>
  <r>
    <s v="Change in Domestic Jobs after Productivity Effects by ISIC Code[ISIC 62T63]"/>
    <x v="20"/>
    <s v="EnabledPolicies=Demand Response"/>
    <n v="0"/>
    <n v="0"/>
    <n v="0"/>
    <n v="0"/>
    <n v="1"/>
    <n v="1"/>
    <n v="1"/>
    <n v="1"/>
    <n v="1"/>
    <n v="1"/>
    <n v="1"/>
    <n v="2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20"/>
    <s v="EnabledPolicies=Demand Response"/>
    <n v="0"/>
    <n v="0"/>
    <n v="4"/>
    <n v="5"/>
    <n v="6"/>
    <n v="8"/>
    <n v="9"/>
    <n v="11"/>
    <n v="12"/>
    <n v="14"/>
    <n v="15"/>
    <n v="16"/>
    <n v="15"/>
    <n v="15"/>
    <n v="14"/>
    <n v="10"/>
    <n v="13"/>
    <n v="14"/>
    <n v="13"/>
    <n v="12"/>
    <n v="12"/>
    <n v="13"/>
    <n v="12"/>
    <n v="12"/>
    <n v="12"/>
    <n v="12"/>
    <n v="11"/>
    <n v="11"/>
    <n v="11"/>
    <n v="11"/>
    <n v="11"/>
    <n v="11"/>
    <x v="28"/>
  </r>
  <r>
    <s v="Change in Domestic Jobs after Productivity Effects by ISIC Code[ISIC 68]"/>
    <x v="20"/>
    <s v="EnabledPolicies=Demand Response"/>
    <n v="0"/>
    <n v="0"/>
    <n v="4"/>
    <n v="5"/>
    <n v="7"/>
    <n v="8"/>
    <n v="10"/>
    <n v="11"/>
    <n v="13"/>
    <n v="14"/>
    <n v="16"/>
    <n v="17"/>
    <n v="16"/>
    <n v="16"/>
    <n v="15"/>
    <n v="12"/>
    <n v="14"/>
    <n v="16"/>
    <n v="15"/>
    <n v="14"/>
    <n v="14"/>
    <n v="14"/>
    <n v="14"/>
    <n v="14"/>
    <n v="14"/>
    <n v="14"/>
    <n v="14"/>
    <n v="14"/>
    <n v="14"/>
    <n v="14"/>
    <n v="14"/>
    <n v="14"/>
    <x v="29"/>
  </r>
  <r>
    <s v="Change in Domestic Jobs after Productivity Effects by ISIC Code[ISIC 69T82]"/>
    <x v="20"/>
    <s v="EnabledPolicies=Demand Response"/>
    <n v="0"/>
    <n v="0"/>
    <n v="4"/>
    <n v="5"/>
    <n v="6"/>
    <n v="8"/>
    <n v="9"/>
    <n v="11"/>
    <n v="12"/>
    <n v="14"/>
    <n v="15"/>
    <n v="16"/>
    <n v="15"/>
    <n v="15"/>
    <n v="14"/>
    <n v="10"/>
    <n v="13"/>
    <n v="15"/>
    <n v="14"/>
    <n v="13"/>
    <n v="13"/>
    <n v="14"/>
    <n v="13"/>
    <n v="13"/>
    <n v="13"/>
    <n v="13"/>
    <n v="13"/>
    <n v="13"/>
    <n v="13"/>
    <n v="13"/>
    <n v="13"/>
    <n v="13"/>
    <x v="30"/>
  </r>
  <r>
    <s v="Change in Domestic Jobs after Productivity Effects by ISIC Code[ISIC 84]"/>
    <x v="20"/>
    <s v="EnabledPolicies=Demand Response"/>
    <n v="0"/>
    <n v="0"/>
    <n v="5"/>
    <n v="7"/>
    <n v="10"/>
    <n v="12"/>
    <n v="13"/>
    <n v="15"/>
    <n v="19"/>
    <n v="21"/>
    <n v="22"/>
    <n v="25"/>
    <n v="25"/>
    <n v="26"/>
    <n v="24"/>
    <n v="17"/>
    <n v="22"/>
    <n v="27"/>
    <n v="27"/>
    <n v="26"/>
    <n v="28"/>
    <n v="31"/>
    <n v="31"/>
    <n v="32"/>
    <n v="32"/>
    <n v="33"/>
    <n v="35"/>
    <n v="34"/>
    <n v="35"/>
    <n v="36"/>
    <n v="35"/>
    <n v="37"/>
    <x v="31"/>
  </r>
  <r>
    <s v="Change in Domestic Jobs after Productivity Effects by ISIC Code[ISIC 85]"/>
    <x v="20"/>
    <s v="EnabledPolicies=Demand Response"/>
    <n v="0"/>
    <n v="0"/>
    <n v="9"/>
    <n v="11"/>
    <n v="15"/>
    <n v="18"/>
    <n v="21"/>
    <n v="24"/>
    <n v="28"/>
    <n v="32"/>
    <n v="34"/>
    <n v="38"/>
    <n v="37"/>
    <n v="36"/>
    <n v="34"/>
    <n v="28"/>
    <n v="33"/>
    <n v="37"/>
    <n v="36"/>
    <n v="34"/>
    <n v="35"/>
    <n v="37"/>
    <n v="36"/>
    <n v="36"/>
    <n v="37"/>
    <n v="37"/>
    <n v="38"/>
    <n v="37"/>
    <n v="38"/>
    <n v="38"/>
    <n v="38"/>
    <n v="39"/>
    <x v="32"/>
  </r>
  <r>
    <s v="Change in Domestic Jobs after Productivity Effects by ISIC Code[ISIC 86T88]"/>
    <x v="20"/>
    <s v="EnabledPolicies=Demand Response"/>
    <n v="0"/>
    <n v="0"/>
    <n v="23"/>
    <n v="28"/>
    <n v="37"/>
    <n v="46"/>
    <n v="53"/>
    <n v="61"/>
    <n v="70"/>
    <n v="79"/>
    <n v="85"/>
    <n v="93"/>
    <n v="90"/>
    <n v="89"/>
    <n v="83"/>
    <n v="69"/>
    <n v="83"/>
    <n v="90"/>
    <n v="85"/>
    <n v="82"/>
    <n v="83"/>
    <n v="86"/>
    <n v="84"/>
    <n v="83"/>
    <n v="85"/>
    <n v="86"/>
    <n v="86"/>
    <n v="86"/>
    <n v="85"/>
    <n v="84"/>
    <n v="86"/>
    <n v="87"/>
    <x v="33"/>
  </r>
  <r>
    <s v="Change in Domestic Jobs after Productivity Effects by ISIC Code[ISIC 90T96]"/>
    <x v="20"/>
    <s v="EnabledPolicies=Demand Response"/>
    <n v="0"/>
    <n v="0"/>
    <n v="8"/>
    <n v="10"/>
    <n v="13"/>
    <n v="16"/>
    <n v="18"/>
    <n v="21"/>
    <n v="25"/>
    <n v="28"/>
    <n v="30"/>
    <n v="33"/>
    <n v="32"/>
    <n v="31"/>
    <n v="28"/>
    <n v="24"/>
    <n v="29"/>
    <n v="32"/>
    <n v="30"/>
    <n v="29"/>
    <n v="29"/>
    <n v="30"/>
    <n v="30"/>
    <n v="29"/>
    <n v="30"/>
    <n v="30"/>
    <n v="30"/>
    <n v="30"/>
    <n v="31"/>
    <n v="30"/>
    <n v="30"/>
    <n v="31"/>
    <x v="34"/>
  </r>
  <r>
    <s v="Change in Domestic Jobs after Productivity Effects by ISIC Code[ISIC 97T98]"/>
    <x v="20"/>
    <s v="EnabledPolicies=Demand Respon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0"/>
    <s v="EnabledPolicies=Demand Response"/>
    <n v="0"/>
    <n v="0"/>
    <n v="-7.8544400000000007E-3"/>
    <n v="-5.1325700000000004E-3"/>
    <n v="-6.2892800000000004E-3"/>
    <n v="-6.8954200000000002E-3"/>
    <n v="-8.4898999999999999E-3"/>
    <n v="-1.00059E-2"/>
    <n v="-1.0280600000000001E-2"/>
    <n v="-1.06935E-2"/>
    <n v="-1.0948599999999999E-2"/>
    <n v="-1.2692999999999999E-2"/>
    <n v="-9.4510600000000007E-3"/>
    <n v="-9.5070499999999995E-3"/>
    <n v="-2.6450999999999999E-2"/>
    <n v="-1.7112E-3"/>
    <n v="-5.9334799999999997E-3"/>
    <n v="-1.62741E-2"/>
    <n v="-1.5989E-2"/>
    <n v="-1.7232600000000001E-2"/>
    <n v="-1.61508E-2"/>
    <n v="-1.9392400000000001E-2"/>
    <n v="-1.9083300000000001E-2"/>
    <n v="-2.0209000000000001E-2"/>
    <n v="-2.0197400000000001E-2"/>
    <n v="-2.1901500000000001E-2"/>
    <n v="-2.05866E-2"/>
    <n v="-2.2974999999999999E-2"/>
    <n v="-2.40824E-2"/>
    <n v="-2.3615299999999999E-2"/>
    <n v="-2.0990600000000002E-2"/>
    <n v="-2.39294E-2"/>
    <x v="36"/>
  </r>
  <r>
    <s v="Output Total CO2e Emissions"/>
    <x v="20"/>
    <s v="EnabledPolicies=Demand Response"/>
    <n v="91.29"/>
    <n v="90.5321"/>
    <n v="98.0518"/>
    <n v="96.909599999999998"/>
    <n v="97.936999999999998"/>
    <n v="97.973299999999995"/>
    <n v="100.678"/>
    <n v="103.17"/>
    <n v="104.14700000000001"/>
    <n v="103.78100000000001"/>
    <n v="103.575"/>
    <n v="102.63500000000001"/>
    <n v="101.88"/>
    <n v="101.705"/>
    <n v="101.288"/>
    <n v="100.723"/>
    <n v="100.178"/>
    <n v="99.459599999999995"/>
    <n v="98.842100000000002"/>
    <n v="98.449399999999997"/>
    <n v="98.067599999999999"/>
    <n v="97.7209"/>
    <n v="97.328100000000006"/>
    <n v="97.090699999999998"/>
    <n v="96.941299999999998"/>
    <n v="96.898499999999999"/>
    <n v="97.012799999999999"/>
    <n v="97.146900000000002"/>
    <n v="97.490600000000001"/>
    <n v="97.754400000000004"/>
    <n v="97.988600000000005"/>
    <n v="98.287000000000006"/>
    <x v="37"/>
  </r>
  <r>
    <s v="Change in Domestic Jobs after Productivity Effects by ISIC Code[ISIC 01T03]"/>
    <x v="21"/>
    <s v="EnabledPolicies=Early Retirement of Power Plants - Hard Coal"/>
    <n v="0"/>
    <n v="0"/>
    <n v="85"/>
    <n v="-159"/>
    <n v="-214"/>
    <n v="-195"/>
    <n v="-193"/>
    <n v="-185"/>
    <n v="-173"/>
    <n v="-165"/>
    <n v="-170"/>
    <n v="-166"/>
    <n v="-159"/>
    <n v="-148"/>
    <n v="-140"/>
    <n v="-154"/>
    <n v="-146"/>
    <n v="-133"/>
    <n v="-126"/>
    <n v="-121"/>
    <n v="-119"/>
    <n v="-113"/>
    <n v="-108"/>
    <n v="-103"/>
    <n v="-101"/>
    <n v="-97"/>
    <n v="-93"/>
    <n v="-91"/>
    <n v="-88"/>
    <n v="-87"/>
    <n v="-85"/>
    <n v="-82"/>
    <x v="0"/>
  </r>
  <r>
    <s v="Change in Domestic Jobs after Productivity Effects by ISIC Code[ISIC 05T06]"/>
    <x v="21"/>
    <s v="EnabledPolicies=Early Retirement of Power Plants - Hard Coal"/>
    <n v="0"/>
    <n v="0"/>
    <n v="-481"/>
    <n v="-329"/>
    <n v="-240"/>
    <n v="-246"/>
    <n v="-259"/>
    <n v="-289"/>
    <n v="-307"/>
    <n v="-332"/>
    <n v="-317"/>
    <n v="-307"/>
    <n v="-293"/>
    <n v="-297"/>
    <n v="-334"/>
    <n v="-304"/>
    <n v="-287"/>
    <n v="-290"/>
    <n v="-292"/>
    <n v="-292"/>
    <n v="-287"/>
    <n v="-287"/>
    <n v="-286"/>
    <n v="-285"/>
    <n v="-284"/>
    <n v="-280"/>
    <n v="-279"/>
    <n v="-280"/>
    <n v="-276"/>
    <n v="-276"/>
    <n v="-275"/>
    <n v="-270"/>
    <x v="1"/>
  </r>
  <r>
    <s v="Change in Domestic Jobs after Productivity Effects by ISIC Code[ISIC 07T08]"/>
    <x v="21"/>
    <s v="EnabledPolicies=Early Retirement of Power Plants - Hard Coal"/>
    <n v="0"/>
    <n v="0"/>
    <n v="-2"/>
    <n v="-35"/>
    <n v="-42"/>
    <n v="-39"/>
    <n v="-40"/>
    <n v="-41"/>
    <n v="-40"/>
    <n v="-40"/>
    <n v="-40"/>
    <n v="-40"/>
    <n v="-38"/>
    <n v="-36"/>
    <n v="-36"/>
    <n v="-38"/>
    <n v="-36"/>
    <n v="-34"/>
    <n v="-33"/>
    <n v="-33"/>
    <n v="-32"/>
    <n v="-33"/>
    <n v="-32"/>
    <n v="-31"/>
    <n v="-31"/>
    <n v="-29"/>
    <n v="-30"/>
    <n v="-29"/>
    <n v="-29"/>
    <n v="-29"/>
    <n v="-29"/>
    <n v="-29"/>
    <x v="2"/>
  </r>
  <r>
    <s v="Change in Domestic Jobs after Productivity Effects by ISIC Code[ISIC 09]"/>
    <x v="21"/>
    <s v="EnabledPolicies=Early Retirement of Power Plants - Hard Coal"/>
    <n v="0"/>
    <n v="0"/>
    <n v="-144"/>
    <n v="-94"/>
    <n v="-66"/>
    <n v="-68"/>
    <n v="-73"/>
    <n v="-83"/>
    <n v="-89"/>
    <n v="-97"/>
    <n v="-91"/>
    <n v="-89"/>
    <n v="-84"/>
    <n v="-85"/>
    <n v="-97"/>
    <n v="-88"/>
    <n v="-84"/>
    <n v="-85"/>
    <n v="-87"/>
    <n v="-86"/>
    <n v="-85"/>
    <n v="-86"/>
    <n v="-85"/>
    <n v="-84"/>
    <n v="-84"/>
    <n v="-84"/>
    <n v="-84"/>
    <n v="-84"/>
    <n v="-83"/>
    <n v="-83"/>
    <n v="-82"/>
    <n v="-81"/>
    <x v="3"/>
  </r>
  <r>
    <s v="Change in Domestic Jobs after Productivity Effects by ISIC Code[ISIC 10T12]"/>
    <x v="21"/>
    <s v="EnabledPolicies=Early Retirement of Power Plants - Hard Coal"/>
    <n v="0"/>
    <n v="0"/>
    <n v="209"/>
    <n v="-79"/>
    <n v="-152"/>
    <n v="-134"/>
    <n v="-132"/>
    <n v="-119"/>
    <n v="-104"/>
    <n v="-92"/>
    <n v="-101"/>
    <n v="-95"/>
    <n v="-90"/>
    <n v="-76"/>
    <n v="-65"/>
    <n v="-86"/>
    <n v="-81"/>
    <n v="-70"/>
    <n v="-64"/>
    <n v="-61"/>
    <n v="-59"/>
    <n v="-57"/>
    <n v="-54"/>
    <n v="-50"/>
    <n v="-48"/>
    <n v="-47"/>
    <n v="-45"/>
    <n v="-42"/>
    <n v="-43"/>
    <n v="-42"/>
    <n v="-41"/>
    <n v="-39"/>
    <x v="4"/>
  </r>
  <r>
    <s v="Change in Domestic Jobs after Productivity Effects by ISIC Code[ISIC 13T15]"/>
    <x v="21"/>
    <s v="EnabledPolicies=Early Retirement of Power Plants - Hard Coal"/>
    <n v="0"/>
    <n v="0"/>
    <n v="98"/>
    <n v="36"/>
    <n v="16"/>
    <n v="18"/>
    <n v="16"/>
    <n v="17"/>
    <n v="21"/>
    <n v="24"/>
    <n v="20"/>
    <n v="19"/>
    <n v="19"/>
    <n v="22"/>
    <n v="25"/>
    <n v="16"/>
    <n v="15"/>
    <n v="17"/>
    <n v="17"/>
    <n v="15"/>
    <n v="15"/>
    <n v="14"/>
    <n v="14"/>
    <n v="14"/>
    <n v="14"/>
    <n v="12"/>
    <n v="12"/>
    <n v="12"/>
    <n v="12"/>
    <n v="11"/>
    <n v="11"/>
    <n v="12"/>
    <x v="5"/>
  </r>
  <r>
    <s v="Change in Domestic Jobs after Productivity Effects by ISIC Code[ISIC 16]"/>
    <x v="21"/>
    <s v="EnabledPolicies=Early Retirement of Power Plants - Hard Coal"/>
    <n v="0"/>
    <n v="0"/>
    <n v="79"/>
    <n v="-23"/>
    <n v="-51"/>
    <n v="-44"/>
    <n v="-43"/>
    <n v="-40"/>
    <n v="-35"/>
    <n v="-31"/>
    <n v="-34"/>
    <n v="-33"/>
    <n v="-31"/>
    <n v="-24"/>
    <n v="-21"/>
    <n v="-30"/>
    <n v="-28"/>
    <n v="-23"/>
    <n v="-22"/>
    <n v="-22"/>
    <n v="-21"/>
    <n v="-19"/>
    <n v="-18"/>
    <n v="-18"/>
    <n v="-17"/>
    <n v="-17"/>
    <n v="-16"/>
    <n v="-15"/>
    <n v="-15"/>
    <n v="-15"/>
    <n v="-15"/>
    <n v="-14"/>
    <x v="6"/>
  </r>
  <r>
    <s v="Change in Domestic Jobs after Productivity Effects by ISIC Code[ISIC 17T18]"/>
    <x v="21"/>
    <s v="EnabledPolicies=Early Retirement of Power Plants - Hard Coal"/>
    <n v="0"/>
    <n v="0"/>
    <n v="57"/>
    <n v="-60"/>
    <n v="-87"/>
    <n v="-79"/>
    <n v="-78"/>
    <n v="-74"/>
    <n v="-69"/>
    <n v="-64"/>
    <n v="-68"/>
    <n v="-64"/>
    <n v="-61"/>
    <n v="-54"/>
    <n v="-50"/>
    <n v="-58"/>
    <n v="-55"/>
    <n v="-49"/>
    <n v="-47"/>
    <n v="-45"/>
    <n v="-43"/>
    <n v="-42"/>
    <n v="-40"/>
    <n v="-39"/>
    <n v="-38"/>
    <n v="-36"/>
    <n v="-35"/>
    <n v="-34"/>
    <n v="-33"/>
    <n v="-33"/>
    <n v="-33"/>
    <n v="-31"/>
    <x v="7"/>
  </r>
  <r>
    <s v="Change in Domestic Jobs after Productivity Effects by ISIC Code[ISIC 19]"/>
    <x v="21"/>
    <s v="EnabledPolicies=Early Retirement of Power Plants - Hard Coal"/>
    <n v="0"/>
    <n v="0"/>
    <n v="-63"/>
    <n v="-37"/>
    <n v="-25"/>
    <n v="-25"/>
    <n v="-27"/>
    <n v="-31"/>
    <n v="-32"/>
    <n v="-35"/>
    <n v="-32"/>
    <n v="-31"/>
    <n v="-28"/>
    <n v="-29"/>
    <n v="-32"/>
    <n v="-29"/>
    <n v="-27"/>
    <n v="-26"/>
    <n v="-27"/>
    <n v="-26"/>
    <n v="-26"/>
    <n v="-26"/>
    <n v="-24"/>
    <n v="-25"/>
    <n v="-24"/>
    <n v="-23"/>
    <n v="-23"/>
    <n v="-23"/>
    <n v="-22"/>
    <n v="-21"/>
    <n v="-21"/>
    <n v="-20"/>
    <x v="8"/>
  </r>
  <r>
    <s v="Change in Domestic Jobs after Productivity Effects by ISIC Code[ISIC 20T21]"/>
    <x v="21"/>
    <s v="EnabledPolicies=Early Retirement of Power Plants - Hard Coal"/>
    <n v="0"/>
    <n v="0"/>
    <n v="46"/>
    <n v="-124"/>
    <n v="-161"/>
    <n v="-149"/>
    <n v="-147"/>
    <n v="-142"/>
    <n v="-134"/>
    <n v="-126"/>
    <n v="-130"/>
    <n v="-125"/>
    <n v="-118"/>
    <n v="-109"/>
    <n v="-105"/>
    <n v="-112"/>
    <n v="-107"/>
    <n v="-98"/>
    <n v="-92"/>
    <n v="-88"/>
    <n v="-83"/>
    <n v="-81"/>
    <n v="-76"/>
    <n v="-73"/>
    <n v="-70"/>
    <n v="-67"/>
    <n v="-64"/>
    <n v="-62"/>
    <n v="-60"/>
    <n v="-58"/>
    <n v="-55"/>
    <n v="-54"/>
    <x v="9"/>
  </r>
  <r>
    <s v="Change in Domestic Jobs after Productivity Effects by ISIC Code[ISIC 22]"/>
    <x v="21"/>
    <s v="EnabledPolicies=Early Retirement of Power Plants - Hard Coal"/>
    <n v="0"/>
    <n v="0"/>
    <n v="72"/>
    <n v="-35"/>
    <n v="-63"/>
    <n v="-55"/>
    <n v="-55"/>
    <n v="-51"/>
    <n v="-46"/>
    <n v="-41"/>
    <n v="-45"/>
    <n v="-43"/>
    <n v="-40"/>
    <n v="-34"/>
    <n v="-31"/>
    <n v="-39"/>
    <n v="-37"/>
    <n v="-32"/>
    <n v="-30"/>
    <n v="-29"/>
    <n v="-28"/>
    <n v="-27"/>
    <n v="-25"/>
    <n v="-24"/>
    <n v="-24"/>
    <n v="-23"/>
    <n v="-22"/>
    <n v="-22"/>
    <n v="-21"/>
    <n v="-21"/>
    <n v="-20"/>
    <n v="-19"/>
    <x v="10"/>
  </r>
  <r>
    <s v="Change in Domestic Jobs after Productivity Effects by ISIC Code[ISIC 23]"/>
    <x v="21"/>
    <s v="EnabledPolicies=Early Retirement of Power Plants - Hard Coal"/>
    <n v="0"/>
    <n v="0"/>
    <n v="31"/>
    <n v="-18"/>
    <n v="-31"/>
    <n v="-27"/>
    <n v="-29"/>
    <n v="-28"/>
    <n v="-26"/>
    <n v="-25"/>
    <n v="-24"/>
    <n v="-24"/>
    <n v="-22"/>
    <n v="-18"/>
    <n v="-17"/>
    <n v="-21"/>
    <n v="-21"/>
    <n v="-16"/>
    <n v="-17"/>
    <n v="-16"/>
    <n v="-15"/>
    <n v="-16"/>
    <n v="-15"/>
    <n v="-15"/>
    <n v="-14"/>
    <n v="-15"/>
    <n v="-14"/>
    <n v="-14"/>
    <n v="-12"/>
    <n v="-13"/>
    <n v="-13"/>
    <n v="-12"/>
    <x v="11"/>
  </r>
  <r>
    <s v="Change in Domestic Jobs after Productivity Effects by ISIC Code[ISIC 24]"/>
    <x v="21"/>
    <s v="EnabledPolicies=Early Retirement of Power Plants - Hard Coal"/>
    <n v="0"/>
    <n v="0"/>
    <n v="-4"/>
    <n v="-33"/>
    <n v="-39"/>
    <n v="-36"/>
    <n v="-37"/>
    <n v="-39"/>
    <n v="-38"/>
    <n v="-39"/>
    <n v="-38"/>
    <n v="-37"/>
    <n v="-34"/>
    <n v="-30"/>
    <n v="-31"/>
    <n v="-33"/>
    <n v="-33"/>
    <n v="-30"/>
    <n v="-29"/>
    <n v="-27"/>
    <n v="-27"/>
    <n v="-26"/>
    <n v="-26"/>
    <n v="-27"/>
    <n v="-24"/>
    <n v="-24"/>
    <n v="-23"/>
    <n v="-22"/>
    <n v="-22"/>
    <n v="-22"/>
    <n v="-21"/>
    <n v="-19"/>
    <x v="12"/>
  </r>
  <r>
    <s v="Change in Domestic Jobs after Productivity Effects by ISIC Code[ISIC 25]"/>
    <x v="21"/>
    <s v="EnabledPolicies=Early Retirement of Power Plants - Hard Coal"/>
    <n v="0"/>
    <n v="0"/>
    <n v="43"/>
    <n v="-49"/>
    <n v="-75"/>
    <n v="-70"/>
    <n v="-70"/>
    <n v="-69"/>
    <n v="-65"/>
    <n v="-57"/>
    <n v="-61"/>
    <n v="-59"/>
    <n v="-56"/>
    <n v="-47"/>
    <n v="-40"/>
    <n v="-49"/>
    <n v="-48"/>
    <n v="-43"/>
    <n v="-42"/>
    <n v="-41"/>
    <n v="-40"/>
    <n v="-39"/>
    <n v="-37"/>
    <n v="-36"/>
    <n v="-34"/>
    <n v="-34"/>
    <n v="-33"/>
    <n v="-32"/>
    <n v="-32"/>
    <n v="-31"/>
    <n v="-30"/>
    <n v="-30"/>
    <x v="13"/>
  </r>
  <r>
    <s v="Change in Domestic Jobs after Productivity Effects by ISIC Code[ISIC 26]"/>
    <x v="21"/>
    <s v="EnabledPolicies=Early Retirement of Power Plants - Hard Coal"/>
    <n v="0"/>
    <n v="0"/>
    <n v="30"/>
    <n v="-44"/>
    <n v="-62"/>
    <n v="-57"/>
    <n v="-57"/>
    <n v="-54"/>
    <n v="-50"/>
    <n v="-46"/>
    <n v="-49"/>
    <n v="-46"/>
    <n v="-44"/>
    <n v="-36"/>
    <n v="-17"/>
    <n v="-24"/>
    <n v="-31"/>
    <n v="-29"/>
    <n v="-27"/>
    <n v="-26"/>
    <n v="-27"/>
    <n v="-27"/>
    <n v="-26"/>
    <n v="-24"/>
    <n v="-23"/>
    <n v="-24"/>
    <n v="-23"/>
    <n v="-22"/>
    <n v="-22"/>
    <n v="-22"/>
    <n v="-22"/>
    <n v="-21"/>
    <x v="14"/>
  </r>
  <r>
    <s v="Change in Domestic Jobs after Productivity Effects by ISIC Code[ISIC 27]"/>
    <x v="21"/>
    <s v="EnabledPolicies=Early Retirement of Power Plants - Hard Coal"/>
    <n v="0"/>
    <n v="0"/>
    <n v="58"/>
    <n v="16"/>
    <n v="0"/>
    <n v="1"/>
    <n v="0"/>
    <n v="1"/>
    <n v="3"/>
    <n v="5"/>
    <n v="2"/>
    <n v="2"/>
    <n v="2"/>
    <n v="9"/>
    <n v="23"/>
    <n v="15"/>
    <n v="7"/>
    <n v="7"/>
    <n v="7"/>
    <n v="7"/>
    <n v="6"/>
    <n v="5"/>
    <n v="3"/>
    <n v="3"/>
    <n v="4"/>
    <n v="2"/>
    <n v="2"/>
    <n v="2"/>
    <n v="2"/>
    <n v="2"/>
    <n v="1"/>
    <n v="2"/>
    <x v="15"/>
  </r>
  <r>
    <s v="Change in Domestic Jobs after Productivity Effects by ISIC Code[ISIC 28]"/>
    <x v="21"/>
    <s v="EnabledPolicies=Early Retirement of Power Plants - Hard Coal"/>
    <n v="0"/>
    <n v="0"/>
    <n v="53"/>
    <n v="111"/>
    <n v="57"/>
    <n v="35"/>
    <n v="13"/>
    <n v="0"/>
    <n v="-9"/>
    <n v="3"/>
    <n v="-11"/>
    <n v="-17"/>
    <n v="-21"/>
    <n v="-7"/>
    <n v="12"/>
    <n v="-3"/>
    <n v="-14"/>
    <n v="-15"/>
    <n v="-18"/>
    <n v="-19"/>
    <n v="-22"/>
    <n v="-23"/>
    <n v="-24"/>
    <n v="-24"/>
    <n v="-24"/>
    <n v="-24"/>
    <n v="-24"/>
    <n v="-24"/>
    <n v="-25"/>
    <n v="-24"/>
    <n v="-24"/>
    <n v="-23"/>
    <x v="16"/>
  </r>
  <r>
    <s v="Change in Domestic Jobs after Productivity Effects by ISIC Code[ISIC 29]"/>
    <x v="21"/>
    <s v="EnabledPolicies=Early Retirement of Power Plants - Hard Coal"/>
    <n v="0"/>
    <n v="0"/>
    <n v="81"/>
    <n v="-55"/>
    <n v="-90"/>
    <n v="-82"/>
    <n v="-83"/>
    <n v="-77"/>
    <n v="-74"/>
    <n v="-67"/>
    <n v="-75"/>
    <n v="-72"/>
    <n v="-71"/>
    <n v="-62"/>
    <n v="-57"/>
    <n v="-66"/>
    <n v="-64"/>
    <n v="-55"/>
    <n v="-51"/>
    <n v="-48"/>
    <n v="-47"/>
    <n v="-44"/>
    <n v="-42"/>
    <n v="-40"/>
    <n v="-38"/>
    <n v="-36"/>
    <n v="-35"/>
    <n v="-34"/>
    <n v="-33"/>
    <n v="-32"/>
    <n v="-32"/>
    <n v="-30"/>
    <x v="17"/>
  </r>
  <r>
    <s v="Change in Domestic Jobs after Productivity Effects by ISIC Code[ISIC 30]"/>
    <x v="21"/>
    <s v="EnabledPolicies=Early Retirement of Power Plants - Hard Coal"/>
    <n v="0"/>
    <n v="0"/>
    <n v="65"/>
    <n v="-69"/>
    <n v="-101"/>
    <n v="-91"/>
    <n v="-90"/>
    <n v="-85"/>
    <n v="-78"/>
    <n v="-73"/>
    <n v="-76"/>
    <n v="-72"/>
    <n v="-69"/>
    <n v="-61"/>
    <n v="-56"/>
    <n v="-65"/>
    <n v="-62"/>
    <n v="-55"/>
    <n v="-51"/>
    <n v="-50"/>
    <n v="-47"/>
    <n v="-46"/>
    <n v="-44"/>
    <n v="-42"/>
    <n v="-40"/>
    <n v="-39"/>
    <n v="-37"/>
    <n v="-37"/>
    <n v="-36"/>
    <n v="-36"/>
    <n v="-34"/>
    <n v="-33"/>
    <x v="18"/>
  </r>
  <r>
    <s v="Change in Domestic Jobs after Productivity Effects by ISIC Code[ISIC 31T33]"/>
    <x v="21"/>
    <s v="EnabledPolicies=Early Retirement of Power Plants - Hard Coal"/>
    <n v="0"/>
    <n v="0"/>
    <n v="96"/>
    <n v="47"/>
    <n v="21"/>
    <n v="20"/>
    <n v="17"/>
    <n v="16"/>
    <n v="18"/>
    <n v="26"/>
    <n v="20"/>
    <n v="18"/>
    <n v="17"/>
    <n v="25"/>
    <n v="35"/>
    <n v="23"/>
    <n v="18"/>
    <n v="18"/>
    <n v="17"/>
    <n v="16"/>
    <n v="13"/>
    <n v="13"/>
    <n v="13"/>
    <n v="11"/>
    <n v="11"/>
    <n v="10"/>
    <n v="10"/>
    <n v="9"/>
    <n v="8"/>
    <n v="9"/>
    <n v="8"/>
    <n v="8"/>
    <x v="19"/>
  </r>
  <r>
    <s v="Change in Domestic Jobs after Productivity Effects by ISIC Code[ISIC 35T39]"/>
    <x v="21"/>
    <s v="EnabledPolicies=Early Retirement of Power Plants - Hard Coal"/>
    <n v="0"/>
    <n v="0"/>
    <n v="-1432"/>
    <n v="-987"/>
    <n v="-732"/>
    <n v="-750"/>
    <n v="-788"/>
    <n v="-877"/>
    <n v="-933"/>
    <n v="-1002"/>
    <n v="-959"/>
    <n v="-932"/>
    <n v="-890"/>
    <n v="-900"/>
    <n v="-1008"/>
    <n v="-924"/>
    <n v="-871"/>
    <n v="-879"/>
    <n v="-889"/>
    <n v="-886"/>
    <n v="-874"/>
    <n v="-873"/>
    <n v="-869"/>
    <n v="-868"/>
    <n v="-864"/>
    <n v="-854"/>
    <n v="-851"/>
    <n v="-852"/>
    <n v="-841"/>
    <n v="-839"/>
    <n v="-837"/>
    <n v="-822"/>
    <x v="20"/>
  </r>
  <r>
    <s v="Change in Domestic Jobs after Productivity Effects by ISIC Code[ISIC 41T43]"/>
    <x v="21"/>
    <s v="EnabledPolicies=Early Retirement of Power Plants - Hard Coal"/>
    <n v="0"/>
    <n v="0"/>
    <n v="5952"/>
    <n v="4399"/>
    <n v="3963"/>
    <n v="4104"/>
    <n v="4133"/>
    <n v="4210"/>
    <n v="4316"/>
    <n v="4436"/>
    <n v="4405"/>
    <n v="4513"/>
    <n v="4628"/>
    <n v="4830"/>
    <n v="5066"/>
    <n v="4935"/>
    <n v="5055"/>
    <n v="5260"/>
    <n v="5410"/>
    <n v="5536"/>
    <n v="5655"/>
    <n v="5783"/>
    <n v="5919"/>
    <n v="6055"/>
    <n v="6173"/>
    <n v="6268"/>
    <n v="6411"/>
    <n v="6532"/>
    <n v="6629"/>
    <n v="6721"/>
    <n v="6844"/>
    <n v="6961"/>
    <x v="21"/>
  </r>
  <r>
    <s v="Change in Domestic Jobs after Productivity Effects by ISIC Code[ISIC 45T47]"/>
    <x v="21"/>
    <s v="EnabledPolicies=Early Retirement of Power Plants - Hard Coal"/>
    <n v="0"/>
    <n v="0"/>
    <n v="1125"/>
    <n v="1059"/>
    <n v="945"/>
    <n v="935"/>
    <n v="926"/>
    <n v="957"/>
    <n v="983"/>
    <n v="1016"/>
    <n v="988"/>
    <n v="968"/>
    <n v="947"/>
    <n v="965"/>
    <n v="986"/>
    <n v="926"/>
    <n v="886"/>
    <n v="876"/>
    <n v="861"/>
    <n v="845"/>
    <n v="826"/>
    <n v="812"/>
    <n v="800"/>
    <n v="790"/>
    <n v="781"/>
    <n v="771"/>
    <n v="763"/>
    <n v="760"/>
    <n v="753"/>
    <n v="749"/>
    <n v="743"/>
    <n v="742"/>
    <x v="22"/>
  </r>
  <r>
    <s v="Change in Domestic Jobs after Productivity Effects by ISIC Code[ISIC 49T53]"/>
    <x v="21"/>
    <s v="EnabledPolicies=Early Retirement of Power Plants - Hard Coal"/>
    <n v="0"/>
    <n v="0"/>
    <n v="319"/>
    <n v="338"/>
    <n v="299"/>
    <n v="289"/>
    <n v="282"/>
    <n v="285"/>
    <n v="289"/>
    <n v="309"/>
    <n v="295"/>
    <n v="285"/>
    <n v="276"/>
    <n v="290"/>
    <n v="312"/>
    <n v="286"/>
    <n v="265"/>
    <n v="256"/>
    <n v="248"/>
    <n v="240"/>
    <n v="232"/>
    <n v="225"/>
    <n v="220"/>
    <n v="216"/>
    <n v="213"/>
    <n v="209"/>
    <n v="206"/>
    <n v="205"/>
    <n v="202"/>
    <n v="200"/>
    <n v="199"/>
    <n v="199"/>
    <x v="23"/>
  </r>
  <r>
    <s v="Change in Domestic Jobs after Productivity Effects by ISIC Code[ISIC 55T56]"/>
    <x v="21"/>
    <s v="EnabledPolicies=Early Retirement of Power Plants - Hard Coal"/>
    <n v="0"/>
    <n v="0"/>
    <n v="745"/>
    <n v="681"/>
    <n v="602"/>
    <n v="595"/>
    <n v="590"/>
    <n v="608"/>
    <n v="626"/>
    <n v="646"/>
    <n v="624"/>
    <n v="609"/>
    <n v="595"/>
    <n v="606"/>
    <n v="617"/>
    <n v="574"/>
    <n v="544"/>
    <n v="538"/>
    <n v="525"/>
    <n v="514"/>
    <n v="501"/>
    <n v="489"/>
    <n v="482"/>
    <n v="475"/>
    <n v="468"/>
    <n v="462"/>
    <n v="457"/>
    <n v="454"/>
    <n v="451"/>
    <n v="448"/>
    <n v="444"/>
    <n v="445"/>
    <x v="24"/>
  </r>
  <r>
    <s v="Change in Domestic Jobs after Productivity Effects by ISIC Code[ISIC 58T60]"/>
    <x v="21"/>
    <s v="EnabledPolicies=Early Retirement of Power Plants - Hard Coal"/>
    <n v="0"/>
    <n v="0"/>
    <n v="79"/>
    <n v="70"/>
    <n v="59"/>
    <n v="55"/>
    <n v="51"/>
    <n v="50"/>
    <n v="48"/>
    <n v="47"/>
    <n v="44"/>
    <n v="40"/>
    <n v="37"/>
    <n v="35"/>
    <n v="34"/>
    <n v="31"/>
    <n v="27"/>
    <n v="25"/>
    <n v="23"/>
    <n v="21"/>
    <n v="20"/>
    <n v="18"/>
    <n v="17"/>
    <n v="15"/>
    <n v="14"/>
    <n v="13"/>
    <n v="13"/>
    <n v="12"/>
    <n v="12"/>
    <n v="11"/>
    <n v="10"/>
    <n v="10"/>
    <x v="25"/>
  </r>
  <r>
    <s v="Change in Domestic Jobs after Productivity Effects by ISIC Code[ISIC 61]"/>
    <x v="21"/>
    <s v="EnabledPolicies=Early Retirement of Power Plants - Hard Coal"/>
    <n v="0"/>
    <n v="0"/>
    <n v="67"/>
    <n v="62"/>
    <n v="52"/>
    <n v="48"/>
    <n v="45"/>
    <n v="44"/>
    <n v="42"/>
    <n v="41"/>
    <n v="37"/>
    <n v="35"/>
    <n v="32"/>
    <n v="31"/>
    <n v="30"/>
    <n v="26"/>
    <n v="23"/>
    <n v="22"/>
    <n v="21"/>
    <n v="19"/>
    <n v="17"/>
    <n v="16"/>
    <n v="15"/>
    <n v="13"/>
    <n v="13"/>
    <n v="12"/>
    <n v="11"/>
    <n v="11"/>
    <n v="10"/>
    <n v="9"/>
    <n v="9"/>
    <n v="8"/>
    <x v="26"/>
  </r>
  <r>
    <s v="Change in Domestic Jobs after Productivity Effects by ISIC Code[ISIC 62T63]"/>
    <x v="21"/>
    <s v="EnabledPolicies=Early Retirement of Power Plants - Hard Coal"/>
    <n v="0"/>
    <n v="0"/>
    <n v="39"/>
    <n v="36"/>
    <n v="31"/>
    <n v="29"/>
    <n v="27"/>
    <n v="26"/>
    <n v="25"/>
    <n v="24"/>
    <n v="22"/>
    <n v="20"/>
    <n v="19"/>
    <n v="18"/>
    <n v="18"/>
    <n v="15"/>
    <n v="14"/>
    <n v="12"/>
    <n v="12"/>
    <n v="11"/>
    <n v="10"/>
    <n v="10"/>
    <n v="9"/>
    <n v="8"/>
    <n v="7"/>
    <n v="7"/>
    <n v="6"/>
    <n v="6"/>
    <n v="5"/>
    <n v="5"/>
    <n v="5"/>
    <n v="5"/>
    <x v="27"/>
  </r>
  <r>
    <s v="Change in Domestic Jobs after Productivity Effects by ISIC Code[ISIC 64T66]"/>
    <x v="21"/>
    <s v="EnabledPolicies=Early Retirement of Power Plants - Hard Coal"/>
    <n v="0"/>
    <n v="0"/>
    <n v="218"/>
    <n v="204"/>
    <n v="178"/>
    <n v="170"/>
    <n v="164"/>
    <n v="164"/>
    <n v="165"/>
    <n v="165"/>
    <n v="155"/>
    <n v="147"/>
    <n v="138"/>
    <n v="137"/>
    <n v="137"/>
    <n v="121"/>
    <n v="109"/>
    <n v="104"/>
    <n v="96"/>
    <n v="90"/>
    <n v="83"/>
    <n v="76"/>
    <n v="71"/>
    <n v="67"/>
    <n v="61"/>
    <n v="56"/>
    <n v="52"/>
    <n v="49"/>
    <n v="46"/>
    <n v="43"/>
    <n v="39"/>
    <n v="36"/>
    <x v="28"/>
  </r>
  <r>
    <s v="Change in Domestic Jobs after Productivity Effects by ISIC Code[ISIC 68]"/>
    <x v="21"/>
    <s v="EnabledPolicies=Early Retirement of Power Plants - Hard Coal"/>
    <n v="0"/>
    <n v="0"/>
    <n v="221"/>
    <n v="225"/>
    <n v="198"/>
    <n v="193"/>
    <n v="187"/>
    <n v="189"/>
    <n v="191"/>
    <n v="194"/>
    <n v="185"/>
    <n v="180"/>
    <n v="174"/>
    <n v="175"/>
    <n v="176"/>
    <n v="163"/>
    <n v="154"/>
    <n v="150"/>
    <n v="145"/>
    <n v="141"/>
    <n v="137"/>
    <n v="133"/>
    <n v="130"/>
    <n v="127"/>
    <n v="124"/>
    <n v="122"/>
    <n v="120"/>
    <n v="118"/>
    <n v="116"/>
    <n v="115"/>
    <n v="113"/>
    <n v="113"/>
    <x v="29"/>
  </r>
  <r>
    <s v="Change in Domestic Jobs after Productivity Effects by ISIC Code[ISIC 69T82]"/>
    <x v="21"/>
    <s v="EnabledPolicies=Early Retirement of Power Plants - Hard Coal"/>
    <n v="0"/>
    <n v="0"/>
    <n v="219"/>
    <n v="219"/>
    <n v="194"/>
    <n v="190"/>
    <n v="188"/>
    <n v="193"/>
    <n v="196"/>
    <n v="202"/>
    <n v="194"/>
    <n v="187"/>
    <n v="180"/>
    <n v="182"/>
    <n v="190"/>
    <n v="176"/>
    <n v="164"/>
    <n v="160"/>
    <n v="156"/>
    <n v="151"/>
    <n v="147"/>
    <n v="142"/>
    <n v="139"/>
    <n v="135"/>
    <n v="133"/>
    <n v="130"/>
    <n v="128"/>
    <n v="127"/>
    <n v="125"/>
    <n v="124"/>
    <n v="122"/>
    <n v="122"/>
    <x v="30"/>
  </r>
  <r>
    <s v="Change in Domestic Jobs after Productivity Effects by ISIC Code[ISIC 84]"/>
    <x v="21"/>
    <s v="EnabledPolicies=Early Retirement of Power Plants - Hard Coal"/>
    <n v="0"/>
    <n v="0"/>
    <n v="608"/>
    <n v="715"/>
    <n v="684"/>
    <n v="673"/>
    <n v="668"/>
    <n v="679"/>
    <n v="691"/>
    <n v="716"/>
    <n v="716"/>
    <n v="716"/>
    <n v="717"/>
    <n v="742"/>
    <n v="779"/>
    <n v="769"/>
    <n v="758"/>
    <n v="756"/>
    <n v="757"/>
    <n v="759"/>
    <n v="761"/>
    <n v="763"/>
    <n v="765"/>
    <n v="769"/>
    <n v="770"/>
    <n v="773"/>
    <n v="777"/>
    <n v="782"/>
    <n v="785"/>
    <n v="786"/>
    <n v="791"/>
    <n v="797"/>
    <x v="31"/>
  </r>
  <r>
    <s v="Change in Domestic Jobs after Productivity Effects by ISIC Code[ISIC 85]"/>
    <x v="21"/>
    <s v="EnabledPolicies=Early Retirement of Power Plants - Hard Coal"/>
    <n v="0"/>
    <n v="0"/>
    <n v="540"/>
    <n v="538"/>
    <n v="491"/>
    <n v="485"/>
    <n v="481"/>
    <n v="495"/>
    <n v="506"/>
    <n v="523"/>
    <n v="512"/>
    <n v="504"/>
    <n v="497"/>
    <n v="508"/>
    <n v="520"/>
    <n v="496"/>
    <n v="478"/>
    <n v="474"/>
    <n v="468"/>
    <n v="462"/>
    <n v="456"/>
    <n v="450"/>
    <n v="446"/>
    <n v="444"/>
    <n v="440"/>
    <n v="438"/>
    <n v="436"/>
    <n v="436"/>
    <n v="435"/>
    <n v="435"/>
    <n v="434"/>
    <n v="435"/>
    <x v="32"/>
  </r>
  <r>
    <s v="Change in Domestic Jobs after Productivity Effects by ISIC Code[ISIC 86T88]"/>
    <x v="21"/>
    <s v="EnabledPolicies=Early Retirement of Power Plants - Hard Coal"/>
    <n v="0"/>
    <n v="0"/>
    <n v="1166"/>
    <n v="1094"/>
    <n v="977"/>
    <n v="965"/>
    <n v="956"/>
    <n v="987"/>
    <n v="1014"/>
    <n v="1046"/>
    <n v="1013"/>
    <n v="991"/>
    <n v="967"/>
    <n v="983"/>
    <n v="1001"/>
    <n v="933"/>
    <n v="889"/>
    <n v="876"/>
    <n v="858"/>
    <n v="839"/>
    <n v="818"/>
    <n v="800"/>
    <n v="787"/>
    <n v="777"/>
    <n v="766"/>
    <n v="756"/>
    <n v="749"/>
    <n v="746"/>
    <n v="741"/>
    <n v="738"/>
    <n v="732"/>
    <n v="733"/>
    <x v="33"/>
  </r>
  <r>
    <s v="Change in Domestic Jobs after Productivity Effects by ISIC Code[ISIC 90T96]"/>
    <x v="21"/>
    <s v="EnabledPolicies=Early Retirement of Power Plants - Hard Coal"/>
    <n v="0"/>
    <n v="0"/>
    <n v="407"/>
    <n v="387"/>
    <n v="347"/>
    <n v="343"/>
    <n v="339"/>
    <n v="350"/>
    <n v="359"/>
    <n v="370"/>
    <n v="359"/>
    <n v="351"/>
    <n v="344"/>
    <n v="349"/>
    <n v="355"/>
    <n v="332"/>
    <n v="316"/>
    <n v="311"/>
    <n v="305"/>
    <n v="298"/>
    <n v="291"/>
    <n v="285"/>
    <n v="280"/>
    <n v="277"/>
    <n v="273"/>
    <n v="269"/>
    <n v="267"/>
    <n v="266"/>
    <n v="264"/>
    <n v="263"/>
    <n v="261"/>
    <n v="262"/>
    <x v="34"/>
  </r>
  <r>
    <s v="Change in Domestic Jobs after Productivity Effects by ISIC Code[ISIC 97T98]"/>
    <x v="21"/>
    <s v="EnabledPolicies=Early Retirement of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1"/>
    <s v="EnabledPolicies=Early Retirement of Power Plants - Hard Coal"/>
    <n v="0"/>
    <n v="0"/>
    <n v="-0.37085000000000001"/>
    <n v="-0.23225899999999999"/>
    <n v="-0.13884299999999999"/>
    <n v="-0.15382999999999999"/>
    <n v="-0.194827"/>
    <n v="-0.25696000000000002"/>
    <n v="-0.29122700000000001"/>
    <n v="-0.33241700000000002"/>
    <n v="-0.32486999999999999"/>
    <n v="-0.31243300000000002"/>
    <n v="-0.28737299999999999"/>
    <n v="-0.27775499999999997"/>
    <n v="-0.34413100000000002"/>
    <n v="-0.325241"/>
    <n v="-0.30305700000000002"/>
    <n v="-0.30958999999999998"/>
    <n v="-0.323658"/>
    <n v="-0.330845"/>
    <n v="-0.33125599999999999"/>
    <n v="-0.33973999999999999"/>
    <n v="-0.343061"/>
    <n v="-0.34786499999999998"/>
    <n v="-0.35237400000000002"/>
    <n v="-0.35243400000000003"/>
    <n v="-0.35403499999999999"/>
    <n v="-0.36002600000000001"/>
    <n v="-0.35872300000000001"/>
    <n v="-0.36341800000000002"/>
    <n v="-0.36698199999999997"/>
    <n v="-0.356049"/>
    <x v="36"/>
  </r>
  <r>
    <s v="Output Total CO2e Emissions"/>
    <x v="21"/>
    <s v="EnabledPolicies=Early Retirement of Power Plants - Hard Coal"/>
    <n v="91.29"/>
    <n v="90.5321"/>
    <n v="91.506200000000007"/>
    <n v="88.866299999999995"/>
    <n v="88.846400000000003"/>
    <n v="87.631399999999999"/>
    <n v="87.736800000000002"/>
    <n v="88.385999999999996"/>
    <n v="88.790599999999998"/>
    <n v="88.323300000000003"/>
    <n v="88.201999999999998"/>
    <n v="87.766199999999998"/>
    <n v="86.83"/>
    <n v="85.906899999999993"/>
    <n v="84.789100000000005"/>
    <n v="83.881399999999999"/>
    <n v="83.197699999999998"/>
    <n v="82.483400000000003"/>
    <n v="81.843599999999995"/>
    <n v="81.346999999999994"/>
    <n v="80.862200000000001"/>
    <n v="80.510499999999993"/>
    <n v="80.169499999999999"/>
    <n v="79.906400000000005"/>
    <n v="79.727400000000003"/>
    <n v="79.629400000000004"/>
    <n v="79.715199999999996"/>
    <n v="79.727800000000002"/>
    <n v="79.940100000000001"/>
    <n v="80.145399999999995"/>
    <n v="80.367400000000004"/>
    <n v="80.5411"/>
    <x v="37"/>
  </r>
  <r>
    <s v="Change in Domestic Jobs after Productivity Effects by ISIC Code[ISIC 01T03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22"/>
    <s v="EnabledPolicies=Grid-Scale Electricity Storage"/>
    <n v="91.29"/>
    <n v="90.5321"/>
    <n v="98.0518"/>
    <n v="96.939700000000002"/>
    <n v="97.990399999999994"/>
    <n v="98.046599999999998"/>
    <n v="100.773"/>
    <n v="103.283"/>
    <n v="104.26"/>
    <n v="103.922"/>
    <n v="103.724"/>
    <n v="102.815"/>
    <n v="102.081"/>
    <n v="101.91"/>
    <n v="101.36"/>
    <n v="100.738"/>
    <n v="100.182"/>
    <n v="99.458299999999994"/>
    <n v="98.843999999999994"/>
    <n v="98.446600000000004"/>
    <n v="98.057000000000002"/>
    <n v="97.712400000000002"/>
    <n v="97.325599999999994"/>
    <n v="97.084800000000001"/>
    <n v="96.933599999999998"/>
    <n v="96.890500000000003"/>
    <n v="97.004599999999996"/>
    <n v="97.138499999999993"/>
    <n v="97.481200000000001"/>
    <n v="97.743600000000001"/>
    <n v="97.978099999999998"/>
    <n v="98.2774"/>
    <x v="37"/>
  </r>
  <r>
    <s v="Change in Domestic Jobs after Productivity Effects by ISIC Code[ISIC 01T03]"/>
    <x v="23"/>
    <s v="EnabledPolicies=Increase Transmission"/>
    <n v="0"/>
    <n v="0"/>
    <n v="27"/>
    <n v="-57"/>
    <n v="-52"/>
    <n v="-51"/>
    <n v="-51"/>
    <n v="-50"/>
    <n v="-48"/>
    <n v="-47"/>
    <n v="-44"/>
    <n v="-44"/>
    <n v="-43"/>
    <n v="-42"/>
    <n v="-41"/>
    <n v="-47"/>
    <n v="-29"/>
    <n v="-27"/>
    <n v="-33"/>
    <n v="-33"/>
    <n v="-32"/>
    <n v="-31"/>
    <n v="-31"/>
    <n v="-30"/>
    <n v="-29"/>
    <n v="-29"/>
    <n v="-29"/>
    <n v="-27"/>
    <n v="-28"/>
    <n v="-28"/>
    <n v="-27"/>
    <n v="-26"/>
    <x v="0"/>
  </r>
  <r>
    <s v="Change in Domestic Jobs after Productivity Effects by ISIC Code[ISIC 05T06]"/>
    <x v="23"/>
    <s v="EnabledPolicies=Increase Transmission"/>
    <n v="0"/>
    <n v="0"/>
    <n v="-145"/>
    <n v="-48"/>
    <n v="-49"/>
    <n v="-48"/>
    <n v="-43"/>
    <n v="-44"/>
    <n v="-48"/>
    <n v="-48"/>
    <n v="-47"/>
    <n v="-46"/>
    <n v="-45"/>
    <n v="-46"/>
    <n v="-63"/>
    <n v="-19"/>
    <n v="-40"/>
    <n v="-56"/>
    <n v="-50"/>
    <n v="-47"/>
    <n v="-49"/>
    <n v="-49"/>
    <n v="-51"/>
    <n v="-52"/>
    <n v="-52"/>
    <n v="-52"/>
    <n v="-52"/>
    <n v="-53"/>
    <n v="-52"/>
    <n v="-51"/>
    <n v="-52"/>
    <n v="-52"/>
    <x v="1"/>
  </r>
  <r>
    <s v="Change in Domestic Jobs after Productivity Effects by ISIC Code[ISIC 07T08]"/>
    <x v="23"/>
    <s v="EnabledPolicies=Increase Transmission"/>
    <n v="0"/>
    <n v="0"/>
    <n v="0"/>
    <n v="-10"/>
    <n v="-10"/>
    <n v="-10"/>
    <n v="-9"/>
    <n v="-8"/>
    <n v="-8"/>
    <n v="-8"/>
    <n v="-8"/>
    <n v="-9"/>
    <n v="-8"/>
    <n v="-8"/>
    <n v="-9"/>
    <n v="-9"/>
    <n v="-5"/>
    <n v="-6"/>
    <n v="-8"/>
    <n v="-7"/>
    <n v="-7"/>
    <n v="-7"/>
    <n v="-7"/>
    <n v="-7"/>
    <n v="-8"/>
    <n v="-8"/>
    <n v="-8"/>
    <n v="-7"/>
    <n v="-7"/>
    <n v="-8"/>
    <n v="-7"/>
    <n v="-7"/>
    <x v="2"/>
  </r>
  <r>
    <s v="Change in Domestic Jobs after Productivity Effects by ISIC Code[ISIC 09]"/>
    <x v="23"/>
    <s v="EnabledPolicies=Increase Transmission"/>
    <n v="0"/>
    <n v="0"/>
    <n v="-43"/>
    <n v="-12"/>
    <n v="-13"/>
    <n v="-12"/>
    <n v="-11"/>
    <n v="-11"/>
    <n v="-13"/>
    <n v="-12"/>
    <n v="-12"/>
    <n v="-12"/>
    <n v="-12"/>
    <n v="-12"/>
    <n v="-18"/>
    <n v="-3"/>
    <n v="-11"/>
    <n v="-16"/>
    <n v="-14"/>
    <n v="-13"/>
    <n v="-14"/>
    <n v="-14"/>
    <n v="-14"/>
    <n v="-14"/>
    <n v="-15"/>
    <n v="-14"/>
    <n v="-14"/>
    <n v="-15"/>
    <n v="-15"/>
    <n v="-14"/>
    <n v="-14"/>
    <n v="-14"/>
    <x v="3"/>
  </r>
  <r>
    <s v="Change in Domestic Jobs after Productivity Effects by ISIC Code[ISIC 10T12]"/>
    <x v="23"/>
    <s v="EnabledPolicies=Increase Transmission"/>
    <n v="0"/>
    <n v="0"/>
    <n v="66"/>
    <n v="-42"/>
    <n v="-36"/>
    <n v="-35"/>
    <n v="-36"/>
    <n v="-33"/>
    <n v="-30"/>
    <n v="-28"/>
    <n v="-27"/>
    <n v="-28"/>
    <n v="-26"/>
    <n v="-25"/>
    <n v="-25"/>
    <n v="-36"/>
    <n v="-12"/>
    <n v="-9"/>
    <n v="-18"/>
    <n v="-19"/>
    <n v="-17"/>
    <n v="-17"/>
    <n v="-16"/>
    <n v="-17"/>
    <n v="-17"/>
    <n v="-16"/>
    <n v="-15"/>
    <n v="-16"/>
    <n v="-15"/>
    <n v="-16"/>
    <n v="-14"/>
    <n v="-15"/>
    <x v="4"/>
  </r>
  <r>
    <s v="Change in Domestic Jobs after Productivity Effects by ISIC Code[ISIC 13T15]"/>
    <x v="23"/>
    <s v="EnabledPolicies=Increase Transmission"/>
    <n v="0"/>
    <n v="0"/>
    <n v="31"/>
    <n v="5"/>
    <n v="6"/>
    <n v="5"/>
    <n v="5"/>
    <n v="6"/>
    <n v="6"/>
    <n v="6"/>
    <n v="6"/>
    <n v="5"/>
    <n v="6"/>
    <n v="6"/>
    <n v="4"/>
    <n v="0"/>
    <n v="6"/>
    <n v="7"/>
    <n v="4"/>
    <n v="4"/>
    <n v="4"/>
    <n v="5"/>
    <n v="5"/>
    <n v="4"/>
    <n v="4"/>
    <n v="3"/>
    <n v="3"/>
    <n v="4"/>
    <n v="3"/>
    <n v="3"/>
    <n v="3"/>
    <n v="2"/>
    <x v="5"/>
  </r>
  <r>
    <s v="Change in Domestic Jobs after Productivity Effects by ISIC Code[ISIC 16]"/>
    <x v="23"/>
    <s v="EnabledPolicies=Increase Transmission"/>
    <n v="0"/>
    <n v="0"/>
    <n v="25"/>
    <n v="-13"/>
    <n v="-12"/>
    <n v="-11"/>
    <n v="-11"/>
    <n v="-10"/>
    <n v="-9"/>
    <n v="-9"/>
    <n v="-8"/>
    <n v="-7"/>
    <n v="-8"/>
    <n v="-8"/>
    <n v="-8"/>
    <n v="-12"/>
    <n v="-3"/>
    <n v="-3"/>
    <n v="-6"/>
    <n v="-7"/>
    <n v="-5"/>
    <n v="-5"/>
    <n v="-5"/>
    <n v="-5"/>
    <n v="-6"/>
    <n v="-5"/>
    <n v="-5"/>
    <n v="-5"/>
    <n v="-6"/>
    <n v="-5"/>
    <n v="-4"/>
    <n v="-5"/>
    <x v="6"/>
  </r>
  <r>
    <s v="Change in Domestic Jobs after Productivity Effects by ISIC Code[ISIC 17T18]"/>
    <x v="23"/>
    <s v="EnabledPolicies=Increase Transmission"/>
    <n v="0"/>
    <n v="0"/>
    <n v="19"/>
    <n v="-23"/>
    <n v="-20"/>
    <n v="-20"/>
    <n v="-20"/>
    <n v="-18"/>
    <n v="-16"/>
    <n v="-16"/>
    <n v="-15"/>
    <n v="-15"/>
    <n v="-15"/>
    <n v="-14"/>
    <n v="-16"/>
    <n v="-18"/>
    <n v="-8"/>
    <n v="-8"/>
    <n v="-11"/>
    <n v="-11"/>
    <n v="-11"/>
    <n v="-11"/>
    <n v="-11"/>
    <n v="-10"/>
    <n v="-10"/>
    <n v="-10"/>
    <n v="-10"/>
    <n v="-10"/>
    <n v="-10"/>
    <n v="-10"/>
    <n v="-10"/>
    <n v="-9"/>
    <x v="7"/>
  </r>
  <r>
    <s v="Change in Domestic Jobs after Productivity Effects by ISIC Code[ISIC 19]"/>
    <x v="23"/>
    <s v="EnabledPolicies=Increase Transmission"/>
    <n v="0"/>
    <n v="0"/>
    <n v="-19"/>
    <n v="-4"/>
    <n v="-4"/>
    <n v="-3"/>
    <n v="-3"/>
    <n v="-3"/>
    <n v="-3"/>
    <n v="-3"/>
    <n v="-3"/>
    <n v="-3"/>
    <n v="-3"/>
    <n v="-3"/>
    <n v="-5"/>
    <n v="0"/>
    <n v="-2"/>
    <n v="-4"/>
    <n v="-4"/>
    <n v="-4"/>
    <n v="-4"/>
    <n v="-4"/>
    <n v="-4"/>
    <n v="-4"/>
    <n v="-4"/>
    <n v="-4"/>
    <n v="-3"/>
    <n v="-3"/>
    <n v="-3"/>
    <n v="-3"/>
    <n v="-3"/>
    <n v="-3"/>
    <x v="8"/>
  </r>
  <r>
    <s v="Change in Domestic Jobs after Productivity Effects by ISIC Code[ISIC 20T21]"/>
    <x v="23"/>
    <s v="EnabledPolicies=Increase Transmission"/>
    <n v="0"/>
    <n v="0"/>
    <n v="18"/>
    <n v="-38"/>
    <n v="-36"/>
    <n v="-34"/>
    <n v="-35"/>
    <n v="-33"/>
    <n v="-31"/>
    <n v="-30"/>
    <n v="-29"/>
    <n v="-30"/>
    <n v="-29"/>
    <n v="-26"/>
    <n v="-27"/>
    <n v="-29"/>
    <n v="-18"/>
    <n v="-17"/>
    <n v="-21"/>
    <n v="-21"/>
    <n v="-20"/>
    <n v="-19"/>
    <n v="-18"/>
    <n v="-17"/>
    <n v="-18"/>
    <n v="-17"/>
    <n v="-17"/>
    <n v="-16"/>
    <n v="-15"/>
    <n v="-16"/>
    <n v="-14"/>
    <n v="-14"/>
    <x v="9"/>
  </r>
  <r>
    <s v="Change in Domestic Jobs after Productivity Effects by ISIC Code[ISIC 22]"/>
    <x v="23"/>
    <s v="EnabledPolicies=Increase Transmission"/>
    <n v="0"/>
    <n v="0"/>
    <n v="24"/>
    <n v="-16"/>
    <n v="-15"/>
    <n v="-14"/>
    <n v="-15"/>
    <n v="-12"/>
    <n v="-12"/>
    <n v="-11"/>
    <n v="-11"/>
    <n v="-11"/>
    <n v="-11"/>
    <n v="-10"/>
    <n v="-11"/>
    <n v="-14"/>
    <n v="-6"/>
    <n v="-5"/>
    <n v="-8"/>
    <n v="-9"/>
    <n v="-7"/>
    <n v="-7"/>
    <n v="-6"/>
    <n v="-7"/>
    <n v="-7"/>
    <n v="-7"/>
    <n v="-7"/>
    <n v="-7"/>
    <n v="-7"/>
    <n v="-8"/>
    <n v="-7"/>
    <n v="-7"/>
    <x v="10"/>
  </r>
  <r>
    <s v="Change in Domestic Jobs after Productivity Effects by ISIC Code[ISIC 23]"/>
    <x v="23"/>
    <s v="EnabledPolicies=Increase Transmission"/>
    <n v="0"/>
    <n v="0"/>
    <n v="11"/>
    <n v="-5"/>
    <n v="-5"/>
    <n v="-5"/>
    <n v="-5"/>
    <n v="-4"/>
    <n v="-3"/>
    <n v="-3"/>
    <n v="-3"/>
    <n v="-3"/>
    <n v="-4"/>
    <n v="-2"/>
    <n v="-4"/>
    <n v="-5"/>
    <n v="-1"/>
    <n v="-1"/>
    <n v="-3"/>
    <n v="-3"/>
    <n v="-3"/>
    <n v="-2"/>
    <n v="-3"/>
    <n v="-3"/>
    <n v="-3"/>
    <n v="-2"/>
    <n v="-3"/>
    <n v="-2"/>
    <n v="-2"/>
    <n v="-2"/>
    <n v="-2"/>
    <n v="-2"/>
    <x v="11"/>
  </r>
  <r>
    <s v="Change in Domestic Jobs after Productivity Effects by ISIC Code[ISIC 24]"/>
    <x v="23"/>
    <s v="EnabledPolicies=Increase Transmission"/>
    <n v="0"/>
    <n v="0"/>
    <n v="-1"/>
    <n v="-8"/>
    <n v="-8"/>
    <n v="-7"/>
    <n v="-6"/>
    <n v="-6"/>
    <n v="-6"/>
    <n v="-6"/>
    <n v="-6"/>
    <n v="-6"/>
    <n v="-5"/>
    <n v="-3"/>
    <n v="-5"/>
    <n v="-5"/>
    <n v="-3"/>
    <n v="-4"/>
    <n v="-4"/>
    <n v="-4"/>
    <n v="-3"/>
    <n v="-4"/>
    <n v="-4"/>
    <n v="-3"/>
    <n v="-3"/>
    <n v="-4"/>
    <n v="-4"/>
    <n v="-4"/>
    <n v="-4"/>
    <n v="-3"/>
    <n v="-3"/>
    <n v="-3"/>
    <x v="12"/>
  </r>
  <r>
    <s v="Change in Domestic Jobs after Productivity Effects by ISIC Code[ISIC 25]"/>
    <x v="23"/>
    <s v="EnabledPolicies=Increase Transmission"/>
    <n v="0"/>
    <n v="0"/>
    <n v="14"/>
    <n v="-22"/>
    <n v="-20"/>
    <n v="-20"/>
    <n v="-20"/>
    <n v="-17"/>
    <n v="-17"/>
    <n v="-16"/>
    <n v="-15"/>
    <n v="-16"/>
    <n v="-15"/>
    <n v="-15"/>
    <n v="-14"/>
    <n v="-21"/>
    <n v="-12"/>
    <n v="-10"/>
    <n v="-13"/>
    <n v="-12"/>
    <n v="-12"/>
    <n v="-12"/>
    <n v="-11"/>
    <n v="-11"/>
    <n v="-11"/>
    <n v="-11"/>
    <n v="-11"/>
    <n v="-9"/>
    <n v="-9"/>
    <n v="-10"/>
    <n v="-9"/>
    <n v="-9"/>
    <x v="13"/>
  </r>
  <r>
    <s v="Change in Domestic Jobs after Productivity Effects by ISIC Code[ISIC 26]"/>
    <x v="23"/>
    <s v="EnabledPolicies=Increase Transmission"/>
    <n v="0"/>
    <n v="0"/>
    <n v="10"/>
    <n v="-19"/>
    <n v="-17"/>
    <n v="-16"/>
    <n v="-16"/>
    <n v="-15"/>
    <n v="-14"/>
    <n v="-14"/>
    <n v="-13"/>
    <n v="-13"/>
    <n v="-11"/>
    <n v="-12"/>
    <n v="-12"/>
    <n v="-28"/>
    <n v="-22"/>
    <n v="-14"/>
    <n v="-15"/>
    <n v="-15"/>
    <n v="-14"/>
    <n v="-13"/>
    <n v="-11"/>
    <n v="-11"/>
    <n v="-10"/>
    <n v="-10"/>
    <n v="-10"/>
    <n v="-9"/>
    <n v="-8"/>
    <n v="-8"/>
    <n v="-8"/>
    <n v="-7"/>
    <x v="14"/>
  </r>
  <r>
    <s v="Change in Domestic Jobs after Productivity Effects by ISIC Code[ISIC 27]"/>
    <x v="23"/>
    <s v="EnabledPolicies=Increase Transmission"/>
    <n v="0"/>
    <n v="0"/>
    <n v="18"/>
    <n v="0"/>
    <n v="1"/>
    <n v="0"/>
    <n v="0"/>
    <n v="0"/>
    <n v="0"/>
    <n v="1"/>
    <n v="0"/>
    <n v="1"/>
    <n v="1"/>
    <n v="1"/>
    <n v="0"/>
    <n v="-15"/>
    <n v="-9"/>
    <n v="-3"/>
    <n v="-3"/>
    <n v="-4"/>
    <n v="-4"/>
    <n v="-3"/>
    <n v="-3"/>
    <n v="-2"/>
    <n v="-1"/>
    <n v="-1"/>
    <n v="-1"/>
    <n v="-1"/>
    <n v="0"/>
    <n v="0"/>
    <n v="0"/>
    <n v="-1"/>
    <x v="15"/>
  </r>
  <r>
    <s v="Change in Domestic Jobs after Productivity Effects by ISIC Code[ISIC 28]"/>
    <x v="23"/>
    <s v="EnabledPolicies=Increase Transmission"/>
    <n v="0"/>
    <n v="0"/>
    <n v="20"/>
    <n v="-12"/>
    <n v="-10"/>
    <n v="-11"/>
    <n v="-11"/>
    <n v="-10"/>
    <n v="-9"/>
    <n v="-8"/>
    <n v="-8"/>
    <n v="-8"/>
    <n v="-8"/>
    <n v="-7"/>
    <n v="-7"/>
    <n v="-30"/>
    <n v="-20"/>
    <n v="-13"/>
    <n v="-14"/>
    <n v="-12"/>
    <n v="-11"/>
    <n v="-10"/>
    <n v="-8"/>
    <n v="-8"/>
    <n v="-8"/>
    <n v="-7"/>
    <n v="-7"/>
    <n v="-6"/>
    <n v="-6"/>
    <n v="-7"/>
    <n v="-5"/>
    <n v="-4"/>
    <x v="16"/>
  </r>
  <r>
    <s v="Change in Domestic Jobs after Productivity Effects by ISIC Code[ISIC 29]"/>
    <x v="23"/>
    <s v="EnabledPolicies=Increase Transmission"/>
    <n v="0"/>
    <n v="0"/>
    <n v="26"/>
    <n v="-24"/>
    <n v="-22"/>
    <n v="-22"/>
    <n v="-21"/>
    <n v="-21"/>
    <n v="-19"/>
    <n v="-19"/>
    <n v="-20"/>
    <n v="-20"/>
    <n v="-19"/>
    <n v="-18"/>
    <n v="-18"/>
    <n v="-22"/>
    <n v="-11"/>
    <n v="-10"/>
    <n v="-12"/>
    <n v="-13"/>
    <n v="-13"/>
    <n v="-12"/>
    <n v="-13"/>
    <n v="-12"/>
    <n v="-11"/>
    <n v="-12"/>
    <n v="-11"/>
    <n v="-11"/>
    <n v="-10"/>
    <n v="-10"/>
    <n v="-11"/>
    <n v="-10"/>
    <x v="17"/>
  </r>
  <r>
    <s v="Change in Domestic Jobs after Productivity Effects by ISIC Code[ISIC 30]"/>
    <x v="23"/>
    <s v="EnabledPolicies=Increase Transmission"/>
    <n v="0"/>
    <n v="0"/>
    <n v="21"/>
    <n v="-29"/>
    <n v="-25"/>
    <n v="-24"/>
    <n v="-24"/>
    <n v="-23"/>
    <n v="-21"/>
    <n v="-20"/>
    <n v="-20"/>
    <n v="-20"/>
    <n v="-20"/>
    <n v="-18"/>
    <n v="-18"/>
    <n v="-22"/>
    <n v="-11"/>
    <n v="-10"/>
    <n v="-14"/>
    <n v="-14"/>
    <n v="-13"/>
    <n v="-13"/>
    <n v="-13"/>
    <n v="-13"/>
    <n v="-12"/>
    <n v="-13"/>
    <n v="-12"/>
    <n v="-11"/>
    <n v="-11"/>
    <n v="-12"/>
    <n v="-11"/>
    <n v="-11"/>
    <x v="18"/>
  </r>
  <r>
    <s v="Change in Domestic Jobs after Productivity Effects by ISIC Code[ISIC 31T33]"/>
    <x v="23"/>
    <s v="EnabledPolicies=Increase Transmission"/>
    <n v="0"/>
    <n v="0"/>
    <n v="26"/>
    <n v="-1"/>
    <n v="-1"/>
    <n v="-1"/>
    <n v="-1"/>
    <n v="-1"/>
    <n v="-1"/>
    <n v="0"/>
    <n v="1"/>
    <n v="0"/>
    <n v="0"/>
    <n v="0"/>
    <n v="-1"/>
    <n v="-12"/>
    <n v="-4"/>
    <n v="-1"/>
    <n v="-2"/>
    <n v="-3"/>
    <n v="-2"/>
    <n v="-1"/>
    <n v="-2"/>
    <n v="-1"/>
    <n v="-1"/>
    <n v="-1"/>
    <n v="-1"/>
    <n v="-1"/>
    <n v="-1"/>
    <n v="-2"/>
    <n v="0"/>
    <n v="0"/>
    <x v="19"/>
  </r>
  <r>
    <s v="Change in Domestic Jobs after Productivity Effects by ISIC Code[ISIC 35T39]"/>
    <x v="23"/>
    <s v="EnabledPolicies=Increase Transmission"/>
    <n v="0"/>
    <n v="0"/>
    <n v="-422"/>
    <n v="-141"/>
    <n v="-143"/>
    <n v="-140"/>
    <n v="-126"/>
    <n v="-129"/>
    <n v="-141"/>
    <n v="-141"/>
    <n v="-137"/>
    <n v="-134"/>
    <n v="-133"/>
    <n v="-134"/>
    <n v="-181"/>
    <n v="-52"/>
    <n v="-118"/>
    <n v="-160"/>
    <n v="-147"/>
    <n v="-139"/>
    <n v="-144"/>
    <n v="-145"/>
    <n v="-149"/>
    <n v="-150"/>
    <n v="-153"/>
    <n v="-151"/>
    <n v="-150"/>
    <n v="-151"/>
    <n v="-152"/>
    <n v="-149"/>
    <n v="-150"/>
    <n v="-150"/>
    <x v="20"/>
  </r>
  <r>
    <s v="Change in Domestic Jobs after Productivity Effects by ISIC Code[ISIC 41T43]"/>
    <x v="23"/>
    <s v="EnabledPolicies=Increase Transmission"/>
    <n v="0"/>
    <n v="0"/>
    <n v="1774"/>
    <n v="1158"/>
    <n v="1210"/>
    <n v="1237"/>
    <n v="1244"/>
    <n v="1285"/>
    <n v="1326"/>
    <n v="1356"/>
    <n v="1385"/>
    <n v="1403"/>
    <n v="1434"/>
    <n v="1462"/>
    <n v="1506"/>
    <n v="1377"/>
    <n v="1641"/>
    <n v="1709"/>
    <n v="1651"/>
    <n v="1666"/>
    <n v="1713"/>
    <n v="1749"/>
    <n v="1783"/>
    <n v="1807"/>
    <n v="1844"/>
    <n v="1872"/>
    <n v="1907"/>
    <n v="1944"/>
    <n v="1975"/>
    <n v="1985"/>
    <n v="2057"/>
    <n v="2085"/>
    <x v="21"/>
  </r>
  <r>
    <s v="Change in Domestic Jobs after Productivity Effects by ISIC Code[ISIC 45T47]"/>
    <x v="23"/>
    <s v="EnabledPolicies=Increase Transmission"/>
    <n v="0"/>
    <n v="0"/>
    <n v="353"/>
    <n v="251"/>
    <n v="250"/>
    <n v="248"/>
    <n v="244"/>
    <n v="245"/>
    <n v="247"/>
    <n v="245"/>
    <n v="243"/>
    <n v="241"/>
    <n v="238"/>
    <n v="237"/>
    <n v="226"/>
    <n v="176"/>
    <n v="210"/>
    <n v="225"/>
    <n v="216"/>
    <n v="210"/>
    <n v="210"/>
    <n v="209"/>
    <n v="209"/>
    <n v="205"/>
    <n v="206"/>
    <n v="204"/>
    <n v="202"/>
    <n v="204"/>
    <n v="202"/>
    <n v="200"/>
    <n v="200"/>
    <n v="199"/>
    <x v="22"/>
  </r>
  <r>
    <s v="Change in Domestic Jobs after Productivity Effects by ISIC Code[ISIC 49T53]"/>
    <x v="23"/>
    <s v="EnabledPolicies=Increase Transmission"/>
    <n v="0"/>
    <n v="0"/>
    <n v="100"/>
    <n v="72"/>
    <n v="71"/>
    <n v="71"/>
    <n v="70"/>
    <n v="70"/>
    <n v="70"/>
    <n v="70"/>
    <n v="69"/>
    <n v="68"/>
    <n v="67"/>
    <n v="66"/>
    <n v="63"/>
    <n v="32"/>
    <n v="44"/>
    <n v="56"/>
    <n v="54"/>
    <n v="52"/>
    <n v="53"/>
    <n v="53"/>
    <n v="54"/>
    <n v="53"/>
    <n v="53"/>
    <n v="53"/>
    <n v="53"/>
    <n v="53"/>
    <n v="54"/>
    <n v="53"/>
    <n v="53"/>
    <n v="53"/>
    <x v="23"/>
  </r>
  <r>
    <s v="Change in Domestic Jobs after Productivity Effects by ISIC Code[ISIC 55T56]"/>
    <x v="23"/>
    <s v="EnabledPolicies=Increase Transmission"/>
    <n v="0"/>
    <n v="0"/>
    <n v="234"/>
    <n v="161"/>
    <n v="160"/>
    <n v="158"/>
    <n v="157"/>
    <n v="157"/>
    <n v="157"/>
    <n v="156"/>
    <n v="155"/>
    <n v="153"/>
    <n v="150"/>
    <n v="148"/>
    <n v="141"/>
    <n v="106"/>
    <n v="129"/>
    <n v="139"/>
    <n v="131"/>
    <n v="127"/>
    <n v="127"/>
    <n v="126"/>
    <n v="125"/>
    <n v="124"/>
    <n v="124"/>
    <n v="122"/>
    <n v="121"/>
    <n v="122"/>
    <n v="121"/>
    <n v="118"/>
    <n v="119"/>
    <n v="119"/>
    <x v="24"/>
  </r>
  <r>
    <s v="Change in Domestic Jobs after Productivity Effects by ISIC Code[ISIC 58T60]"/>
    <x v="23"/>
    <s v="EnabledPolicies=Increase Transmission"/>
    <n v="0"/>
    <n v="0"/>
    <n v="25"/>
    <n v="17"/>
    <n v="16"/>
    <n v="15"/>
    <n v="14"/>
    <n v="13"/>
    <n v="13"/>
    <n v="12"/>
    <n v="11"/>
    <n v="10"/>
    <n v="9"/>
    <n v="9"/>
    <n v="8"/>
    <n v="6"/>
    <n v="6"/>
    <n v="6"/>
    <n v="6"/>
    <n v="5"/>
    <n v="5"/>
    <n v="5"/>
    <n v="4"/>
    <n v="4"/>
    <n v="4"/>
    <n v="3"/>
    <n v="3"/>
    <n v="3"/>
    <n v="3"/>
    <n v="3"/>
    <n v="2"/>
    <n v="2"/>
    <x v="25"/>
  </r>
  <r>
    <s v="Change in Domestic Jobs after Productivity Effects by ISIC Code[ISIC 61]"/>
    <x v="23"/>
    <s v="EnabledPolicies=Increase Transmission"/>
    <n v="0"/>
    <n v="0"/>
    <n v="21"/>
    <n v="15"/>
    <n v="14"/>
    <n v="13"/>
    <n v="12"/>
    <n v="11"/>
    <n v="11"/>
    <n v="10"/>
    <n v="10"/>
    <n v="9"/>
    <n v="9"/>
    <n v="8"/>
    <n v="7"/>
    <n v="5"/>
    <n v="6"/>
    <n v="6"/>
    <n v="5"/>
    <n v="5"/>
    <n v="5"/>
    <n v="4"/>
    <n v="4"/>
    <n v="4"/>
    <n v="3"/>
    <n v="3"/>
    <n v="3"/>
    <n v="3"/>
    <n v="3"/>
    <n v="2"/>
    <n v="2"/>
    <n v="2"/>
    <x v="26"/>
  </r>
  <r>
    <s v="Change in Domestic Jobs after Productivity Effects by ISIC Code[ISIC 62T63]"/>
    <x v="23"/>
    <s v="EnabledPolicies=Increase Transmission"/>
    <n v="0"/>
    <n v="0"/>
    <n v="12"/>
    <n v="8"/>
    <n v="8"/>
    <n v="8"/>
    <n v="8"/>
    <n v="7"/>
    <n v="7"/>
    <n v="6"/>
    <n v="6"/>
    <n v="5"/>
    <n v="5"/>
    <n v="5"/>
    <n v="4"/>
    <n v="3"/>
    <n v="3"/>
    <n v="3"/>
    <n v="3"/>
    <n v="3"/>
    <n v="3"/>
    <n v="2"/>
    <n v="2"/>
    <n v="2"/>
    <n v="2"/>
    <n v="2"/>
    <n v="2"/>
    <n v="2"/>
    <n v="1"/>
    <n v="1"/>
    <n v="1"/>
    <n v="1"/>
    <x v="27"/>
  </r>
  <r>
    <s v="Change in Domestic Jobs after Productivity Effects by ISIC Code[ISIC 64T66]"/>
    <x v="23"/>
    <s v="EnabledPolicies=Increase Transmission"/>
    <n v="0"/>
    <n v="0"/>
    <n v="69"/>
    <n v="48"/>
    <n v="46"/>
    <n v="45"/>
    <n v="43"/>
    <n v="42"/>
    <n v="40"/>
    <n v="40"/>
    <n v="38"/>
    <n v="36"/>
    <n v="34"/>
    <n v="33"/>
    <n v="30"/>
    <n v="18"/>
    <n v="22"/>
    <n v="25"/>
    <n v="23"/>
    <n v="20"/>
    <n v="19"/>
    <n v="18"/>
    <n v="17"/>
    <n v="16"/>
    <n v="15"/>
    <n v="13"/>
    <n v="13"/>
    <n v="12"/>
    <n v="11"/>
    <n v="10"/>
    <n v="10"/>
    <n v="8"/>
    <x v="28"/>
  </r>
  <r>
    <s v="Change in Domestic Jobs after Productivity Effects by ISIC Code[ISIC 68]"/>
    <x v="23"/>
    <s v="EnabledPolicies=Increase Transmission"/>
    <n v="0"/>
    <n v="0"/>
    <n v="69"/>
    <n v="50"/>
    <n v="49"/>
    <n v="49"/>
    <n v="49"/>
    <n v="49"/>
    <n v="47"/>
    <n v="47"/>
    <n v="46"/>
    <n v="45"/>
    <n v="44"/>
    <n v="43"/>
    <n v="41"/>
    <n v="32"/>
    <n v="38"/>
    <n v="39"/>
    <n v="37"/>
    <n v="36"/>
    <n v="35"/>
    <n v="35"/>
    <n v="34"/>
    <n v="34"/>
    <n v="33"/>
    <n v="33"/>
    <n v="32"/>
    <n v="32"/>
    <n v="32"/>
    <n v="31"/>
    <n v="31"/>
    <n v="31"/>
    <x v="29"/>
  </r>
  <r>
    <s v="Change in Domestic Jobs after Productivity Effects by ISIC Code[ISIC 69T82]"/>
    <x v="23"/>
    <s v="EnabledPolicies=Increase Transmission"/>
    <n v="0"/>
    <n v="0"/>
    <n v="68"/>
    <n v="49"/>
    <n v="48"/>
    <n v="48"/>
    <n v="46"/>
    <n v="46"/>
    <n v="46"/>
    <n v="46"/>
    <n v="45"/>
    <n v="44"/>
    <n v="43"/>
    <n v="42"/>
    <n v="40"/>
    <n v="25"/>
    <n v="32"/>
    <n v="37"/>
    <n v="36"/>
    <n v="34"/>
    <n v="34"/>
    <n v="33"/>
    <n v="33"/>
    <n v="33"/>
    <n v="33"/>
    <n v="33"/>
    <n v="32"/>
    <n v="32"/>
    <n v="32"/>
    <n v="31"/>
    <n v="31"/>
    <n v="31"/>
    <x v="30"/>
  </r>
  <r>
    <s v="Change in Domestic Jobs after Productivity Effects by ISIC Code[ISIC 84]"/>
    <x v="23"/>
    <s v="EnabledPolicies=Increase Transmission"/>
    <n v="0"/>
    <n v="0"/>
    <n v="196"/>
    <n v="186"/>
    <n v="187"/>
    <n v="190"/>
    <n v="193"/>
    <n v="193"/>
    <n v="196"/>
    <n v="197"/>
    <n v="201"/>
    <n v="203"/>
    <n v="205"/>
    <n v="208"/>
    <n v="205"/>
    <n v="177"/>
    <n v="188"/>
    <n v="205"/>
    <n v="207"/>
    <n v="211"/>
    <n v="214"/>
    <n v="220"/>
    <n v="222"/>
    <n v="225"/>
    <n v="229"/>
    <n v="230"/>
    <n v="232"/>
    <n v="234"/>
    <n v="237"/>
    <n v="237"/>
    <n v="240"/>
    <n v="242"/>
    <x v="31"/>
  </r>
  <r>
    <s v="Change in Domestic Jobs after Productivity Effects by ISIC Code[ISIC 85]"/>
    <x v="23"/>
    <s v="EnabledPolicies=Increase Transmission"/>
    <n v="0"/>
    <n v="0"/>
    <n v="171"/>
    <n v="132"/>
    <n v="132"/>
    <n v="132"/>
    <n v="131"/>
    <n v="132"/>
    <n v="133"/>
    <n v="133"/>
    <n v="132"/>
    <n v="132"/>
    <n v="131"/>
    <n v="131"/>
    <n v="125"/>
    <n v="102"/>
    <n v="117"/>
    <n v="126"/>
    <n v="122"/>
    <n v="120"/>
    <n v="121"/>
    <n v="122"/>
    <n v="122"/>
    <n v="121"/>
    <n v="122"/>
    <n v="122"/>
    <n v="122"/>
    <n v="123"/>
    <n v="123"/>
    <n v="122"/>
    <n v="123"/>
    <n v="123"/>
    <x v="32"/>
  </r>
  <r>
    <s v="Change in Domestic Jobs after Productivity Effects by ISIC Code[ISIC 86T88]"/>
    <x v="23"/>
    <s v="EnabledPolicies=Increase Transmission"/>
    <n v="0"/>
    <n v="0"/>
    <n v="365"/>
    <n v="260"/>
    <n v="258"/>
    <n v="257"/>
    <n v="253"/>
    <n v="254"/>
    <n v="255"/>
    <n v="253"/>
    <n v="251"/>
    <n v="248"/>
    <n v="243"/>
    <n v="241"/>
    <n v="229"/>
    <n v="175"/>
    <n v="210"/>
    <n v="225"/>
    <n v="214"/>
    <n v="208"/>
    <n v="207"/>
    <n v="206"/>
    <n v="206"/>
    <n v="201"/>
    <n v="202"/>
    <n v="200"/>
    <n v="198"/>
    <n v="200"/>
    <n v="198"/>
    <n v="196"/>
    <n v="196"/>
    <n v="196"/>
    <x v="33"/>
  </r>
  <r>
    <s v="Change in Domestic Jobs after Productivity Effects by ISIC Code[ISIC 90T96]"/>
    <x v="23"/>
    <s v="EnabledPolicies=Increase Transmission"/>
    <n v="0"/>
    <n v="0"/>
    <n v="128"/>
    <n v="93"/>
    <n v="93"/>
    <n v="92"/>
    <n v="91"/>
    <n v="91"/>
    <n v="91"/>
    <n v="91"/>
    <n v="90"/>
    <n v="89"/>
    <n v="87"/>
    <n v="87"/>
    <n v="82"/>
    <n v="63"/>
    <n v="76"/>
    <n v="80"/>
    <n v="78"/>
    <n v="75"/>
    <n v="75"/>
    <n v="75"/>
    <n v="74"/>
    <n v="73"/>
    <n v="73"/>
    <n v="72"/>
    <n v="72"/>
    <n v="72"/>
    <n v="72"/>
    <n v="71"/>
    <n v="71"/>
    <n v="71"/>
    <x v="34"/>
  </r>
  <r>
    <s v="Change in Domestic Jobs after Productivity Effects by ISIC Code[ISIC 97T98]"/>
    <x v="23"/>
    <s v="EnabledPolicies=Increase Transmiss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3"/>
    <s v="EnabledPolicies=Increase Transmission"/>
    <n v="0"/>
    <n v="0"/>
    <n v="-9.8896100000000001E-2"/>
    <n v="5.6386199999999996E-3"/>
    <n v="5.5166499999999997E-3"/>
    <n v="7.8052E-3"/>
    <n v="1.54944E-2"/>
    <n v="1.54903E-2"/>
    <n v="7.5541200000000001E-3"/>
    <n v="7.9365000000000008E-3"/>
    <n v="1.06859E-2"/>
    <n v="1.1130299999999999E-2"/>
    <n v="1.0076E-2"/>
    <n v="8.6228399999999997E-3"/>
    <n v="-3.6284400000000001E-2"/>
    <n v="3.0285699999999999E-2"/>
    <n v="1.0655899999999999E-2"/>
    <n v="-1.32128E-2"/>
    <n v="-1.24286E-2"/>
    <n v="-1.0205499999999999E-2"/>
    <n v="-1.3186099999999999E-2"/>
    <n v="-1.4007199999999999E-2"/>
    <n v="-1.7871399999999999E-2"/>
    <n v="-2.0530699999999999E-2"/>
    <n v="-2.31512E-2"/>
    <n v="-2.3121200000000001E-2"/>
    <n v="-2.2958800000000001E-2"/>
    <n v="-2.3862999999999999E-2"/>
    <n v="-2.5079400000000002E-2"/>
    <n v="-2.5196E-2"/>
    <n v="-2.3996300000000002E-2"/>
    <n v="-2.47228E-2"/>
    <x v="36"/>
  </r>
  <r>
    <s v="Output Total CO2e Emissions"/>
    <x v="23"/>
    <s v="EnabledPolicies=Increase Transmission"/>
    <n v="91.29"/>
    <n v="90.5321"/>
    <n v="98.0518"/>
    <n v="96.429500000000004"/>
    <n v="97.311000000000007"/>
    <n v="97.310699999999997"/>
    <n v="100.011"/>
    <n v="102.548"/>
    <n v="103.586"/>
    <n v="103.254"/>
    <n v="103.05800000000001"/>
    <n v="102.13200000000001"/>
    <n v="101.384"/>
    <n v="101.21899999999999"/>
    <n v="101.121"/>
    <n v="100.685"/>
    <n v="100.188"/>
    <n v="99.474599999999995"/>
    <n v="98.856999999999999"/>
    <n v="98.458799999999997"/>
    <n v="98.082099999999997"/>
    <n v="97.737099999999998"/>
    <n v="97.351699999999994"/>
    <n v="97.112200000000001"/>
    <n v="96.956900000000005"/>
    <n v="96.923299999999998"/>
    <n v="97.035399999999996"/>
    <n v="97.168400000000005"/>
    <n v="97.5107"/>
    <n v="97.774199999999993"/>
    <n v="98.009699999999995"/>
    <n v="98.308099999999996"/>
    <x v="37"/>
  </r>
  <r>
    <s v="Change in Domestic Jobs after Productivity Effects by ISIC Code[ISIC 01T03]"/>
    <x v="24"/>
    <s v="EnabledPolicies=Subsidy for Electricity Production - Onshore Wind, Subsidy for Electricity Production - Solar PV, Subsidy for Electricity Production - Offshore Wind"/>
    <n v="0"/>
    <n v="0"/>
    <n v="13"/>
    <n v="57"/>
    <n v="59"/>
    <n v="58"/>
    <n v="57"/>
    <n v="56"/>
    <n v="53"/>
    <n v="51"/>
    <n v="49"/>
    <n v="49"/>
    <n v="48"/>
    <n v="56"/>
    <n v="82"/>
    <n v="89"/>
    <n v="111"/>
    <n v="137"/>
    <n v="156"/>
    <n v="177"/>
    <n v="199"/>
    <n v="220"/>
    <n v="236"/>
    <n v="249"/>
    <n v="264"/>
    <n v="274"/>
    <n v="283"/>
    <n v="293"/>
    <n v="301"/>
    <n v="307"/>
    <n v="314"/>
    <n v="320"/>
    <x v="0"/>
  </r>
  <r>
    <s v="Change in Domestic Jobs after Productivity Effects by ISIC Code[ISIC 05T06]"/>
    <x v="24"/>
    <s v="EnabledPolicies=Subsidy for Electricity Production - Onshore Wind, Subsidy for Electricity Production - Solar PV, Subsidy for Electricity Production - Offshore Wind"/>
    <n v="0"/>
    <n v="0"/>
    <n v="5"/>
    <n v="-39"/>
    <n v="-42"/>
    <n v="-42"/>
    <n v="-41"/>
    <n v="-38"/>
    <n v="-33"/>
    <n v="-34"/>
    <n v="-35"/>
    <n v="-36"/>
    <n v="-34"/>
    <n v="-23"/>
    <n v="-76"/>
    <n v="-81"/>
    <n v="-87"/>
    <n v="-131"/>
    <n v="-148"/>
    <n v="-168"/>
    <n v="-190"/>
    <n v="-212"/>
    <n v="-235"/>
    <n v="-251"/>
    <n v="-267"/>
    <n v="-284"/>
    <n v="-298"/>
    <n v="-313"/>
    <n v="-323"/>
    <n v="-331"/>
    <n v="-345"/>
    <n v="-356"/>
    <x v="1"/>
  </r>
  <r>
    <s v="Change in Domestic Jobs after Productivity Effects by ISIC Code[ISIC 07T08]"/>
    <x v="24"/>
    <s v="EnabledPolicies=Subsidy for Electricity Production - Onshore Wind, Subsidy for Electricity Production - Solar PV, Subsidy for Electricity Production - Offshore Wind"/>
    <n v="0"/>
    <n v="0"/>
    <n v="3"/>
    <n v="10"/>
    <n v="9"/>
    <n v="10"/>
    <n v="10"/>
    <n v="10"/>
    <n v="10"/>
    <n v="9"/>
    <n v="9"/>
    <n v="9"/>
    <n v="9"/>
    <n v="13"/>
    <n v="16"/>
    <n v="19"/>
    <n v="25"/>
    <n v="30"/>
    <n v="34"/>
    <n v="39"/>
    <n v="44"/>
    <n v="49"/>
    <n v="53"/>
    <n v="57"/>
    <n v="62"/>
    <n v="65"/>
    <n v="69"/>
    <n v="72"/>
    <n v="75"/>
    <n v="78"/>
    <n v="81"/>
    <n v="84"/>
    <x v="2"/>
  </r>
  <r>
    <s v="Change in Domestic Jobs after Productivity Effects by ISIC Code[ISIC 09]"/>
    <x v="24"/>
    <s v="EnabledPolicies=Subsidy for Electricity Production - Onshore Wind, Subsidy for Electricity Production - Solar PV, Subsidy for Electricity Production - Offshore Wind"/>
    <n v="0"/>
    <n v="0"/>
    <n v="4"/>
    <n v="-9"/>
    <n v="-11"/>
    <n v="-11"/>
    <n v="-10"/>
    <n v="-9"/>
    <n v="-8"/>
    <n v="-9"/>
    <n v="-9"/>
    <n v="-9"/>
    <n v="-9"/>
    <n v="-2"/>
    <n v="-18"/>
    <n v="-17"/>
    <n v="-18"/>
    <n v="-30"/>
    <n v="-34"/>
    <n v="-39"/>
    <n v="-45"/>
    <n v="-51"/>
    <n v="-56"/>
    <n v="-60"/>
    <n v="-64"/>
    <n v="-69"/>
    <n v="-71"/>
    <n v="-75"/>
    <n v="-78"/>
    <n v="-79"/>
    <n v="-81"/>
    <n v="-85"/>
    <x v="3"/>
  </r>
  <r>
    <s v="Change in Domestic Jobs after Productivity Effects by ISIC Code[ISIC 10T12]"/>
    <x v="24"/>
    <s v="EnabledPolicies=Subsidy for Electricity Production - Onshore Wind, Subsidy for Electricity Production - Solar PV, Subsidy for Electricity Production - Offshore Wind"/>
    <n v="0"/>
    <n v="0"/>
    <n v="29"/>
    <n v="84"/>
    <n v="85"/>
    <n v="83"/>
    <n v="82"/>
    <n v="77"/>
    <n v="74"/>
    <n v="71"/>
    <n v="69"/>
    <n v="68"/>
    <n v="66"/>
    <n v="80"/>
    <n v="121"/>
    <n v="134"/>
    <n v="164"/>
    <n v="201"/>
    <n v="225"/>
    <n v="252"/>
    <n v="278"/>
    <n v="304"/>
    <n v="324"/>
    <n v="342"/>
    <n v="358"/>
    <n v="372"/>
    <n v="382"/>
    <n v="394"/>
    <n v="401"/>
    <n v="409"/>
    <n v="415"/>
    <n v="423"/>
    <x v="4"/>
  </r>
  <r>
    <s v="Change in Domestic Jobs after Productivity Effects by ISIC Code[ISIC 13T15]"/>
    <x v="24"/>
    <s v="EnabledPolicies=Subsidy for Electricity Production - Onshore Wind, Subsidy for Electricity Production - Solar PV, Subsidy for Electricity Production - Offshore Wind"/>
    <n v="0"/>
    <n v="0"/>
    <n v="18"/>
    <n v="31"/>
    <n v="31"/>
    <n v="30"/>
    <n v="30"/>
    <n v="29"/>
    <n v="27"/>
    <n v="26"/>
    <n v="26"/>
    <n v="25"/>
    <n v="24"/>
    <n v="33"/>
    <n v="50"/>
    <n v="58"/>
    <n v="71"/>
    <n v="84"/>
    <n v="94"/>
    <n v="104"/>
    <n v="114"/>
    <n v="124"/>
    <n v="131"/>
    <n v="138"/>
    <n v="144"/>
    <n v="150"/>
    <n v="155"/>
    <n v="160"/>
    <n v="163"/>
    <n v="165"/>
    <n v="168"/>
    <n v="170"/>
    <x v="5"/>
  </r>
  <r>
    <s v="Change in Domestic Jobs after Productivity Effects by ISIC Code[ISIC 16]"/>
    <x v="24"/>
    <s v="EnabledPolicies=Subsidy for Electricity Production - Onshore Wind, Subsidy for Electricity Production - Solar PV, Subsidy for Electricity Production - Offshore Wind"/>
    <n v="0"/>
    <n v="0"/>
    <n v="15"/>
    <n v="34"/>
    <n v="34"/>
    <n v="33"/>
    <n v="33"/>
    <n v="31"/>
    <n v="31"/>
    <n v="29"/>
    <n v="29"/>
    <n v="27"/>
    <n v="27"/>
    <n v="34"/>
    <n v="52"/>
    <n v="58"/>
    <n v="72"/>
    <n v="86"/>
    <n v="96"/>
    <n v="108"/>
    <n v="119"/>
    <n v="130"/>
    <n v="139"/>
    <n v="146"/>
    <n v="152"/>
    <n v="158"/>
    <n v="164"/>
    <n v="169"/>
    <n v="172"/>
    <n v="174"/>
    <n v="178"/>
    <n v="180"/>
    <x v="6"/>
  </r>
  <r>
    <s v="Change in Domestic Jobs after Productivity Effects by ISIC Code[ISIC 17T18]"/>
    <x v="24"/>
    <s v="EnabledPolicies=Subsidy for Electricity Production - Onshore Wind, Subsidy for Electricity Production - Solar PV, Subsidy for Electricity Production - Offshore Wind"/>
    <n v="0"/>
    <n v="0"/>
    <n v="14"/>
    <n v="37"/>
    <n v="38"/>
    <n v="36"/>
    <n v="35"/>
    <n v="34"/>
    <n v="32"/>
    <n v="31"/>
    <n v="30"/>
    <n v="29"/>
    <n v="30"/>
    <n v="37"/>
    <n v="53"/>
    <n v="60"/>
    <n v="74"/>
    <n v="88"/>
    <n v="100"/>
    <n v="112"/>
    <n v="124"/>
    <n v="135"/>
    <n v="144"/>
    <n v="152"/>
    <n v="160"/>
    <n v="165"/>
    <n v="171"/>
    <n v="177"/>
    <n v="180"/>
    <n v="183"/>
    <n v="188"/>
    <n v="190"/>
    <x v="7"/>
  </r>
  <r>
    <s v="Change in Domestic Jobs after Productivity Effects by ISIC Code[ISIC 19]"/>
    <x v="24"/>
    <s v="EnabledPolicies=Subsidy for Electricity Production - Onshore Wind, Subsidy for Electricity Production - Solar PV, Subsidy for Electricity Production - Offshore Wind"/>
    <n v="0"/>
    <n v="0"/>
    <n v="3"/>
    <n v="-2"/>
    <n v="-3"/>
    <n v="-3"/>
    <n v="-3"/>
    <n v="-3"/>
    <n v="-1"/>
    <n v="-1"/>
    <n v="-1"/>
    <n v="-1"/>
    <n v="-1"/>
    <n v="1"/>
    <n v="-3"/>
    <n v="-2"/>
    <n v="-1"/>
    <n v="-5"/>
    <n v="-5"/>
    <n v="-6"/>
    <n v="-7"/>
    <n v="-9"/>
    <n v="-10"/>
    <n v="-10"/>
    <n v="-10"/>
    <n v="-12"/>
    <n v="-12"/>
    <n v="-12"/>
    <n v="-13"/>
    <n v="-13"/>
    <n v="-12"/>
    <n v="-13"/>
    <x v="8"/>
  </r>
  <r>
    <s v="Change in Domestic Jobs after Productivity Effects by ISIC Code[ISIC 20T21]"/>
    <x v="24"/>
    <s v="EnabledPolicies=Subsidy for Electricity Production - Onshore Wind, Subsidy for Electricity Production - Solar PV, Subsidy for Electricity Production - Offshore Wind"/>
    <n v="0"/>
    <n v="0"/>
    <n v="-6"/>
    <n v="19"/>
    <n v="21"/>
    <n v="20"/>
    <n v="23"/>
    <n v="21"/>
    <n v="19"/>
    <n v="17"/>
    <n v="17"/>
    <n v="17"/>
    <n v="17"/>
    <n v="23"/>
    <n v="36"/>
    <n v="33"/>
    <n v="39"/>
    <n v="57"/>
    <n v="67"/>
    <n v="83"/>
    <n v="97"/>
    <n v="111"/>
    <n v="122"/>
    <n v="132"/>
    <n v="140"/>
    <n v="146"/>
    <n v="154"/>
    <n v="159"/>
    <n v="163"/>
    <n v="166"/>
    <n v="171"/>
    <n v="172"/>
    <x v="9"/>
  </r>
  <r>
    <s v="Change in Domestic Jobs after Productivity Effects by ISIC Code[ISIC 22]"/>
    <x v="24"/>
    <s v="EnabledPolicies=Subsidy for Electricity Production - Onshore Wind, Subsidy for Electricity Production - Solar PV, Subsidy for Electricity Production - Offshore Wind"/>
    <n v="0"/>
    <n v="0"/>
    <n v="14"/>
    <n v="36"/>
    <n v="35"/>
    <n v="35"/>
    <n v="34"/>
    <n v="32"/>
    <n v="31"/>
    <n v="29"/>
    <n v="29"/>
    <n v="27"/>
    <n v="27"/>
    <n v="34"/>
    <n v="51"/>
    <n v="58"/>
    <n v="72"/>
    <n v="86"/>
    <n v="96"/>
    <n v="109"/>
    <n v="118"/>
    <n v="130"/>
    <n v="140"/>
    <n v="146"/>
    <n v="154"/>
    <n v="160"/>
    <n v="165"/>
    <n v="171"/>
    <n v="174"/>
    <n v="177"/>
    <n v="181"/>
    <n v="183"/>
    <x v="10"/>
  </r>
  <r>
    <s v="Change in Domestic Jobs after Productivity Effects by ISIC Code[ISIC 23]"/>
    <x v="24"/>
    <s v="EnabledPolicies=Subsidy for Electricity Production - Onshore Wind, Subsidy for Electricity Production - Solar PV, Subsidy for Electricity Production - Offshore Wind"/>
    <n v="0"/>
    <n v="0"/>
    <n v="11"/>
    <n v="18"/>
    <n v="21"/>
    <n v="20"/>
    <n v="19"/>
    <n v="20"/>
    <n v="18"/>
    <n v="18"/>
    <n v="17"/>
    <n v="17"/>
    <n v="16"/>
    <n v="22"/>
    <n v="31"/>
    <n v="35"/>
    <n v="46"/>
    <n v="53"/>
    <n v="59"/>
    <n v="65"/>
    <n v="72"/>
    <n v="79"/>
    <n v="84"/>
    <n v="87"/>
    <n v="93"/>
    <n v="96"/>
    <n v="99"/>
    <n v="102"/>
    <n v="106"/>
    <n v="107"/>
    <n v="109"/>
    <n v="111"/>
    <x v="11"/>
  </r>
  <r>
    <s v="Change in Domestic Jobs after Productivity Effects by ISIC Code[ISIC 24]"/>
    <x v="24"/>
    <s v="EnabledPolicies=Subsidy for Electricity Production - Onshore Wind, Subsidy for Electricity Production - Solar PV, Subsidy for Electricity Production - Offshore Wind"/>
    <n v="0"/>
    <n v="0"/>
    <n v="10"/>
    <n v="14"/>
    <n v="13"/>
    <n v="13"/>
    <n v="13"/>
    <n v="12"/>
    <n v="12"/>
    <n v="12"/>
    <n v="12"/>
    <n v="11"/>
    <n v="10"/>
    <n v="17"/>
    <n v="22"/>
    <n v="27"/>
    <n v="35"/>
    <n v="39"/>
    <n v="45"/>
    <n v="49"/>
    <n v="55"/>
    <n v="59"/>
    <n v="63"/>
    <n v="68"/>
    <n v="70"/>
    <n v="73"/>
    <n v="74"/>
    <n v="76"/>
    <n v="78"/>
    <n v="80"/>
    <n v="81"/>
    <n v="82"/>
    <x v="12"/>
  </r>
  <r>
    <s v="Change in Domestic Jobs after Productivity Effects by ISIC Code[ISIC 25]"/>
    <x v="24"/>
    <s v="EnabledPolicies=Subsidy for Electricity Production - Onshore Wind, Subsidy for Electricity Production - Solar PV, Subsidy for Electricity Production - Offshore Wind"/>
    <n v="0"/>
    <n v="0"/>
    <n v="10"/>
    <n v="30"/>
    <n v="30"/>
    <n v="29"/>
    <n v="28"/>
    <n v="27"/>
    <n v="26"/>
    <n v="25"/>
    <n v="25"/>
    <n v="23"/>
    <n v="23"/>
    <n v="29"/>
    <n v="49"/>
    <n v="54"/>
    <n v="65"/>
    <n v="78"/>
    <n v="86"/>
    <n v="95"/>
    <n v="103"/>
    <n v="112"/>
    <n v="118"/>
    <n v="124"/>
    <n v="129"/>
    <n v="134"/>
    <n v="138"/>
    <n v="142"/>
    <n v="145"/>
    <n v="147"/>
    <n v="150"/>
    <n v="152"/>
    <x v="13"/>
  </r>
  <r>
    <s v="Change in Domestic Jobs after Productivity Effects by ISIC Code[ISIC 26]"/>
    <x v="24"/>
    <s v="EnabledPolicies=Subsidy for Electricity Production - Onshore Wind, Subsidy for Electricity Production - Solar PV, Subsidy for Electricity Production - Offshore Wind"/>
    <n v="0"/>
    <n v="0"/>
    <n v="4"/>
    <n v="19"/>
    <n v="20"/>
    <n v="19"/>
    <n v="18"/>
    <n v="18"/>
    <n v="17"/>
    <n v="16"/>
    <n v="16"/>
    <n v="15"/>
    <n v="15"/>
    <n v="18"/>
    <n v="49"/>
    <n v="64"/>
    <n v="75"/>
    <n v="91"/>
    <n v="95"/>
    <n v="99"/>
    <n v="103"/>
    <n v="107"/>
    <n v="111"/>
    <n v="112"/>
    <n v="114"/>
    <n v="117"/>
    <n v="118"/>
    <n v="120"/>
    <n v="120"/>
    <n v="121"/>
    <n v="121"/>
    <n v="123"/>
    <x v="14"/>
  </r>
  <r>
    <s v="Change in Domestic Jobs after Productivity Effects by ISIC Code[ISIC 27]"/>
    <x v="24"/>
    <s v="EnabledPolicies=Subsidy for Electricity Production - Onshore Wind, Subsidy for Electricity Production - Solar PV, Subsidy for Electricity Production - Offshore Wind"/>
    <n v="0"/>
    <n v="0"/>
    <n v="10"/>
    <n v="20"/>
    <n v="19"/>
    <n v="19"/>
    <n v="19"/>
    <n v="18"/>
    <n v="17"/>
    <n v="16"/>
    <n v="16"/>
    <n v="16"/>
    <n v="16"/>
    <n v="20"/>
    <n v="48"/>
    <n v="63"/>
    <n v="76"/>
    <n v="90"/>
    <n v="95"/>
    <n v="99"/>
    <n v="103"/>
    <n v="108"/>
    <n v="111"/>
    <n v="113"/>
    <n v="116"/>
    <n v="118"/>
    <n v="120"/>
    <n v="122"/>
    <n v="123"/>
    <n v="124"/>
    <n v="124"/>
    <n v="126"/>
    <x v="15"/>
  </r>
  <r>
    <s v="Change in Domestic Jobs after Productivity Effects by ISIC Code[ISIC 28]"/>
    <x v="24"/>
    <s v="EnabledPolicies=Subsidy for Electricity Production - Onshore Wind, Subsidy for Electricity Production - Solar PV, Subsidy for Electricity Production - Offshore Wind"/>
    <n v="0"/>
    <n v="0"/>
    <n v="11"/>
    <n v="28"/>
    <n v="27"/>
    <n v="27"/>
    <n v="26"/>
    <n v="25"/>
    <n v="24"/>
    <n v="23"/>
    <n v="23"/>
    <n v="22"/>
    <n v="21"/>
    <n v="35"/>
    <n v="72"/>
    <n v="80"/>
    <n v="90"/>
    <n v="102"/>
    <n v="106"/>
    <n v="112"/>
    <n v="118"/>
    <n v="123"/>
    <n v="129"/>
    <n v="133"/>
    <n v="137"/>
    <n v="141"/>
    <n v="143"/>
    <n v="146"/>
    <n v="148"/>
    <n v="150"/>
    <n v="151"/>
    <n v="153"/>
    <x v="16"/>
  </r>
  <r>
    <s v="Change in Domestic Jobs after Productivity Effects by ISIC Code[ISIC 29]"/>
    <x v="24"/>
    <s v="EnabledPolicies=Subsidy for Electricity Production - Onshore Wind, Subsidy for Electricity Production - Solar PV, Subsidy for Electricity Production - Offshore Wind"/>
    <n v="0"/>
    <n v="0"/>
    <n v="13"/>
    <n v="39"/>
    <n v="40"/>
    <n v="38"/>
    <n v="39"/>
    <n v="37"/>
    <n v="35"/>
    <n v="34"/>
    <n v="33"/>
    <n v="32"/>
    <n v="32"/>
    <n v="40"/>
    <n v="59"/>
    <n v="67"/>
    <n v="79"/>
    <n v="100"/>
    <n v="110"/>
    <n v="124"/>
    <n v="137"/>
    <n v="149"/>
    <n v="159"/>
    <n v="166"/>
    <n v="176"/>
    <n v="182"/>
    <n v="188"/>
    <n v="192"/>
    <n v="196"/>
    <n v="200"/>
    <n v="202"/>
    <n v="206"/>
    <x v="17"/>
  </r>
  <r>
    <s v="Change in Domestic Jobs after Productivity Effects by ISIC Code[ISIC 30]"/>
    <x v="24"/>
    <s v="EnabledPolicies=Subsidy for Electricity Production - Onshore Wind, Subsidy for Electricity Production - Solar PV, Subsidy for Electricity Production - Offshore Wind"/>
    <n v="0"/>
    <n v="0"/>
    <n v="12"/>
    <n v="38"/>
    <n v="38"/>
    <n v="37"/>
    <n v="36"/>
    <n v="35"/>
    <n v="32"/>
    <n v="32"/>
    <n v="30"/>
    <n v="30"/>
    <n v="29"/>
    <n v="36"/>
    <n v="53"/>
    <n v="58"/>
    <n v="72"/>
    <n v="89"/>
    <n v="99"/>
    <n v="112"/>
    <n v="123"/>
    <n v="136"/>
    <n v="146"/>
    <n v="154"/>
    <n v="162"/>
    <n v="168"/>
    <n v="174"/>
    <n v="179"/>
    <n v="182"/>
    <n v="185"/>
    <n v="190"/>
    <n v="193"/>
    <x v="18"/>
  </r>
  <r>
    <s v="Change in Domestic Jobs after Productivity Effects by ISIC Code[ISIC 31T33]"/>
    <x v="24"/>
    <s v="EnabledPolicies=Subsidy for Electricity Production - Onshore Wind, Subsidy for Electricity Production - Solar PV, Subsidy for Electricity Production - Offshore Wind"/>
    <n v="0"/>
    <n v="0"/>
    <n v="14"/>
    <n v="28"/>
    <n v="28"/>
    <n v="27"/>
    <n v="27"/>
    <n v="25"/>
    <n v="24"/>
    <n v="23"/>
    <n v="23"/>
    <n v="22"/>
    <n v="21"/>
    <n v="31"/>
    <n v="56"/>
    <n v="63"/>
    <n v="75"/>
    <n v="86"/>
    <n v="94"/>
    <n v="101"/>
    <n v="109"/>
    <n v="118"/>
    <n v="124"/>
    <n v="129"/>
    <n v="134"/>
    <n v="139"/>
    <n v="143"/>
    <n v="146"/>
    <n v="150"/>
    <n v="152"/>
    <n v="154"/>
    <n v="156"/>
    <x v="19"/>
  </r>
  <r>
    <s v="Change in Domestic Jobs after Productivity Effects by ISIC Code[ISIC 35T39]"/>
    <x v="24"/>
    <s v="EnabledPolicies=Subsidy for Electricity Production - Onshore Wind, Subsidy for Electricity Production - Solar PV, Subsidy for Electricity Production - Offshore Wind"/>
    <n v="0"/>
    <n v="0"/>
    <n v="15"/>
    <n v="-118"/>
    <n v="-126"/>
    <n v="-127"/>
    <n v="-124"/>
    <n v="-114"/>
    <n v="-105"/>
    <n v="-109"/>
    <n v="-110"/>
    <n v="-111"/>
    <n v="-107"/>
    <n v="-71"/>
    <n v="-229"/>
    <n v="-245"/>
    <n v="-268"/>
    <n v="-396"/>
    <n v="-446"/>
    <n v="-500"/>
    <n v="-563"/>
    <n v="-629"/>
    <n v="-694"/>
    <n v="-740"/>
    <n v="-786"/>
    <n v="-835"/>
    <n v="-871"/>
    <n v="-913"/>
    <n v="-946"/>
    <n v="-970"/>
    <n v="-1005"/>
    <n v="-1037"/>
    <x v="20"/>
  </r>
  <r>
    <s v="Change in Domestic Jobs after Productivity Effects by ISIC Code[ISIC 41T43]"/>
    <x v="24"/>
    <s v="EnabledPolicies=Subsidy for Electricity Production - Onshore Wind, Subsidy for Electricity Production - Solar PV, Subsidy for Electricity Production - Offshore Wind"/>
    <n v="0"/>
    <n v="0"/>
    <n v="93"/>
    <n v="391"/>
    <n v="397"/>
    <n v="403"/>
    <n v="419"/>
    <n v="414"/>
    <n v="408"/>
    <n v="409"/>
    <n v="418"/>
    <n v="428"/>
    <n v="433"/>
    <n v="501"/>
    <n v="897"/>
    <n v="1001"/>
    <n v="1268"/>
    <n v="1586"/>
    <n v="1830"/>
    <n v="2124"/>
    <n v="2447"/>
    <n v="2792"/>
    <n v="3113"/>
    <n v="3414"/>
    <n v="3721"/>
    <n v="4037"/>
    <n v="4341"/>
    <n v="4666"/>
    <n v="4973"/>
    <n v="5266"/>
    <n v="5620"/>
    <n v="5966"/>
    <x v="21"/>
  </r>
  <r>
    <s v="Change in Domestic Jobs after Productivity Effects by ISIC Code[ISIC 45T47]"/>
    <x v="24"/>
    <s v="EnabledPolicies=Subsidy for Electricity Production - Onshore Wind, Subsidy for Electricity Production - Solar PV, Subsidy for Electricity Production - Offshore Wind"/>
    <n v="0"/>
    <n v="0"/>
    <n v="140"/>
    <n v="188"/>
    <n v="187"/>
    <n v="185"/>
    <n v="183"/>
    <n v="180"/>
    <n v="177"/>
    <n v="174"/>
    <n v="173"/>
    <n v="170"/>
    <n v="174"/>
    <n v="251"/>
    <n v="414"/>
    <n v="511"/>
    <n v="624"/>
    <n v="744"/>
    <n v="837"/>
    <n v="934"/>
    <n v="1038"/>
    <n v="1142"/>
    <n v="1238"/>
    <n v="1324"/>
    <n v="1412"/>
    <n v="1493"/>
    <n v="1571"/>
    <n v="1647"/>
    <n v="1713"/>
    <n v="1778"/>
    <n v="1842"/>
    <n v="1907"/>
    <x v="22"/>
  </r>
  <r>
    <s v="Change in Domestic Jobs after Productivity Effects by ISIC Code[ISIC 49T53]"/>
    <x v="24"/>
    <s v="EnabledPolicies=Subsidy for Electricity Production - Onshore Wind, Subsidy for Electricity Production - Solar PV, Subsidy for Electricity Production - Offshore Wind"/>
    <n v="0"/>
    <n v="0"/>
    <n v="45"/>
    <n v="59"/>
    <n v="58"/>
    <n v="57"/>
    <n v="57"/>
    <n v="56"/>
    <n v="55"/>
    <n v="54"/>
    <n v="53"/>
    <n v="53"/>
    <n v="54"/>
    <n v="84"/>
    <n v="154"/>
    <n v="192"/>
    <n v="229"/>
    <n v="269"/>
    <n v="294"/>
    <n v="322"/>
    <n v="351"/>
    <n v="382"/>
    <n v="411"/>
    <n v="436"/>
    <n v="463"/>
    <n v="487"/>
    <n v="511"/>
    <n v="534"/>
    <n v="555"/>
    <n v="575"/>
    <n v="595"/>
    <n v="615"/>
    <x v="23"/>
  </r>
  <r>
    <s v="Change in Domestic Jobs after Productivity Effects by ISIC Code[ISIC 55T56]"/>
    <x v="24"/>
    <s v="EnabledPolicies=Subsidy for Electricity Production - Onshore Wind, Subsidy for Electricity Production - Solar PV, Subsidy for Electricity Production - Offshore Wind"/>
    <n v="0"/>
    <n v="0"/>
    <n v="94"/>
    <n v="129"/>
    <n v="128"/>
    <n v="127"/>
    <n v="126"/>
    <n v="124"/>
    <n v="121"/>
    <n v="120"/>
    <n v="119"/>
    <n v="118"/>
    <n v="121"/>
    <n v="174"/>
    <n v="284"/>
    <n v="351"/>
    <n v="431"/>
    <n v="513"/>
    <n v="578"/>
    <n v="647"/>
    <n v="719"/>
    <n v="793"/>
    <n v="859"/>
    <n v="922"/>
    <n v="984"/>
    <n v="1041"/>
    <n v="1098"/>
    <n v="1152"/>
    <n v="1202"/>
    <n v="1249"/>
    <n v="1296"/>
    <n v="1342"/>
    <x v="24"/>
  </r>
  <r>
    <s v="Change in Domestic Jobs after Productivity Effects by ISIC Code[ISIC 58T60]"/>
    <x v="24"/>
    <s v="EnabledPolicies=Subsidy for Electricity Production - Onshore Wind, Subsidy for Electricity Production - Solar PV, Subsidy for Electricity Production - Offshore Wind"/>
    <n v="0"/>
    <n v="0"/>
    <n v="11"/>
    <n v="14"/>
    <n v="13"/>
    <n v="12"/>
    <n v="11"/>
    <n v="10"/>
    <n v="10"/>
    <n v="9"/>
    <n v="8"/>
    <n v="8"/>
    <n v="7"/>
    <n v="10"/>
    <n v="16"/>
    <n v="19"/>
    <n v="22"/>
    <n v="25"/>
    <n v="26"/>
    <n v="28"/>
    <n v="29"/>
    <n v="31"/>
    <n v="31"/>
    <n v="32"/>
    <n v="32"/>
    <n v="32"/>
    <n v="32"/>
    <n v="31"/>
    <n v="31"/>
    <n v="30"/>
    <n v="30"/>
    <n v="29"/>
    <x v="25"/>
  </r>
  <r>
    <s v="Change in Domestic Jobs after Productivity Effects by ISIC Code[ISIC 61]"/>
    <x v="24"/>
    <s v="EnabledPolicies=Subsidy for Electricity Production - Onshore Wind, Subsidy for Electricity Production - Solar PV, Subsidy for Electricity Production - Offshore Wind"/>
    <n v="0"/>
    <n v="0"/>
    <n v="12"/>
    <n v="14"/>
    <n v="13"/>
    <n v="12"/>
    <n v="11"/>
    <n v="11"/>
    <n v="10"/>
    <n v="9"/>
    <n v="8"/>
    <n v="8"/>
    <n v="7"/>
    <n v="10"/>
    <n v="16"/>
    <n v="19"/>
    <n v="22"/>
    <n v="25"/>
    <n v="27"/>
    <n v="28"/>
    <n v="30"/>
    <n v="31"/>
    <n v="32"/>
    <n v="32"/>
    <n v="32"/>
    <n v="32"/>
    <n v="32"/>
    <n v="31"/>
    <n v="31"/>
    <n v="30"/>
    <n v="29"/>
    <n v="29"/>
    <x v="26"/>
  </r>
  <r>
    <s v="Change in Domestic Jobs after Productivity Effects by ISIC Code[ISIC 62T63]"/>
    <x v="24"/>
    <s v="EnabledPolicies=Subsidy for Electricity Production - Onshore Wind, Subsidy for Electricity Production - Solar PV, Subsidy for Electricity Production - Offshore Wind"/>
    <n v="0"/>
    <n v="0"/>
    <n v="8"/>
    <n v="9"/>
    <n v="8"/>
    <n v="8"/>
    <n v="7"/>
    <n v="6"/>
    <n v="6"/>
    <n v="5"/>
    <n v="5"/>
    <n v="5"/>
    <n v="4"/>
    <n v="6"/>
    <n v="10"/>
    <n v="12"/>
    <n v="14"/>
    <n v="16"/>
    <n v="17"/>
    <n v="18"/>
    <n v="19"/>
    <n v="19"/>
    <n v="20"/>
    <n v="20"/>
    <n v="20"/>
    <n v="20"/>
    <n v="20"/>
    <n v="19"/>
    <n v="19"/>
    <n v="18"/>
    <n v="18"/>
    <n v="17"/>
    <x v="27"/>
  </r>
  <r>
    <s v="Change in Domestic Jobs after Productivity Effects by ISIC Code[ISIC 64T66]"/>
    <x v="24"/>
    <s v="EnabledPolicies=Subsidy for Electricity Production - Onshore Wind, Subsidy for Electricity Production - Solar PV, Subsidy for Electricity Production - Offshore Wind"/>
    <n v="0"/>
    <n v="0"/>
    <n v="28"/>
    <n v="42"/>
    <n v="47"/>
    <n v="52"/>
    <n v="57"/>
    <n v="61"/>
    <n v="65"/>
    <n v="70"/>
    <n v="74"/>
    <n v="78"/>
    <n v="84"/>
    <n v="103"/>
    <n v="142"/>
    <n v="170"/>
    <n v="205"/>
    <n v="243"/>
    <n v="276"/>
    <n v="316"/>
    <n v="357"/>
    <n v="400"/>
    <n v="445"/>
    <n v="490"/>
    <n v="537"/>
    <n v="583"/>
    <n v="632"/>
    <n v="680"/>
    <n v="729"/>
    <n v="779"/>
    <n v="828"/>
    <n v="879"/>
    <x v="28"/>
  </r>
  <r>
    <s v="Change in Domestic Jobs after Productivity Effects by ISIC Code[ISIC 68]"/>
    <x v="24"/>
    <s v="EnabledPolicies=Subsidy for Electricity Production - Onshore Wind, Subsidy for Electricity Production - Solar PV, Subsidy for Electricity Production - Offshore Wind"/>
    <n v="0"/>
    <n v="0"/>
    <n v="29"/>
    <n v="38"/>
    <n v="37"/>
    <n v="37"/>
    <n v="37"/>
    <n v="36"/>
    <n v="35"/>
    <n v="35"/>
    <n v="34"/>
    <n v="34"/>
    <n v="34"/>
    <n v="49"/>
    <n v="80"/>
    <n v="99"/>
    <n v="120"/>
    <n v="142"/>
    <n v="159"/>
    <n v="176"/>
    <n v="195"/>
    <n v="214"/>
    <n v="230"/>
    <n v="246"/>
    <n v="261"/>
    <n v="275"/>
    <n v="288"/>
    <n v="301"/>
    <n v="313"/>
    <n v="323"/>
    <n v="334"/>
    <n v="344"/>
    <x v="29"/>
  </r>
  <r>
    <s v="Change in Domestic Jobs after Productivity Effects by ISIC Code[ISIC 69T82]"/>
    <x v="24"/>
    <s v="EnabledPolicies=Subsidy for Electricity Production - Onshore Wind, Subsidy for Electricity Production - Solar PV, Subsidy for Electricity Production - Offshore Wind"/>
    <n v="0"/>
    <n v="0"/>
    <n v="32"/>
    <n v="41"/>
    <n v="40"/>
    <n v="39"/>
    <n v="40"/>
    <n v="39"/>
    <n v="38"/>
    <n v="37"/>
    <n v="36"/>
    <n v="36"/>
    <n v="35"/>
    <n v="51"/>
    <n v="90"/>
    <n v="115"/>
    <n v="139"/>
    <n v="164"/>
    <n v="182"/>
    <n v="200"/>
    <n v="217"/>
    <n v="236"/>
    <n v="253"/>
    <n v="267"/>
    <n v="282"/>
    <n v="295"/>
    <n v="308"/>
    <n v="321"/>
    <n v="332"/>
    <n v="341"/>
    <n v="352"/>
    <n v="361"/>
    <x v="30"/>
  </r>
  <r>
    <s v="Change in Domestic Jobs after Productivity Effects by ISIC Code[ISIC 84]"/>
    <x v="24"/>
    <s v="EnabledPolicies=Subsidy for Electricity Production - Onshore Wind, Subsidy for Electricity Production - Solar PV, Subsidy for Electricity Production - Offshore Wind"/>
    <n v="0"/>
    <n v="0"/>
    <n v="490"/>
    <n v="491"/>
    <n v="472"/>
    <n v="455"/>
    <n v="436"/>
    <n v="421"/>
    <n v="405"/>
    <n v="388"/>
    <n v="372"/>
    <n v="356"/>
    <n v="369"/>
    <n v="561"/>
    <n v="861"/>
    <n v="1137"/>
    <n v="1435"/>
    <n v="1685"/>
    <n v="1908"/>
    <n v="2119"/>
    <n v="2329"/>
    <n v="2527"/>
    <n v="2689"/>
    <n v="2837"/>
    <n v="2976"/>
    <n v="3093"/>
    <n v="3204"/>
    <n v="3297"/>
    <n v="3375"/>
    <n v="3443"/>
    <n v="3507"/>
    <n v="3563"/>
    <x v="31"/>
  </r>
  <r>
    <s v="Change in Domestic Jobs after Productivity Effects by ISIC Code[ISIC 85]"/>
    <x v="24"/>
    <s v="EnabledPolicies=Subsidy for Electricity Production - Onshore Wind, Subsidy for Electricity Production - Solar PV, Subsidy for Electricity Production - Offshore Wind"/>
    <n v="0"/>
    <n v="0"/>
    <n v="162"/>
    <n v="180"/>
    <n v="176"/>
    <n v="171"/>
    <n v="166"/>
    <n v="162"/>
    <n v="157"/>
    <n v="152"/>
    <n v="148"/>
    <n v="144"/>
    <n v="149"/>
    <n v="220"/>
    <n v="347"/>
    <n v="445"/>
    <n v="556"/>
    <n v="657"/>
    <n v="743"/>
    <n v="828"/>
    <n v="915"/>
    <n v="1001"/>
    <n v="1075"/>
    <n v="1144"/>
    <n v="1208"/>
    <n v="1267"/>
    <n v="1324"/>
    <n v="1376"/>
    <n v="1421"/>
    <n v="1462"/>
    <n v="1504"/>
    <n v="1542"/>
    <x v="32"/>
  </r>
  <r>
    <s v="Change in Domestic Jobs after Productivity Effects by ISIC Code[ISIC 86T88]"/>
    <x v="24"/>
    <s v="EnabledPolicies=Subsidy for Electricity Production - Onshore Wind, Subsidy for Electricity Production - Solar PV, Subsidy for Electricity Production - Offshore Wind"/>
    <n v="0"/>
    <n v="0"/>
    <n v="144"/>
    <n v="195"/>
    <n v="195"/>
    <n v="193"/>
    <n v="192"/>
    <n v="189"/>
    <n v="185"/>
    <n v="184"/>
    <n v="182"/>
    <n v="181"/>
    <n v="186"/>
    <n v="267"/>
    <n v="439"/>
    <n v="542"/>
    <n v="665"/>
    <n v="793"/>
    <n v="893"/>
    <n v="1001"/>
    <n v="1114"/>
    <n v="1229"/>
    <n v="1336"/>
    <n v="1433"/>
    <n v="1534"/>
    <n v="1626"/>
    <n v="1717"/>
    <n v="1805"/>
    <n v="1884"/>
    <n v="1961"/>
    <n v="2039"/>
    <n v="2114"/>
    <x v="33"/>
  </r>
  <r>
    <s v="Change in Domestic Jobs after Productivity Effects by ISIC Code[ISIC 90T96]"/>
    <x v="24"/>
    <s v="EnabledPolicies=Subsidy for Electricity Production - Onshore Wind, Subsidy for Electricity Production - Solar PV, Subsidy for Electricity Production - Offshore Wind"/>
    <n v="0"/>
    <n v="0"/>
    <n v="56"/>
    <n v="74"/>
    <n v="74"/>
    <n v="73"/>
    <n v="72"/>
    <n v="71"/>
    <n v="70"/>
    <n v="69"/>
    <n v="68"/>
    <n v="68"/>
    <n v="69"/>
    <n v="100"/>
    <n v="164"/>
    <n v="203"/>
    <n v="249"/>
    <n v="296"/>
    <n v="334"/>
    <n v="374"/>
    <n v="414"/>
    <n v="457"/>
    <n v="495"/>
    <n v="530"/>
    <n v="567"/>
    <n v="600"/>
    <n v="632"/>
    <n v="664"/>
    <n v="692"/>
    <n v="719"/>
    <n v="747"/>
    <n v="773"/>
    <x v="34"/>
  </r>
  <r>
    <s v="Change in Domestic Jobs after Productivity Effects by ISIC Code[ISIC 97T98]"/>
    <x v="24"/>
    <s v="EnabledPolicies=Subsidy for Electricity Production - Onshore Wind, Subsidy for Electricity Production - Solar PV, Subsidy for Electricity Production - Offshore Wi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4"/>
    <s v="EnabledPolicies=Subsidy for Electricity Production - Onshore Wind, Subsidy for Electricity Production - Solar PV, Subsidy for Electricity Production - Offshore Wind"/>
    <n v="0"/>
    <n v="0"/>
    <n v="0.116482"/>
    <n v="6.7413500000000001E-2"/>
    <n v="6.1302299999999997E-2"/>
    <n v="5.9460300000000001E-2"/>
    <n v="6.1260299999999997E-2"/>
    <n v="6.5459799999999999E-2"/>
    <n v="6.9091399999999997E-2"/>
    <n v="6.4527299999999996E-2"/>
    <n v="6.1872900000000002E-2"/>
    <n v="5.9048099999999999E-2"/>
    <n v="6.6284599999999999E-2"/>
    <n v="0.154334"/>
    <n v="0.15842400000000001"/>
    <n v="0.225297"/>
    <n v="0.30959999999999999"/>
    <n v="0.309859"/>
    <n v="0.34943400000000002"/>
    <n v="0.38971600000000001"/>
    <n v="0.42677199999999998"/>
    <n v="0.46220099999999997"/>
    <n v="0.48814600000000002"/>
    <n v="0.52391200000000004"/>
    <n v="0.56006999999999996"/>
    <n v="0.58686300000000002"/>
    <n v="0.62318499999999999"/>
    <n v="0.65260600000000002"/>
    <n v="0.68319200000000002"/>
    <n v="0.71818400000000004"/>
    <n v="0.74661200000000005"/>
    <n v="0.77536499999999997"/>
    <x v="36"/>
  </r>
  <r>
    <s v="Output Total CO2e Emissions"/>
    <x v="24"/>
    <s v="EnabledPolicies=Subsidy for Electricity Production - Onshore Wind, Subsidy for Electricity Production - Solar PV, Subsidy for Electricity Production - Offshore Wind"/>
    <n v="91.29"/>
    <n v="90.5321"/>
    <n v="97.975700000000003"/>
    <n v="97.192700000000002"/>
    <n v="98.397599999999997"/>
    <n v="98.53"/>
    <n v="101.325"/>
    <n v="103.893"/>
    <n v="104.89400000000001"/>
    <n v="104.58199999999999"/>
    <n v="104.387"/>
    <n v="103.46899999999999"/>
    <n v="102.617"/>
    <n v="101.81100000000001"/>
    <n v="100.881"/>
    <n v="99.898300000000006"/>
    <n v="99.031599999999997"/>
    <n v="98.110299999999995"/>
    <n v="97.332800000000006"/>
    <n v="96.976299999999995"/>
    <n v="96.604900000000001"/>
    <n v="96.271900000000002"/>
    <n v="95.890600000000006"/>
    <n v="95.654899999999998"/>
    <n v="95.516900000000007"/>
    <n v="95.489400000000003"/>
    <n v="95.605500000000006"/>
    <n v="95.763099999999994"/>
    <n v="96.146600000000007"/>
    <n v="96.441500000000005"/>
    <n v="96.691100000000006"/>
    <n v="97.024000000000001"/>
    <x v="37"/>
  </r>
  <r>
    <s v="Change in Domestic Jobs after Productivity Effects by ISIC Code[ISIC 01T03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25"/>
    <s v="EnabledPolicies=Cement Clinker Substitution"/>
    <n v="91.29"/>
    <n v="90.5321"/>
    <n v="98.0518"/>
    <n v="96.939700000000002"/>
    <n v="97.990399999999994"/>
    <n v="98.046599999999998"/>
    <n v="100.773"/>
    <n v="103.283"/>
    <n v="104.26"/>
    <n v="103.922"/>
    <n v="103.724"/>
    <n v="102.815"/>
    <n v="102.081"/>
    <n v="101.91"/>
    <n v="101.36"/>
    <n v="100.738"/>
    <n v="100.182"/>
    <n v="99.458299999999994"/>
    <n v="98.843999999999994"/>
    <n v="98.446600000000004"/>
    <n v="98.057000000000002"/>
    <n v="97.712400000000002"/>
    <n v="97.325599999999994"/>
    <n v="97.084800000000001"/>
    <n v="96.933599999999998"/>
    <n v="96.890500000000003"/>
    <n v="97.004599999999996"/>
    <n v="97.138499999999993"/>
    <n v="97.481200000000001"/>
    <n v="97.743600000000001"/>
    <n v="97.978099999999998"/>
    <n v="98.2774"/>
    <x v="37"/>
  </r>
  <r>
    <s v="Change in Domestic Jobs after Productivity Effects by ISIC Code[ISIC 01T03]"/>
    <x v="26"/>
    <s v="EnabledPolicies=Cogeneration and Waste Heat Recovery"/>
    <n v="0"/>
    <n v="0"/>
    <n v="1"/>
    <n v="0"/>
    <n v="0"/>
    <n v="0"/>
    <n v="0"/>
    <n v="0"/>
    <n v="1"/>
    <n v="1"/>
    <n v="0"/>
    <n v="0"/>
    <n v="1"/>
    <n v="1"/>
    <n v="1"/>
    <n v="-2"/>
    <n v="7"/>
    <n v="8"/>
    <n v="4"/>
    <n v="3"/>
    <n v="3"/>
    <n v="3"/>
    <n v="3"/>
    <n v="3"/>
    <n v="2"/>
    <n v="3"/>
    <n v="3"/>
    <n v="3"/>
    <n v="3"/>
    <n v="3"/>
    <n v="3"/>
    <n v="2"/>
    <x v="0"/>
  </r>
  <r>
    <s v="Change in Domestic Jobs after Productivity Effects by ISIC Code[ISIC 05T06]"/>
    <x v="26"/>
    <s v="EnabledPolicies=Cogeneration and Waste Heat Recovery"/>
    <n v="0"/>
    <n v="0"/>
    <n v="-1"/>
    <n v="0"/>
    <n v="0"/>
    <n v="0"/>
    <n v="2"/>
    <n v="3"/>
    <n v="3"/>
    <n v="5"/>
    <n v="7"/>
    <n v="6"/>
    <n v="8"/>
    <n v="10"/>
    <n v="0"/>
    <n v="31"/>
    <n v="16"/>
    <n v="9"/>
    <n v="11"/>
    <n v="15"/>
    <n v="14"/>
    <n v="14"/>
    <n v="17"/>
    <n v="16"/>
    <n v="17"/>
    <n v="21"/>
    <n v="20"/>
    <n v="19"/>
    <n v="21"/>
    <n v="24"/>
    <n v="23"/>
    <n v="23"/>
    <x v="1"/>
  </r>
  <r>
    <s v="Change in Domestic Jobs after Productivity Effects by ISIC Code[ISIC 07T08]"/>
    <x v="26"/>
    <s v="EnabledPolicies=Cogeneration and Waste Heat Recovery"/>
    <n v="0"/>
    <n v="0"/>
    <n v="-1"/>
    <n v="0"/>
    <n v="0"/>
    <n v="0"/>
    <n v="0"/>
    <n v="1"/>
    <n v="1"/>
    <n v="2"/>
    <n v="2"/>
    <n v="3"/>
    <n v="3"/>
    <n v="3"/>
    <n v="4"/>
    <n v="4"/>
    <n v="7"/>
    <n v="7"/>
    <n v="7"/>
    <n v="7"/>
    <n v="8"/>
    <n v="8"/>
    <n v="8"/>
    <n v="8"/>
    <n v="9"/>
    <n v="9"/>
    <n v="9"/>
    <n v="10"/>
    <n v="10"/>
    <n v="11"/>
    <n v="11"/>
    <n v="13"/>
    <x v="2"/>
  </r>
  <r>
    <s v="Change in Domestic Jobs after Productivity Effects by ISIC Code[ISIC 09]"/>
    <x v="26"/>
    <s v="EnabledPolicies=Cogeneration and Waste Heat Recovery"/>
    <n v="0"/>
    <n v="0"/>
    <n v="0"/>
    <n v="0"/>
    <n v="0"/>
    <n v="0"/>
    <n v="0"/>
    <n v="0"/>
    <n v="1"/>
    <n v="1"/>
    <n v="2"/>
    <n v="2"/>
    <n v="2"/>
    <n v="2"/>
    <n v="0"/>
    <n v="9"/>
    <n v="4"/>
    <n v="2"/>
    <n v="3"/>
    <n v="5"/>
    <n v="5"/>
    <n v="5"/>
    <n v="5"/>
    <n v="4"/>
    <n v="5"/>
    <n v="6"/>
    <n v="5"/>
    <n v="5"/>
    <n v="6"/>
    <n v="6"/>
    <n v="6"/>
    <n v="6"/>
    <x v="3"/>
  </r>
  <r>
    <s v="Change in Domestic Jobs after Productivity Effects by ISIC Code[ISIC 10T12]"/>
    <x v="26"/>
    <s v="EnabledPolicies=Cogeneration and Waste Heat Recovery"/>
    <n v="0"/>
    <n v="0"/>
    <n v="-5"/>
    <n v="-2"/>
    <n v="0"/>
    <n v="1"/>
    <n v="4"/>
    <n v="8"/>
    <n v="10"/>
    <n v="12"/>
    <n v="15"/>
    <n v="17"/>
    <n v="18"/>
    <n v="21"/>
    <n v="22"/>
    <n v="16"/>
    <n v="32"/>
    <n v="34"/>
    <n v="30"/>
    <n v="31"/>
    <n v="34"/>
    <n v="36"/>
    <n v="36"/>
    <n v="37"/>
    <n v="38"/>
    <n v="40"/>
    <n v="41"/>
    <n v="42"/>
    <n v="43"/>
    <n v="44"/>
    <n v="46"/>
    <n v="46"/>
    <x v="4"/>
  </r>
  <r>
    <s v="Change in Domestic Jobs after Productivity Effects by ISIC Code[ISIC 13T15]"/>
    <x v="26"/>
    <s v="EnabledPolicies=Cogeneration and Waste Heat Recovery"/>
    <n v="0"/>
    <n v="0"/>
    <n v="0"/>
    <n v="1"/>
    <n v="0"/>
    <n v="0"/>
    <n v="0"/>
    <n v="1"/>
    <n v="2"/>
    <n v="2"/>
    <n v="2"/>
    <n v="2"/>
    <n v="4"/>
    <n v="4"/>
    <n v="3"/>
    <n v="0"/>
    <n v="5"/>
    <n v="6"/>
    <n v="5"/>
    <n v="5"/>
    <n v="5"/>
    <n v="6"/>
    <n v="5"/>
    <n v="5"/>
    <n v="5"/>
    <n v="6"/>
    <n v="7"/>
    <n v="7"/>
    <n v="7"/>
    <n v="7"/>
    <n v="8"/>
    <n v="7"/>
    <x v="5"/>
  </r>
  <r>
    <s v="Change in Domestic Jobs after Productivity Effects by ISIC Code[ISIC 16]"/>
    <x v="26"/>
    <s v="EnabledPolicies=Cogeneration and Waste Heat Recovery"/>
    <n v="0"/>
    <n v="0"/>
    <n v="-1"/>
    <n v="-1"/>
    <n v="0"/>
    <n v="0"/>
    <n v="1"/>
    <n v="2"/>
    <n v="3"/>
    <n v="5"/>
    <n v="5"/>
    <n v="5"/>
    <n v="6"/>
    <n v="7"/>
    <n v="7"/>
    <n v="5"/>
    <n v="10"/>
    <n v="12"/>
    <n v="11"/>
    <n v="10"/>
    <n v="11"/>
    <n v="11"/>
    <n v="13"/>
    <n v="13"/>
    <n v="13"/>
    <n v="14"/>
    <n v="14"/>
    <n v="15"/>
    <n v="14"/>
    <n v="15"/>
    <n v="15"/>
    <n v="15"/>
    <x v="6"/>
  </r>
  <r>
    <s v="Change in Domestic Jobs after Productivity Effects by ISIC Code[ISIC 17T18]"/>
    <x v="26"/>
    <s v="EnabledPolicies=Cogeneration and Waste Heat Recovery"/>
    <n v="0"/>
    <n v="0"/>
    <n v="-2"/>
    <n v="-1"/>
    <n v="0"/>
    <n v="0"/>
    <n v="1"/>
    <n v="3"/>
    <n v="5"/>
    <n v="6"/>
    <n v="6"/>
    <n v="7"/>
    <n v="8"/>
    <n v="9"/>
    <n v="9"/>
    <n v="8"/>
    <n v="14"/>
    <n v="15"/>
    <n v="14"/>
    <n v="13"/>
    <n v="14"/>
    <n v="15"/>
    <n v="15"/>
    <n v="16"/>
    <n v="17"/>
    <n v="18"/>
    <n v="18"/>
    <n v="19"/>
    <n v="19"/>
    <n v="20"/>
    <n v="21"/>
    <n v="20"/>
    <x v="7"/>
  </r>
  <r>
    <s v="Change in Domestic Jobs after Productivity Effects by ISIC Code[ISIC 19]"/>
    <x v="26"/>
    <s v="EnabledPolicies=Cogeneration and Waste Heat Recovery"/>
    <n v="0"/>
    <n v="0"/>
    <n v="0"/>
    <n v="0"/>
    <n v="0"/>
    <n v="0"/>
    <n v="0"/>
    <n v="0"/>
    <n v="0"/>
    <n v="0"/>
    <n v="0"/>
    <n v="0"/>
    <n v="1"/>
    <n v="1"/>
    <n v="0"/>
    <n v="3"/>
    <n v="1"/>
    <n v="1"/>
    <n v="1"/>
    <n v="1"/>
    <n v="1"/>
    <n v="1"/>
    <n v="1"/>
    <n v="1"/>
    <n v="1"/>
    <n v="2"/>
    <n v="1"/>
    <n v="1"/>
    <n v="1"/>
    <n v="2"/>
    <n v="1"/>
    <n v="1"/>
    <x v="8"/>
  </r>
  <r>
    <s v="Change in Domestic Jobs after Productivity Effects by ISIC Code[ISIC 20T21]"/>
    <x v="26"/>
    <s v="EnabledPolicies=Cogeneration and Waste Heat Recovery"/>
    <n v="0"/>
    <n v="0"/>
    <n v="-9"/>
    <n v="-6"/>
    <n v="-3"/>
    <n v="0"/>
    <n v="4"/>
    <n v="7"/>
    <n v="12"/>
    <n v="14"/>
    <n v="19"/>
    <n v="22"/>
    <n v="24"/>
    <n v="27"/>
    <n v="31"/>
    <n v="32"/>
    <n v="40"/>
    <n v="42"/>
    <n v="43"/>
    <n v="45"/>
    <n v="48"/>
    <n v="50"/>
    <n v="52"/>
    <n v="54"/>
    <n v="56"/>
    <n v="58"/>
    <n v="60"/>
    <n v="62"/>
    <n v="65"/>
    <n v="66"/>
    <n v="69"/>
    <n v="70"/>
    <x v="9"/>
  </r>
  <r>
    <s v="Change in Domestic Jobs after Productivity Effects by ISIC Code[ISIC 22]"/>
    <x v="26"/>
    <s v="EnabledPolicies=Cogeneration and Waste Heat Recovery"/>
    <n v="0"/>
    <n v="0"/>
    <n v="-1"/>
    <n v="-1"/>
    <n v="0"/>
    <n v="0"/>
    <n v="1"/>
    <n v="2"/>
    <n v="3"/>
    <n v="5"/>
    <n v="5"/>
    <n v="6"/>
    <n v="7"/>
    <n v="7"/>
    <n v="8"/>
    <n v="6"/>
    <n v="12"/>
    <n v="13"/>
    <n v="12"/>
    <n v="11"/>
    <n v="12"/>
    <n v="13"/>
    <n v="13"/>
    <n v="13"/>
    <n v="15"/>
    <n v="15"/>
    <n v="16"/>
    <n v="16"/>
    <n v="16"/>
    <n v="17"/>
    <n v="18"/>
    <n v="17"/>
    <x v="10"/>
  </r>
  <r>
    <s v="Change in Domestic Jobs after Productivity Effects by ISIC Code[ISIC 23]"/>
    <x v="26"/>
    <s v="EnabledPolicies=Cogeneration and Waste Heat Recovery"/>
    <n v="0"/>
    <n v="0"/>
    <n v="-3"/>
    <n v="-3"/>
    <n v="-2"/>
    <n v="-2"/>
    <n v="-2"/>
    <n v="-2"/>
    <n v="-1"/>
    <n v="-1"/>
    <n v="-1"/>
    <n v="-1"/>
    <n v="0"/>
    <n v="1"/>
    <n v="0"/>
    <n v="2"/>
    <n v="4"/>
    <n v="4"/>
    <n v="2"/>
    <n v="2"/>
    <n v="2"/>
    <n v="2"/>
    <n v="2"/>
    <n v="2"/>
    <n v="3"/>
    <n v="4"/>
    <n v="5"/>
    <n v="5"/>
    <n v="5"/>
    <n v="5"/>
    <n v="6"/>
    <n v="6"/>
    <x v="11"/>
  </r>
  <r>
    <s v="Change in Domestic Jobs after Productivity Effects by ISIC Code[ISIC 24]"/>
    <x v="26"/>
    <s v="EnabledPolicies=Cogeneration and Waste Heat Recovery"/>
    <n v="0"/>
    <n v="0"/>
    <n v="-1"/>
    <n v="-1"/>
    <n v="-1"/>
    <n v="-1"/>
    <n v="0"/>
    <n v="0"/>
    <n v="2"/>
    <n v="2"/>
    <n v="2"/>
    <n v="2"/>
    <n v="1"/>
    <n v="3"/>
    <n v="1"/>
    <n v="2"/>
    <n v="4"/>
    <n v="5"/>
    <n v="3"/>
    <n v="3"/>
    <n v="3"/>
    <n v="3"/>
    <n v="6"/>
    <n v="5"/>
    <n v="6"/>
    <n v="6"/>
    <n v="5"/>
    <n v="5"/>
    <n v="5"/>
    <n v="5"/>
    <n v="5"/>
    <n v="6"/>
    <x v="12"/>
  </r>
  <r>
    <s v="Change in Domestic Jobs after Productivity Effects by ISIC Code[ISIC 25]"/>
    <x v="26"/>
    <s v="EnabledPolicies=Cogeneration and Waste Heat Recovery"/>
    <n v="0"/>
    <n v="0"/>
    <n v="-3"/>
    <n v="-2"/>
    <n v="-1"/>
    <n v="0"/>
    <n v="0"/>
    <n v="1"/>
    <n v="2"/>
    <n v="2"/>
    <n v="3"/>
    <n v="4"/>
    <n v="5"/>
    <n v="5"/>
    <n v="6"/>
    <n v="2"/>
    <n v="7"/>
    <n v="10"/>
    <n v="8"/>
    <n v="8"/>
    <n v="9"/>
    <n v="9"/>
    <n v="9"/>
    <n v="10"/>
    <n v="10"/>
    <n v="12"/>
    <n v="12"/>
    <n v="13"/>
    <n v="13"/>
    <n v="14"/>
    <n v="15"/>
    <n v="15"/>
    <x v="13"/>
  </r>
  <r>
    <s v="Change in Domestic Jobs after Productivity Effects by ISIC Code[ISIC 26]"/>
    <x v="26"/>
    <s v="EnabledPolicies=Cogeneration and Waste Heat Recovery"/>
    <n v="0"/>
    <n v="0"/>
    <n v="-2"/>
    <n v="-1"/>
    <n v="0"/>
    <n v="0"/>
    <n v="1"/>
    <n v="2"/>
    <n v="2"/>
    <n v="3"/>
    <n v="4"/>
    <n v="4"/>
    <n v="5"/>
    <n v="6"/>
    <n v="7"/>
    <n v="-6"/>
    <n v="-2"/>
    <n v="2"/>
    <n v="1"/>
    <n v="1"/>
    <n v="2"/>
    <n v="3"/>
    <n v="3"/>
    <n v="4"/>
    <n v="5"/>
    <n v="5"/>
    <n v="6"/>
    <n v="7"/>
    <n v="7"/>
    <n v="7"/>
    <n v="8"/>
    <n v="9"/>
    <x v="14"/>
  </r>
  <r>
    <s v="Change in Domestic Jobs after Productivity Effects by ISIC Code[ISIC 27]"/>
    <x v="26"/>
    <s v="EnabledPolicies=Cogeneration and Waste Heat Recovery"/>
    <n v="0"/>
    <n v="0"/>
    <n v="-1"/>
    <n v="0"/>
    <n v="0"/>
    <n v="0"/>
    <n v="0"/>
    <n v="1"/>
    <n v="1"/>
    <n v="1"/>
    <n v="2"/>
    <n v="2"/>
    <n v="2"/>
    <n v="2"/>
    <n v="2"/>
    <n v="-7"/>
    <n v="-5"/>
    <n v="-1"/>
    <n v="-1"/>
    <n v="-1"/>
    <n v="-1"/>
    <n v="0"/>
    <n v="0"/>
    <n v="1"/>
    <n v="1"/>
    <n v="1"/>
    <n v="2"/>
    <n v="3"/>
    <n v="2"/>
    <n v="2"/>
    <n v="3"/>
    <n v="2"/>
    <x v="15"/>
  </r>
  <r>
    <s v="Change in Domestic Jobs after Productivity Effects by ISIC Code[ISIC 28]"/>
    <x v="26"/>
    <s v="EnabledPolicies=Cogeneration and Waste Heat Recovery"/>
    <n v="0"/>
    <n v="0"/>
    <n v="10"/>
    <n v="11"/>
    <n v="11"/>
    <n v="12"/>
    <n v="12"/>
    <n v="13"/>
    <n v="13"/>
    <n v="14"/>
    <n v="15"/>
    <n v="14"/>
    <n v="15"/>
    <n v="15"/>
    <n v="16"/>
    <n v="5"/>
    <n v="9"/>
    <n v="13"/>
    <n v="12"/>
    <n v="12"/>
    <n v="13"/>
    <n v="14"/>
    <n v="14"/>
    <n v="15"/>
    <n v="15"/>
    <n v="16"/>
    <n v="16"/>
    <n v="17"/>
    <n v="18"/>
    <n v="17"/>
    <n v="18"/>
    <n v="18"/>
    <x v="16"/>
  </r>
  <r>
    <s v="Change in Domestic Jobs after Productivity Effects by ISIC Code[ISIC 29]"/>
    <x v="26"/>
    <s v="EnabledPolicies=Cogeneration and Waste Heat Recovery"/>
    <n v="0"/>
    <n v="0"/>
    <n v="-2"/>
    <n v="-2"/>
    <n v="-1"/>
    <n v="0"/>
    <n v="0"/>
    <n v="1"/>
    <n v="2"/>
    <n v="4"/>
    <n v="4"/>
    <n v="5"/>
    <n v="6"/>
    <n v="6"/>
    <n v="6"/>
    <n v="4"/>
    <n v="12"/>
    <n v="12"/>
    <n v="11"/>
    <n v="11"/>
    <n v="12"/>
    <n v="12"/>
    <n v="12"/>
    <n v="13"/>
    <n v="13"/>
    <n v="14"/>
    <n v="15"/>
    <n v="16"/>
    <n v="16"/>
    <n v="17"/>
    <n v="17"/>
    <n v="17"/>
    <x v="17"/>
  </r>
  <r>
    <s v="Change in Domestic Jobs after Productivity Effects by ISIC Code[ISIC 30]"/>
    <x v="26"/>
    <s v="EnabledPolicies=Cogeneration and Waste Heat Recovery"/>
    <n v="0"/>
    <n v="0"/>
    <n v="-3"/>
    <n v="-2"/>
    <n v="0"/>
    <n v="0"/>
    <n v="1"/>
    <n v="3"/>
    <n v="4"/>
    <n v="5"/>
    <n v="7"/>
    <n v="8"/>
    <n v="9"/>
    <n v="10"/>
    <n v="10"/>
    <n v="8"/>
    <n v="15"/>
    <n v="17"/>
    <n v="14"/>
    <n v="15"/>
    <n v="16"/>
    <n v="16"/>
    <n v="17"/>
    <n v="17"/>
    <n v="18"/>
    <n v="18"/>
    <n v="19"/>
    <n v="20"/>
    <n v="20"/>
    <n v="20"/>
    <n v="22"/>
    <n v="21"/>
    <x v="18"/>
  </r>
  <r>
    <s v="Change in Domestic Jobs after Productivity Effects by ISIC Code[ISIC 31T33]"/>
    <x v="26"/>
    <s v="EnabledPolicies=Cogeneration and Waste Heat Recovery"/>
    <n v="0"/>
    <n v="0"/>
    <n v="0"/>
    <n v="-1"/>
    <n v="0"/>
    <n v="0"/>
    <n v="0"/>
    <n v="1"/>
    <n v="1"/>
    <n v="2"/>
    <n v="1"/>
    <n v="2"/>
    <n v="3"/>
    <n v="4"/>
    <n v="2"/>
    <n v="-3"/>
    <n v="1"/>
    <n v="4"/>
    <n v="3"/>
    <n v="2"/>
    <n v="3"/>
    <n v="4"/>
    <n v="4"/>
    <n v="4"/>
    <n v="5"/>
    <n v="5"/>
    <n v="5"/>
    <n v="6"/>
    <n v="7"/>
    <n v="7"/>
    <n v="8"/>
    <n v="7"/>
    <x v="19"/>
  </r>
  <r>
    <s v="Change in Domestic Jobs after Productivity Effects by ISIC Code[ISIC 35T39]"/>
    <x v="26"/>
    <s v="EnabledPolicies=Cogeneration and Waste Heat Recovery"/>
    <n v="0"/>
    <n v="0"/>
    <n v="-3"/>
    <n v="-1"/>
    <n v="0"/>
    <n v="2"/>
    <n v="7"/>
    <n v="8"/>
    <n v="10"/>
    <n v="13"/>
    <n v="20"/>
    <n v="20"/>
    <n v="25"/>
    <n v="28"/>
    <n v="-1"/>
    <n v="88"/>
    <n v="48"/>
    <n v="26"/>
    <n v="33"/>
    <n v="45"/>
    <n v="43"/>
    <n v="41"/>
    <n v="50"/>
    <n v="46"/>
    <n v="50"/>
    <n v="62"/>
    <n v="59"/>
    <n v="56"/>
    <n v="63"/>
    <n v="68"/>
    <n v="66"/>
    <n v="66"/>
    <x v="20"/>
  </r>
  <r>
    <s v="Change in Domestic Jobs after Productivity Effects by ISIC Code[ISIC 41T43]"/>
    <x v="26"/>
    <s v="EnabledPolicies=Cogeneration and Waste Heat Recovery"/>
    <n v="0"/>
    <n v="0"/>
    <n v="-32"/>
    <n v="-12"/>
    <n v="10"/>
    <n v="29"/>
    <n v="56"/>
    <n v="86"/>
    <n v="115"/>
    <n v="137"/>
    <n v="172"/>
    <n v="199"/>
    <n v="236"/>
    <n v="265"/>
    <n v="313"/>
    <n v="241"/>
    <n v="414"/>
    <n v="478"/>
    <n v="457"/>
    <n v="490"/>
    <n v="545"/>
    <n v="596"/>
    <n v="633"/>
    <n v="686"/>
    <n v="737"/>
    <n v="792"/>
    <n v="856"/>
    <n v="930"/>
    <n v="976"/>
    <n v="1055"/>
    <n v="1150"/>
    <n v="1216"/>
    <x v="21"/>
  </r>
  <r>
    <s v="Change in Domestic Jobs after Productivity Effects by ISIC Code[ISIC 45T47]"/>
    <x v="26"/>
    <s v="EnabledPolicies=Cogeneration and Waste Heat Recovery"/>
    <n v="0"/>
    <n v="0"/>
    <n v="13"/>
    <n v="10"/>
    <n v="6"/>
    <n v="3"/>
    <n v="0"/>
    <n v="-3"/>
    <n v="-7"/>
    <n v="-9"/>
    <n v="-14"/>
    <n v="-17"/>
    <n v="-20"/>
    <n v="-24"/>
    <n v="-34"/>
    <n v="-66"/>
    <n v="-47"/>
    <n v="-38"/>
    <n v="-46"/>
    <n v="-52"/>
    <n v="-52"/>
    <n v="-52"/>
    <n v="-57"/>
    <n v="-59"/>
    <n v="-63"/>
    <n v="-65"/>
    <n v="-67"/>
    <n v="-69"/>
    <n v="-75"/>
    <n v="-78"/>
    <n v="-79"/>
    <n v="-86"/>
    <x v="22"/>
  </r>
  <r>
    <s v="Change in Domestic Jobs after Productivity Effects by ISIC Code[ISIC 49T53]"/>
    <x v="26"/>
    <s v="EnabledPolicies=Cogeneration and Waste Heat Recovery"/>
    <n v="0"/>
    <n v="0"/>
    <n v="3"/>
    <n v="3"/>
    <n v="1"/>
    <n v="1"/>
    <n v="0"/>
    <n v="0"/>
    <n v="-2"/>
    <n v="-2"/>
    <n v="-4"/>
    <n v="-5"/>
    <n v="-6"/>
    <n v="-6"/>
    <n v="-9"/>
    <n v="-27"/>
    <n v="-21"/>
    <n v="-13"/>
    <n v="-15"/>
    <n v="-18"/>
    <n v="-18"/>
    <n v="-17"/>
    <n v="-18"/>
    <n v="-18"/>
    <n v="-19"/>
    <n v="-20"/>
    <n v="-20"/>
    <n v="-21"/>
    <n v="-25"/>
    <n v="-27"/>
    <n v="-26"/>
    <n v="-29"/>
    <x v="23"/>
  </r>
  <r>
    <s v="Change in Domestic Jobs after Productivity Effects by ISIC Code[ISIC 55T56]"/>
    <x v="26"/>
    <s v="EnabledPolicies=Cogeneration and Waste Heat Recovery"/>
    <n v="0"/>
    <n v="0"/>
    <n v="8"/>
    <n v="7"/>
    <n v="4"/>
    <n v="2"/>
    <n v="0"/>
    <n v="-1"/>
    <n v="-3"/>
    <n v="-5"/>
    <n v="-8"/>
    <n v="-10"/>
    <n v="-12"/>
    <n v="-13"/>
    <n v="-20"/>
    <n v="-41"/>
    <n v="-28"/>
    <n v="-21"/>
    <n v="-26"/>
    <n v="-31"/>
    <n v="-30"/>
    <n v="-30"/>
    <n v="-33"/>
    <n v="-34"/>
    <n v="-36"/>
    <n v="-36"/>
    <n v="-38"/>
    <n v="-40"/>
    <n v="-43"/>
    <n v="-45"/>
    <n v="-44"/>
    <n v="-49"/>
    <x v="24"/>
  </r>
  <r>
    <s v="Change in Domestic Jobs after Productivity Effects by ISIC Code[ISIC 58T60]"/>
    <x v="26"/>
    <s v="EnabledPolicies=Cogeneration and Waste Heat Recovery"/>
    <n v="0"/>
    <n v="0"/>
    <n v="0"/>
    <n v="0"/>
    <n v="0"/>
    <n v="0"/>
    <n v="0"/>
    <n v="0"/>
    <n v="0"/>
    <n v="0"/>
    <n v="0"/>
    <n v="0"/>
    <n v="0"/>
    <n v="0"/>
    <n v="-1"/>
    <n v="-2"/>
    <n v="-1"/>
    <n v="-1"/>
    <n v="-1"/>
    <n v="-1"/>
    <n v="-1"/>
    <n v="-1"/>
    <n v="-1"/>
    <n v="-1"/>
    <n v="-1"/>
    <n v="-1"/>
    <n v="-1"/>
    <n v="-1"/>
    <n v="-1"/>
    <n v="-1"/>
    <n v="-1"/>
    <n v="-1"/>
    <x v="25"/>
  </r>
  <r>
    <s v="Change in Domestic Jobs after Productivity Effects by ISIC Code[ISIC 61]"/>
    <x v="26"/>
    <s v="EnabledPolicies=Cogeneration and Waste Heat Recovery"/>
    <n v="0"/>
    <n v="0"/>
    <n v="0"/>
    <n v="0"/>
    <n v="0"/>
    <n v="0"/>
    <n v="0"/>
    <n v="0"/>
    <n v="0"/>
    <n v="0"/>
    <n v="0"/>
    <n v="0"/>
    <n v="0"/>
    <n v="0"/>
    <n v="-1"/>
    <n v="-2"/>
    <n v="-1"/>
    <n v="0"/>
    <n v="-1"/>
    <n v="-1"/>
    <n v="-1"/>
    <n v="-1"/>
    <n v="-1"/>
    <n v="-1"/>
    <n v="-1"/>
    <n v="-1"/>
    <n v="-1"/>
    <n v="-1"/>
    <n v="-1"/>
    <n v="-1"/>
    <n v="-1"/>
    <n v="-1"/>
    <x v="26"/>
  </r>
  <r>
    <s v="Change in Domestic Jobs after Productivity Effects by ISIC Code[ISIC 62T63]"/>
    <x v="26"/>
    <s v="EnabledPolicies=Cogeneration and Waste Heat Recovery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26"/>
    <s v="EnabledPolicies=Cogeneration and Waste Heat Recovery"/>
    <n v="0"/>
    <n v="0"/>
    <n v="2"/>
    <n v="2"/>
    <n v="1"/>
    <n v="0"/>
    <n v="0"/>
    <n v="0"/>
    <n v="-1"/>
    <n v="-1"/>
    <n v="-2"/>
    <n v="-3"/>
    <n v="-3"/>
    <n v="-4"/>
    <n v="-6"/>
    <n v="-13"/>
    <n v="-9"/>
    <n v="-6"/>
    <n v="-7"/>
    <n v="-9"/>
    <n v="-9"/>
    <n v="-9"/>
    <n v="-10"/>
    <n v="-11"/>
    <n v="-11"/>
    <n v="-11"/>
    <n v="-12"/>
    <n v="-12"/>
    <n v="-13"/>
    <n v="-13"/>
    <n v="-13"/>
    <n v="-14"/>
    <x v="28"/>
  </r>
  <r>
    <s v="Change in Domestic Jobs after Productivity Effects by ISIC Code[ISIC 68]"/>
    <x v="26"/>
    <s v="EnabledPolicies=Cogeneration and Waste Heat Recovery"/>
    <n v="0"/>
    <n v="0"/>
    <n v="2"/>
    <n v="2"/>
    <n v="1"/>
    <n v="0"/>
    <n v="0"/>
    <n v="0"/>
    <n v="-1"/>
    <n v="-1"/>
    <n v="-2"/>
    <n v="-3"/>
    <n v="-4"/>
    <n v="-4"/>
    <n v="-6"/>
    <n v="-11"/>
    <n v="-7"/>
    <n v="-6"/>
    <n v="-8"/>
    <n v="-8"/>
    <n v="-8"/>
    <n v="-8"/>
    <n v="-9"/>
    <n v="-9"/>
    <n v="-10"/>
    <n v="-10"/>
    <n v="-10"/>
    <n v="-10"/>
    <n v="-11"/>
    <n v="-12"/>
    <n v="-12"/>
    <n v="-13"/>
    <x v="29"/>
  </r>
  <r>
    <s v="Change in Domestic Jobs after Productivity Effects by ISIC Code[ISIC 69T82]"/>
    <x v="26"/>
    <s v="EnabledPolicies=Cogeneration and Waste Heat Recovery"/>
    <n v="0"/>
    <n v="0"/>
    <n v="6"/>
    <n v="6"/>
    <n v="4"/>
    <n v="3"/>
    <n v="3"/>
    <n v="3"/>
    <n v="2"/>
    <n v="2"/>
    <n v="1"/>
    <n v="0"/>
    <n v="0"/>
    <n v="-1"/>
    <n v="-3"/>
    <n v="-12"/>
    <n v="-8"/>
    <n v="-5"/>
    <n v="-6"/>
    <n v="-7"/>
    <n v="-7"/>
    <n v="-7"/>
    <n v="-8"/>
    <n v="-9"/>
    <n v="-9"/>
    <n v="-8"/>
    <n v="-9"/>
    <n v="-9"/>
    <n v="-10"/>
    <n v="-10"/>
    <n v="-10"/>
    <n v="-11"/>
    <x v="30"/>
  </r>
  <r>
    <s v="Change in Domestic Jobs after Productivity Effects by ISIC Code[ISIC 84]"/>
    <x v="26"/>
    <s v="EnabledPolicies=Cogeneration and Waste Heat Recovery"/>
    <n v="0"/>
    <n v="0"/>
    <n v="8"/>
    <n v="8"/>
    <n v="7"/>
    <n v="8"/>
    <n v="8"/>
    <n v="6"/>
    <n v="5"/>
    <n v="3"/>
    <n v="2"/>
    <n v="1"/>
    <n v="1"/>
    <n v="0"/>
    <n v="-5"/>
    <n v="-25"/>
    <n v="-21"/>
    <n v="-14"/>
    <n v="-14"/>
    <n v="-17"/>
    <n v="-18"/>
    <n v="-18"/>
    <n v="-20"/>
    <n v="-22"/>
    <n v="-22"/>
    <n v="-21"/>
    <n v="-21"/>
    <n v="-23"/>
    <n v="-25"/>
    <n v="-27"/>
    <n v="-25"/>
    <n v="-28"/>
    <x v="31"/>
  </r>
  <r>
    <s v="Change in Domestic Jobs after Productivity Effects by ISIC Code[ISIC 85]"/>
    <x v="26"/>
    <s v="EnabledPolicies=Cogeneration and Waste Heat Recovery"/>
    <n v="0"/>
    <n v="0"/>
    <n v="6"/>
    <n v="5"/>
    <n v="4"/>
    <n v="3"/>
    <n v="2"/>
    <n v="0"/>
    <n v="-1"/>
    <n v="-2"/>
    <n v="-4"/>
    <n v="-5"/>
    <n v="-7"/>
    <n v="-8"/>
    <n v="-13"/>
    <n v="-29"/>
    <n v="-20"/>
    <n v="-15"/>
    <n v="-18"/>
    <n v="-22"/>
    <n v="-22"/>
    <n v="-22"/>
    <n v="-24"/>
    <n v="-26"/>
    <n v="-27"/>
    <n v="-27"/>
    <n v="-28"/>
    <n v="-29"/>
    <n v="-31"/>
    <n v="-33"/>
    <n v="-32"/>
    <n v="-36"/>
    <x v="32"/>
  </r>
  <r>
    <s v="Change in Domestic Jobs after Productivity Effects by ISIC Code[ISIC 86T88]"/>
    <x v="26"/>
    <s v="EnabledPolicies=Cogeneration and Waste Heat Recovery"/>
    <n v="0"/>
    <n v="0"/>
    <n v="13"/>
    <n v="10"/>
    <n v="6"/>
    <n v="3"/>
    <n v="0"/>
    <n v="-3"/>
    <n v="-7"/>
    <n v="-10"/>
    <n v="-15"/>
    <n v="-18"/>
    <n v="-20"/>
    <n v="-23"/>
    <n v="-35"/>
    <n v="-69"/>
    <n v="-49"/>
    <n v="-38"/>
    <n v="-46"/>
    <n v="-53"/>
    <n v="-53"/>
    <n v="-54"/>
    <n v="-58"/>
    <n v="-60"/>
    <n v="-63"/>
    <n v="-66"/>
    <n v="-68"/>
    <n v="-70"/>
    <n v="-77"/>
    <n v="-82"/>
    <n v="-82"/>
    <n v="-89"/>
    <x v="33"/>
  </r>
  <r>
    <s v="Change in Domestic Jobs after Productivity Effects by ISIC Code[ISIC 90T96]"/>
    <x v="26"/>
    <s v="EnabledPolicies=Cogeneration and Waste Heat Recovery"/>
    <n v="0"/>
    <n v="0"/>
    <n v="4"/>
    <n v="3"/>
    <n v="2"/>
    <n v="1"/>
    <n v="0"/>
    <n v="-1"/>
    <n v="-2"/>
    <n v="-3"/>
    <n v="-5"/>
    <n v="-6"/>
    <n v="-7"/>
    <n v="-7"/>
    <n v="-12"/>
    <n v="-23"/>
    <n v="-17"/>
    <n v="-13"/>
    <n v="-16"/>
    <n v="-19"/>
    <n v="-19"/>
    <n v="-19"/>
    <n v="-21"/>
    <n v="-22"/>
    <n v="-23"/>
    <n v="-22"/>
    <n v="-23"/>
    <n v="-24"/>
    <n v="-26"/>
    <n v="-28"/>
    <n v="-28"/>
    <n v="-31"/>
    <x v="34"/>
  </r>
  <r>
    <s v="Change in Domestic Jobs after Productivity Effects by ISIC Code[ISIC 97T98]"/>
    <x v="26"/>
    <s v="EnabledPolicies=Cogeneration and Waste Heat Recover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6"/>
    <s v="EnabledPolicies=Cogeneration and Waste Heat Recovery"/>
    <n v="0"/>
    <n v="0"/>
    <n v="1.4573100000000001E-3"/>
    <n v="3.88376E-3"/>
    <n v="6.2561300000000004E-3"/>
    <n v="8.89503E-3"/>
    <n v="1.58037E-2"/>
    <n v="1.7632999999999999E-2"/>
    <n v="2.0929099999999999E-2"/>
    <n v="2.46403E-2"/>
    <n v="3.1451699999999999E-2"/>
    <n v="3.2051900000000001E-2"/>
    <n v="3.8319400000000003E-2"/>
    <n v="4.3752399999999997E-2"/>
    <n v="1.7158400000000001E-2"/>
    <n v="6.9528900000000005E-2"/>
    <n v="5.8728099999999998E-2"/>
    <n v="5.1690899999999998E-2"/>
    <n v="5.1910699999999997E-2"/>
    <n v="6.268E-2"/>
    <n v="6.4777500000000002E-2"/>
    <n v="6.7431900000000003E-2"/>
    <n v="7.5590400000000002E-2"/>
    <n v="7.5562400000000002E-2"/>
    <n v="8.1063099999999999E-2"/>
    <n v="9.5866000000000007E-2"/>
    <n v="9.6652799999999997E-2"/>
    <n v="9.8247799999999996E-2"/>
    <n v="0.105522"/>
    <n v="0.112832"/>
    <n v="0.117231"/>
    <n v="0.118324"/>
    <x v="36"/>
  </r>
  <r>
    <s v="Output Total CO2e Emissions"/>
    <x v="26"/>
    <s v="EnabledPolicies=Cogeneration and Waste Heat Recovery"/>
    <n v="91.29"/>
    <n v="90.5321"/>
    <n v="97.993300000000005"/>
    <n v="96.823899999999995"/>
    <n v="97.801599999999993"/>
    <n v="97.7761"/>
    <n v="100.42100000000001"/>
    <n v="102.85899999999999"/>
    <n v="103.782"/>
    <n v="103.35899999999999"/>
    <n v="103.095"/>
    <n v="102.09699999999999"/>
    <n v="101.283"/>
    <n v="101.05"/>
    <n v="100.723"/>
    <n v="100.16"/>
    <n v="99.594700000000003"/>
    <n v="98.835300000000004"/>
    <n v="98.175399999999996"/>
    <n v="97.728999999999999"/>
    <n v="97.3005"/>
    <n v="96.904799999999994"/>
    <n v="96.465699999999998"/>
    <n v="96.182599999999994"/>
    <n v="95.984200000000001"/>
    <n v="95.895399999999995"/>
    <n v="95.960400000000007"/>
    <n v="96.0518"/>
    <n v="96.342799999999997"/>
    <n v="96.5471"/>
    <n v="96.739199999999997"/>
    <n v="96.991"/>
    <x v="37"/>
  </r>
  <r>
    <s v="Change in Domestic Jobs after Productivity Effects by ISIC Code[ISIC 01T03]"/>
    <x v="27"/>
    <s v="EnabledPolicies=Early Retirement of Industrial Facilities"/>
    <n v="0"/>
    <n v="0"/>
    <n v="2"/>
    <n v="2"/>
    <n v="2"/>
    <n v="2"/>
    <n v="1"/>
    <n v="1"/>
    <n v="1"/>
    <n v="1"/>
    <n v="1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27"/>
    <s v="EnabledPolicies=Early Retirement of Industrial Facilities"/>
    <n v="0"/>
    <n v="0"/>
    <n v="-4"/>
    <n v="-4"/>
    <n v="-4"/>
    <n v="-4"/>
    <n v="-3"/>
    <n v="-4"/>
    <n v="-3"/>
    <n v="-1"/>
    <n v="-1"/>
    <n v="-1"/>
    <n v="-1"/>
    <n v="-1"/>
    <n v="-4"/>
    <n v="3"/>
    <n v="2"/>
    <n v="-1"/>
    <n v="0"/>
    <n v="1"/>
    <n v="1"/>
    <n v="0"/>
    <n v="1"/>
    <n v="2"/>
    <n v="2"/>
    <n v="3"/>
    <n v="2"/>
    <n v="1"/>
    <n v="4"/>
    <n v="3"/>
    <n v="3"/>
    <n v="3"/>
    <x v="1"/>
  </r>
  <r>
    <s v="Change in Domestic Jobs after Productivity Effects by ISIC Code[ISIC 07T08]"/>
    <x v="27"/>
    <s v="EnabledPolicies=Early Retirement of Industrial Facilities"/>
    <n v="0"/>
    <n v="0"/>
    <n v="-1"/>
    <n v="-1"/>
    <n v="-1"/>
    <n v="-1"/>
    <n v="-1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27"/>
    <s v="EnabledPolicies=Early Retirement of Industrial Facilities"/>
    <n v="0"/>
    <n v="0"/>
    <n v="-1"/>
    <n v="-1"/>
    <n v="-1"/>
    <n v="-1"/>
    <n v="-1"/>
    <n v="-1"/>
    <n v="-1"/>
    <n v="0"/>
    <n v="0"/>
    <n v="0"/>
    <n v="0"/>
    <n v="0"/>
    <n v="-1"/>
    <n v="1"/>
    <n v="0"/>
    <n v="0"/>
    <n v="0"/>
    <n v="0"/>
    <n v="0"/>
    <n v="0"/>
    <n v="0"/>
    <n v="0"/>
    <n v="0"/>
    <n v="0"/>
    <n v="0"/>
    <n v="0"/>
    <n v="1"/>
    <n v="0"/>
    <n v="0"/>
    <n v="0"/>
    <x v="3"/>
  </r>
  <r>
    <s v="Change in Domestic Jobs after Productivity Effects by ISIC Code[ISIC 10T12]"/>
    <x v="27"/>
    <s v="EnabledPolicies=Early Retirement of Industrial Facilities"/>
    <n v="0"/>
    <n v="0"/>
    <n v="-6"/>
    <n v="-5"/>
    <n v="-6"/>
    <n v="-4"/>
    <n v="-3"/>
    <n v="-2"/>
    <n v="-2"/>
    <n v="-2"/>
    <n v="-1"/>
    <n v="-2"/>
    <n v="0"/>
    <n v="-1"/>
    <n v="0"/>
    <n v="-1"/>
    <n v="1"/>
    <n v="2"/>
    <n v="1"/>
    <n v="1"/>
    <n v="1"/>
    <n v="2"/>
    <n v="2"/>
    <n v="2"/>
    <n v="2"/>
    <n v="3"/>
    <n v="3"/>
    <n v="2"/>
    <n v="3"/>
    <n v="2"/>
    <n v="3"/>
    <n v="3"/>
    <x v="4"/>
  </r>
  <r>
    <s v="Change in Domestic Jobs after Productivity Effects by ISIC Code[ISIC 13T15]"/>
    <x v="27"/>
    <s v="EnabledPolicies=Early Retirement of Industrial Facilities"/>
    <n v="0"/>
    <n v="0"/>
    <n v="0"/>
    <n v="0"/>
    <n v="1"/>
    <n v="1"/>
    <n v="1"/>
    <n v="1"/>
    <n v="1"/>
    <n v="1"/>
    <n v="1"/>
    <n v="1"/>
    <n v="1"/>
    <n v="1"/>
    <n v="1"/>
    <n v="0"/>
    <n v="1"/>
    <n v="1"/>
    <n v="1"/>
    <n v="0"/>
    <n v="0"/>
    <n v="1"/>
    <n v="0"/>
    <n v="0"/>
    <n v="0"/>
    <n v="0"/>
    <n v="0"/>
    <n v="0"/>
    <n v="0"/>
    <n v="0"/>
    <n v="0"/>
    <n v="0"/>
    <x v="5"/>
  </r>
  <r>
    <s v="Change in Domestic Jobs after Productivity Effects by ISIC Code[ISIC 16]"/>
    <x v="27"/>
    <s v="EnabledPolicies=Early Retirement of Industrial Facilities"/>
    <n v="0"/>
    <n v="0"/>
    <n v="-1"/>
    <n v="-1"/>
    <n v="-1"/>
    <n v="0"/>
    <n v="0"/>
    <n v="-1"/>
    <n v="-1"/>
    <n v="0"/>
    <n v="0"/>
    <n v="0"/>
    <n v="0"/>
    <n v="0"/>
    <n v="1"/>
    <n v="-1"/>
    <n v="0"/>
    <n v="1"/>
    <n v="0"/>
    <n v="0"/>
    <n v="0"/>
    <n v="0"/>
    <n v="0"/>
    <n v="0"/>
    <n v="0"/>
    <n v="0"/>
    <n v="0"/>
    <n v="0"/>
    <n v="0"/>
    <n v="0"/>
    <n v="1"/>
    <n v="1"/>
    <x v="6"/>
  </r>
  <r>
    <s v="Change in Domestic Jobs after Productivity Effects by ISIC Code[ISIC 17T18]"/>
    <x v="27"/>
    <s v="EnabledPolicies=Early Retirement of Industrial Facilities"/>
    <n v="0"/>
    <n v="0"/>
    <n v="-2"/>
    <n v="-2"/>
    <n v="-1"/>
    <n v="-1"/>
    <n v="-1"/>
    <n v="-1"/>
    <n v="-1"/>
    <n v="-1"/>
    <n v="0"/>
    <n v="0"/>
    <n v="0"/>
    <n v="0"/>
    <n v="0"/>
    <n v="-1"/>
    <n v="0"/>
    <n v="1"/>
    <n v="0"/>
    <n v="0"/>
    <n v="0"/>
    <n v="0"/>
    <n v="0"/>
    <n v="0"/>
    <n v="0"/>
    <n v="0"/>
    <n v="0"/>
    <n v="1"/>
    <n v="0"/>
    <n v="1"/>
    <n v="1"/>
    <n v="1"/>
    <x v="7"/>
  </r>
  <r>
    <s v="Change in Domestic Jobs after Productivity Effects by ISIC Code[ISIC 19]"/>
    <x v="27"/>
    <s v="EnabledPolicies=Early Retirement of Industrial Faciliti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27"/>
    <s v="EnabledPolicies=Early Retirement of Industrial Facilities"/>
    <n v="0"/>
    <n v="0"/>
    <n v="-13"/>
    <n v="-14"/>
    <n v="-15"/>
    <n v="-15"/>
    <n v="-13"/>
    <n v="-12"/>
    <n v="-9"/>
    <n v="-9"/>
    <n v="-8"/>
    <n v="-9"/>
    <n v="-7"/>
    <n v="-7"/>
    <n v="-5"/>
    <n v="-4"/>
    <n v="-3"/>
    <n v="-3"/>
    <n v="-2"/>
    <n v="-1"/>
    <n v="-1"/>
    <n v="-1"/>
    <n v="-1"/>
    <n v="0"/>
    <n v="1"/>
    <n v="0"/>
    <n v="2"/>
    <n v="1"/>
    <n v="2"/>
    <n v="4"/>
    <n v="4"/>
    <n v="5"/>
    <x v="9"/>
  </r>
  <r>
    <s v="Change in Domestic Jobs after Productivity Effects by ISIC Code[ISIC 22]"/>
    <x v="27"/>
    <s v="EnabledPolicies=Early Retirement of Industrial Facilities"/>
    <n v="0"/>
    <n v="0"/>
    <n v="-1"/>
    <n v="-1"/>
    <n v="-1"/>
    <n v="-1"/>
    <n v="0"/>
    <n v="-1"/>
    <n v="-1"/>
    <n v="-1"/>
    <n v="0"/>
    <n v="0"/>
    <n v="0"/>
    <n v="0"/>
    <n v="0"/>
    <n v="-1"/>
    <n v="0"/>
    <n v="1"/>
    <n v="0"/>
    <n v="0"/>
    <n v="0"/>
    <n v="0"/>
    <n v="0"/>
    <n v="0"/>
    <n v="0"/>
    <n v="0"/>
    <n v="0"/>
    <n v="0"/>
    <n v="0"/>
    <n v="0"/>
    <n v="1"/>
    <n v="1"/>
    <x v="10"/>
  </r>
  <r>
    <s v="Change in Domestic Jobs after Productivity Effects by ISIC Code[ISIC 23]"/>
    <x v="27"/>
    <s v="EnabledPolicies=Early Retirement of Industrial Facilities"/>
    <n v="0"/>
    <n v="0"/>
    <n v="-14"/>
    <n v="-15"/>
    <n v="-13"/>
    <n v="-13"/>
    <n v="-12"/>
    <n v="-12"/>
    <n v="-10"/>
    <n v="-9"/>
    <n v="-8"/>
    <n v="-8"/>
    <n v="-5"/>
    <n v="-5"/>
    <n v="-4"/>
    <n v="-4"/>
    <n v="-1"/>
    <n v="-4"/>
    <n v="-4"/>
    <n v="-4"/>
    <n v="-1"/>
    <n v="-2"/>
    <n v="-2"/>
    <n v="-2"/>
    <n v="-2"/>
    <n v="-2"/>
    <n v="-2"/>
    <n v="-1"/>
    <n v="-1"/>
    <n v="-1"/>
    <n v="0"/>
    <n v="-1"/>
    <x v="11"/>
  </r>
  <r>
    <s v="Change in Domestic Jobs after Productivity Effects by ISIC Code[ISIC 24]"/>
    <x v="27"/>
    <s v="EnabledPolicies=Early Retirement of Industrial Facilities"/>
    <n v="0"/>
    <n v="0"/>
    <n v="-10"/>
    <n v="-8"/>
    <n v="-8"/>
    <n v="-8"/>
    <n v="-7"/>
    <n v="-7"/>
    <n v="-4"/>
    <n v="-4"/>
    <n v="-3"/>
    <n v="-4"/>
    <n v="-3"/>
    <n v="-3"/>
    <n v="0"/>
    <n v="0"/>
    <n v="0"/>
    <n v="0"/>
    <n v="-1"/>
    <n v="-1"/>
    <n v="-1"/>
    <n v="0"/>
    <n v="0"/>
    <n v="0"/>
    <n v="1"/>
    <n v="1"/>
    <n v="1"/>
    <n v="1"/>
    <n v="1"/>
    <n v="2"/>
    <n v="4"/>
    <n v="4"/>
    <x v="12"/>
  </r>
  <r>
    <s v="Change in Domestic Jobs after Productivity Effects by ISIC Code[ISIC 25]"/>
    <x v="27"/>
    <s v="EnabledPolicies=Early Retirement of Industrial Facilities"/>
    <n v="0"/>
    <n v="0"/>
    <n v="-3"/>
    <n v="-3"/>
    <n v="-3"/>
    <n v="-4"/>
    <n v="-3"/>
    <n v="-3"/>
    <n v="-3"/>
    <n v="-3"/>
    <n v="-3"/>
    <n v="-4"/>
    <n v="-4"/>
    <n v="-4"/>
    <n v="-4"/>
    <n v="-5"/>
    <n v="-4"/>
    <n v="-4"/>
    <n v="-4"/>
    <n v="-4"/>
    <n v="-4"/>
    <n v="-4"/>
    <n v="-4"/>
    <n v="-4"/>
    <n v="-4"/>
    <n v="-4"/>
    <n v="-4"/>
    <n v="-4"/>
    <n v="-4"/>
    <n v="-4"/>
    <n v="-4"/>
    <n v="-3"/>
    <x v="13"/>
  </r>
  <r>
    <s v="Change in Domestic Jobs after Productivity Effects by ISIC Code[ISIC 26]"/>
    <x v="27"/>
    <s v="EnabledPolicies=Early Retirement of Industrial Facilities"/>
    <n v="0"/>
    <n v="0"/>
    <n v="-2"/>
    <n v="-2"/>
    <n v="-2"/>
    <n v="-2"/>
    <n v="-2"/>
    <n v="-1"/>
    <n v="-1"/>
    <n v="-1"/>
    <n v="-1"/>
    <n v="-1"/>
    <n v="-1"/>
    <n v="-1"/>
    <n v="0"/>
    <n v="-4"/>
    <n v="-3"/>
    <n v="-1"/>
    <n v="-2"/>
    <n v="-2"/>
    <n v="-2"/>
    <n v="-2"/>
    <n v="-1"/>
    <n v="-2"/>
    <n v="-1"/>
    <n v="-1"/>
    <n v="-1"/>
    <n v="0"/>
    <n v="0"/>
    <n v="0"/>
    <n v="0"/>
    <n v="0"/>
    <x v="14"/>
  </r>
  <r>
    <s v="Change in Domestic Jobs after Productivity Effects by ISIC Code[ISIC 27]"/>
    <x v="27"/>
    <s v="EnabledPolicies=Early Retirement of Industrial Facilities"/>
    <n v="0"/>
    <n v="0"/>
    <n v="-1"/>
    <n v="-1"/>
    <n v="0"/>
    <n v="0"/>
    <n v="0"/>
    <n v="0"/>
    <n v="0"/>
    <n v="0"/>
    <n v="0"/>
    <n v="0"/>
    <n v="0"/>
    <n v="-1"/>
    <n v="-1"/>
    <n v="-4"/>
    <n v="-3"/>
    <n v="-1"/>
    <n v="-2"/>
    <n v="-2"/>
    <n v="-2"/>
    <n v="-2"/>
    <n v="-2"/>
    <n v="-2"/>
    <n v="-2"/>
    <n v="-2"/>
    <n v="-1"/>
    <n v="-1"/>
    <n v="-1"/>
    <n v="-1"/>
    <n v="-1"/>
    <n v="-1"/>
    <x v="15"/>
  </r>
  <r>
    <s v="Change in Domestic Jobs after Productivity Effects by ISIC Code[ISIC 28]"/>
    <x v="27"/>
    <s v="EnabledPolicies=Early Retirement of Industrial Facilities"/>
    <n v="0"/>
    <n v="0"/>
    <n v="20"/>
    <n v="20"/>
    <n v="19"/>
    <n v="19"/>
    <n v="19"/>
    <n v="18"/>
    <n v="18"/>
    <n v="18"/>
    <n v="17"/>
    <n v="16"/>
    <n v="16"/>
    <n v="16"/>
    <n v="14"/>
    <n v="12"/>
    <n v="12"/>
    <n v="13"/>
    <n v="13"/>
    <n v="12"/>
    <n v="12"/>
    <n v="13"/>
    <n v="13"/>
    <n v="12"/>
    <n v="12"/>
    <n v="12"/>
    <n v="12"/>
    <n v="12"/>
    <n v="12"/>
    <n v="12"/>
    <n v="12"/>
    <n v="11"/>
    <x v="16"/>
  </r>
  <r>
    <s v="Change in Domestic Jobs after Productivity Effects by ISIC Code[ISIC 29]"/>
    <x v="27"/>
    <s v="EnabledPolicies=Early Retirement of Industrial Facilities"/>
    <n v="0"/>
    <n v="0"/>
    <n v="-3"/>
    <n v="-3"/>
    <n v="-3"/>
    <n v="-3"/>
    <n v="-4"/>
    <n v="-4"/>
    <n v="-4"/>
    <n v="-4"/>
    <n v="-4"/>
    <n v="-4"/>
    <n v="-4"/>
    <n v="-4"/>
    <n v="-5"/>
    <n v="-5"/>
    <n v="-4"/>
    <n v="-3"/>
    <n v="-5"/>
    <n v="-5"/>
    <n v="-4"/>
    <n v="-4"/>
    <n v="-4"/>
    <n v="-5"/>
    <n v="-5"/>
    <n v="-4"/>
    <n v="-4"/>
    <n v="-4"/>
    <n v="-5"/>
    <n v="-4"/>
    <n v="-4"/>
    <n v="-4"/>
    <x v="17"/>
  </r>
  <r>
    <s v="Change in Domestic Jobs after Productivity Effects by ISIC Code[ISIC 30]"/>
    <x v="27"/>
    <s v="EnabledPolicies=Early Retirement of Industrial Facilities"/>
    <n v="0"/>
    <n v="0"/>
    <n v="-4"/>
    <n v="-3"/>
    <n v="-3"/>
    <n v="-3"/>
    <n v="-2"/>
    <n v="-2"/>
    <n v="-2"/>
    <n v="-2"/>
    <n v="-1"/>
    <n v="-1"/>
    <n v="-1"/>
    <n v="-1"/>
    <n v="-1"/>
    <n v="-2"/>
    <n v="0"/>
    <n v="0"/>
    <n v="-1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27"/>
    <s v="EnabledPolicies=Early Retirement of Industrial Facilities"/>
    <n v="0"/>
    <n v="0"/>
    <n v="0"/>
    <n v="0"/>
    <n v="0"/>
    <n v="0"/>
    <n v="-1"/>
    <n v="-1"/>
    <n v="-1"/>
    <n v="-1"/>
    <n v="-1"/>
    <n v="-1"/>
    <n v="-1"/>
    <n v="-1"/>
    <n v="-2"/>
    <n v="-3"/>
    <n v="-2"/>
    <n v="0"/>
    <n v="-2"/>
    <n v="-2"/>
    <n v="-2"/>
    <n v="-2"/>
    <n v="-1"/>
    <n v="-2"/>
    <n v="-1"/>
    <n v="-1"/>
    <n v="-1"/>
    <n v="-1"/>
    <n v="-1"/>
    <n v="-1"/>
    <n v="-1"/>
    <n v="-1"/>
    <x v="19"/>
  </r>
  <r>
    <s v="Change in Domestic Jobs after Productivity Effects by ISIC Code[ISIC 35T39]"/>
    <x v="27"/>
    <s v="EnabledPolicies=Early Retirement of Industrial Facilities"/>
    <n v="0"/>
    <n v="0"/>
    <n v="-11"/>
    <n v="-11"/>
    <n v="-11"/>
    <n v="-11"/>
    <n v="-11"/>
    <n v="-12"/>
    <n v="-11"/>
    <n v="-4"/>
    <n v="-5"/>
    <n v="-3"/>
    <n v="-4"/>
    <n v="-5"/>
    <n v="-11"/>
    <n v="10"/>
    <n v="5"/>
    <n v="-4"/>
    <n v="0"/>
    <n v="3"/>
    <n v="4"/>
    <n v="0"/>
    <n v="3"/>
    <n v="8"/>
    <n v="6"/>
    <n v="10"/>
    <n v="6"/>
    <n v="4"/>
    <n v="12"/>
    <n v="10"/>
    <n v="10"/>
    <n v="10"/>
    <x v="20"/>
  </r>
  <r>
    <s v="Change in Domestic Jobs after Productivity Effects by ISIC Code[ISIC 41T43]"/>
    <x v="27"/>
    <s v="EnabledPolicies=Early Retirement of Industrial Facilities"/>
    <n v="0"/>
    <n v="0"/>
    <n v="-39"/>
    <n v="-37"/>
    <n v="-36"/>
    <n v="-34"/>
    <n v="-27"/>
    <n v="-21"/>
    <n v="-19"/>
    <n v="-17"/>
    <n v="-10"/>
    <n v="-10"/>
    <n v="-5"/>
    <n v="-2"/>
    <n v="1"/>
    <n v="-21"/>
    <n v="24"/>
    <n v="37"/>
    <n v="14"/>
    <n v="23"/>
    <n v="32"/>
    <n v="43"/>
    <n v="48"/>
    <n v="42"/>
    <n v="55"/>
    <n v="58"/>
    <n v="70"/>
    <n v="80"/>
    <n v="71"/>
    <n v="87"/>
    <n v="104"/>
    <n v="113"/>
    <x v="21"/>
  </r>
  <r>
    <s v="Change in Domestic Jobs after Productivity Effects by ISIC Code[ISIC 45T47]"/>
    <x v="27"/>
    <s v="EnabledPolicies=Early Retirement of Industrial Facilities"/>
    <n v="0"/>
    <n v="0"/>
    <n v="26"/>
    <n v="26"/>
    <n v="25"/>
    <n v="24"/>
    <n v="24"/>
    <n v="22"/>
    <n v="20"/>
    <n v="21"/>
    <n v="19"/>
    <n v="17"/>
    <n v="18"/>
    <n v="18"/>
    <n v="13"/>
    <n v="6"/>
    <n v="11"/>
    <n v="14"/>
    <n v="11"/>
    <n v="8"/>
    <n v="9"/>
    <n v="11"/>
    <n v="10"/>
    <n v="8"/>
    <n v="10"/>
    <n v="8"/>
    <n v="8"/>
    <n v="7"/>
    <n v="6"/>
    <n v="5"/>
    <n v="5"/>
    <n v="3"/>
    <x v="22"/>
  </r>
  <r>
    <s v="Change in Domestic Jobs after Productivity Effects by ISIC Code[ISIC 49T53]"/>
    <x v="27"/>
    <s v="EnabledPolicies=Early Retirement of Industrial Facilities"/>
    <n v="0"/>
    <n v="0"/>
    <n v="7"/>
    <n v="7"/>
    <n v="7"/>
    <n v="7"/>
    <n v="7"/>
    <n v="6"/>
    <n v="6"/>
    <n v="6"/>
    <n v="5"/>
    <n v="5"/>
    <n v="5"/>
    <n v="5"/>
    <n v="4"/>
    <n v="0"/>
    <n v="1"/>
    <n v="4"/>
    <n v="3"/>
    <n v="2"/>
    <n v="3"/>
    <n v="3"/>
    <n v="3"/>
    <n v="2"/>
    <n v="3"/>
    <n v="1"/>
    <n v="1"/>
    <n v="2"/>
    <n v="1"/>
    <n v="1"/>
    <n v="1"/>
    <n v="0"/>
    <x v="23"/>
  </r>
  <r>
    <s v="Change in Domestic Jobs after Productivity Effects by ISIC Code[ISIC 55T56]"/>
    <x v="27"/>
    <s v="EnabledPolicies=Early Retirement of Industrial Facilities"/>
    <n v="0"/>
    <n v="0"/>
    <n v="17"/>
    <n v="17"/>
    <n v="17"/>
    <n v="16"/>
    <n v="16"/>
    <n v="14"/>
    <n v="13"/>
    <n v="14"/>
    <n v="12"/>
    <n v="12"/>
    <n v="12"/>
    <n v="11"/>
    <n v="8"/>
    <n v="3"/>
    <n v="7"/>
    <n v="9"/>
    <n v="7"/>
    <n v="5"/>
    <n v="6"/>
    <n v="7"/>
    <n v="6"/>
    <n v="4"/>
    <n v="5"/>
    <n v="4"/>
    <n v="4"/>
    <n v="3"/>
    <n v="3"/>
    <n v="3"/>
    <n v="4"/>
    <n v="2"/>
    <x v="24"/>
  </r>
  <r>
    <s v="Change in Domestic Jobs after Productivity Effects by ISIC Code[ISIC 58T60]"/>
    <x v="27"/>
    <s v="EnabledPolicies=Early Retirement of Industrial Facilities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27"/>
    <s v="EnabledPolicies=Early Retirement of Industrial Facilities"/>
    <n v="0"/>
    <n v="0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27"/>
    <s v="EnabledPolicies=Early Retirement of Industrial Facilities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27"/>
    <s v="EnabledPolicies=Early Retirement of Industrial Facilities"/>
    <n v="0"/>
    <n v="0"/>
    <n v="5"/>
    <n v="5"/>
    <n v="4"/>
    <n v="4"/>
    <n v="4"/>
    <n v="4"/>
    <n v="3"/>
    <n v="4"/>
    <n v="3"/>
    <n v="3"/>
    <n v="3"/>
    <n v="3"/>
    <n v="2"/>
    <n v="0"/>
    <n v="1"/>
    <n v="2"/>
    <n v="1"/>
    <n v="0"/>
    <n v="0"/>
    <n v="1"/>
    <n v="0"/>
    <n v="0"/>
    <n v="0"/>
    <n v="0"/>
    <n v="0"/>
    <n v="0"/>
    <n v="0"/>
    <n v="0"/>
    <n v="-1"/>
    <n v="-2"/>
    <x v="28"/>
  </r>
  <r>
    <s v="Change in Domestic Jobs after Productivity Effects by ISIC Code[ISIC 68]"/>
    <x v="27"/>
    <s v="EnabledPolicies=Early Retirement of Industrial Facilities"/>
    <n v="0"/>
    <n v="0"/>
    <n v="5"/>
    <n v="5"/>
    <n v="5"/>
    <n v="5"/>
    <n v="4"/>
    <n v="4"/>
    <n v="4"/>
    <n v="4"/>
    <n v="3"/>
    <n v="3"/>
    <n v="3"/>
    <n v="3"/>
    <n v="2"/>
    <n v="1"/>
    <n v="2"/>
    <n v="2"/>
    <n v="2"/>
    <n v="1"/>
    <n v="1"/>
    <n v="2"/>
    <n v="2"/>
    <n v="1"/>
    <n v="2"/>
    <n v="1"/>
    <n v="1"/>
    <n v="1"/>
    <n v="1"/>
    <n v="1"/>
    <n v="1"/>
    <n v="1"/>
    <x v="29"/>
  </r>
  <r>
    <s v="Change in Domestic Jobs after Productivity Effects by ISIC Code[ISIC 69T82]"/>
    <x v="27"/>
    <s v="EnabledPolicies=Early Retirement of Industrial Facilities"/>
    <n v="0"/>
    <n v="0"/>
    <n v="12"/>
    <n v="12"/>
    <n v="12"/>
    <n v="11"/>
    <n v="11"/>
    <n v="11"/>
    <n v="10"/>
    <n v="10"/>
    <n v="9"/>
    <n v="9"/>
    <n v="9"/>
    <n v="9"/>
    <n v="8"/>
    <n v="6"/>
    <n v="7"/>
    <n v="8"/>
    <n v="8"/>
    <n v="6"/>
    <n v="7"/>
    <n v="8"/>
    <n v="8"/>
    <n v="6"/>
    <n v="8"/>
    <n v="6"/>
    <n v="6"/>
    <n v="6"/>
    <n v="7"/>
    <n v="7"/>
    <n v="7"/>
    <n v="6"/>
    <x v="30"/>
  </r>
  <r>
    <s v="Change in Domestic Jobs after Productivity Effects by ISIC Code[ISIC 84]"/>
    <x v="27"/>
    <s v="EnabledPolicies=Early Retirement of Industrial Facilities"/>
    <n v="0"/>
    <n v="0"/>
    <n v="15"/>
    <n v="15"/>
    <n v="16"/>
    <n v="16"/>
    <n v="16"/>
    <n v="16"/>
    <n v="15"/>
    <n v="16"/>
    <n v="16"/>
    <n v="16"/>
    <n v="17"/>
    <n v="17"/>
    <n v="16"/>
    <n v="13"/>
    <n v="13"/>
    <n v="15"/>
    <n v="15"/>
    <n v="14"/>
    <n v="15"/>
    <n v="16"/>
    <n v="16"/>
    <n v="16"/>
    <n v="17"/>
    <n v="16"/>
    <n v="17"/>
    <n v="15"/>
    <n v="16"/>
    <n v="17"/>
    <n v="17"/>
    <n v="17"/>
    <x v="31"/>
  </r>
  <r>
    <s v="Change in Domestic Jobs after Productivity Effects by ISIC Code[ISIC 85]"/>
    <x v="27"/>
    <s v="EnabledPolicies=Early Retirement of Industrial Facilities"/>
    <n v="0"/>
    <n v="0"/>
    <n v="12"/>
    <n v="13"/>
    <n v="12"/>
    <n v="12"/>
    <n v="12"/>
    <n v="11"/>
    <n v="11"/>
    <n v="11"/>
    <n v="10"/>
    <n v="10"/>
    <n v="10"/>
    <n v="10"/>
    <n v="8"/>
    <n v="5"/>
    <n v="7"/>
    <n v="9"/>
    <n v="8"/>
    <n v="7"/>
    <n v="7"/>
    <n v="8"/>
    <n v="8"/>
    <n v="7"/>
    <n v="8"/>
    <n v="7"/>
    <n v="7"/>
    <n v="6"/>
    <n v="7"/>
    <n v="7"/>
    <n v="6"/>
    <n v="6"/>
    <x v="32"/>
  </r>
  <r>
    <s v="Change in Domestic Jobs after Productivity Effects by ISIC Code[ISIC 86T88]"/>
    <x v="27"/>
    <s v="EnabledPolicies=Early Retirement of Industrial Facilities"/>
    <n v="0"/>
    <n v="0"/>
    <n v="27"/>
    <n v="27"/>
    <n v="26"/>
    <n v="26"/>
    <n v="25"/>
    <n v="23"/>
    <n v="21"/>
    <n v="22"/>
    <n v="20"/>
    <n v="18"/>
    <n v="19"/>
    <n v="18"/>
    <n v="14"/>
    <n v="6"/>
    <n v="13"/>
    <n v="16"/>
    <n v="13"/>
    <n v="9"/>
    <n v="10"/>
    <n v="12"/>
    <n v="10"/>
    <n v="9"/>
    <n v="11"/>
    <n v="8"/>
    <n v="9"/>
    <n v="7"/>
    <n v="8"/>
    <n v="7"/>
    <n v="6"/>
    <n v="5"/>
    <x v="33"/>
  </r>
  <r>
    <s v="Change in Domestic Jobs after Productivity Effects by ISIC Code[ISIC 90T96]"/>
    <x v="27"/>
    <s v="EnabledPolicies=Early Retirement of Industrial Facilities"/>
    <n v="0"/>
    <n v="0"/>
    <n v="9"/>
    <n v="9"/>
    <n v="9"/>
    <n v="9"/>
    <n v="9"/>
    <n v="8"/>
    <n v="7"/>
    <n v="7"/>
    <n v="7"/>
    <n v="6"/>
    <n v="7"/>
    <n v="6"/>
    <n v="5"/>
    <n v="2"/>
    <n v="4"/>
    <n v="6"/>
    <n v="5"/>
    <n v="3"/>
    <n v="4"/>
    <n v="5"/>
    <n v="4"/>
    <n v="2"/>
    <n v="3"/>
    <n v="2"/>
    <n v="2"/>
    <n v="2"/>
    <n v="2"/>
    <n v="2"/>
    <n v="2"/>
    <n v="1"/>
    <x v="34"/>
  </r>
  <r>
    <s v="Change in Domestic Jobs after Productivity Effects by ISIC Code[ISIC 97T98]"/>
    <x v="27"/>
    <s v="EnabledPolicies=Early Retirement of Industrial Faciliti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7"/>
    <s v="EnabledPolicies=Early Retirement of Industrial Facilities"/>
    <n v="0"/>
    <n v="0"/>
    <n v="-1.2419600000000001E-3"/>
    <n v="-8.8472500000000005E-4"/>
    <n v="-8.94486E-4"/>
    <n v="-1.26333E-3"/>
    <n v="1.6626E-4"/>
    <n v="-9.2026100000000002E-4"/>
    <n v="1.84697E-5"/>
    <n v="6.0952899999999997E-3"/>
    <n v="5.5608799999999998E-3"/>
    <n v="7.01872E-3"/>
    <n v="6.9653299999999996E-3"/>
    <n v="6.4054000000000003E-3"/>
    <n v="-4.9019999999999999E-4"/>
    <n v="1.35412E-2"/>
    <n v="1.58142E-2"/>
    <n v="9.0725200000000006E-3"/>
    <n v="1.0072599999999999E-2"/>
    <n v="1.3011399999999999E-2"/>
    <n v="1.55195E-2"/>
    <n v="1.40205E-2"/>
    <n v="1.6400600000000001E-2"/>
    <n v="2.00235E-2"/>
    <n v="2.05656E-2"/>
    <n v="2.3104199999999998E-2"/>
    <n v="2.1375399999999999E-2"/>
    <n v="1.9379400000000001E-2"/>
    <n v="2.7883100000000001E-2"/>
    <n v="2.7155800000000001E-2"/>
    <n v="2.7217600000000002E-2"/>
    <n v="2.77138E-2"/>
    <x v="36"/>
  </r>
  <r>
    <s v="Output Total CO2e Emissions"/>
    <x v="27"/>
    <s v="EnabledPolicies=Early Retirement of Industrial Facilities"/>
    <n v="91.29"/>
    <n v="90.5321"/>
    <n v="98.043400000000005"/>
    <n v="96.908199999999994"/>
    <n v="97.9422"/>
    <n v="97.970399999999998"/>
    <n v="100.66500000000001"/>
    <n v="103.161"/>
    <n v="104.127"/>
    <n v="103.765"/>
    <n v="103.551"/>
    <n v="102.602"/>
    <n v="101.85"/>
    <n v="101.66800000000001"/>
    <n v="101.17700000000001"/>
    <n v="100.57599999999999"/>
    <n v="100.008"/>
    <n v="99.275099999999995"/>
    <n v="98.647400000000005"/>
    <n v="98.240899999999996"/>
    <n v="97.841700000000003"/>
    <n v="97.484700000000004"/>
    <n v="97.078199999999995"/>
    <n v="96.826400000000007"/>
    <n v="96.665800000000004"/>
    <n v="96.610600000000005"/>
    <n v="96.711100000000002"/>
    <n v="96.831699999999998"/>
    <n v="97.159499999999994"/>
    <n v="97.403300000000002"/>
    <n v="97.6267"/>
    <n v="97.9148"/>
    <x v="37"/>
  </r>
  <r>
    <s v="Change in Domestic Jobs after Productivity Effects by ISIC Code[ISIC 01T03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9"/>
    <n v="27"/>
    <n v="45"/>
    <n v="65"/>
    <n v="87"/>
    <n v="104"/>
    <n v="121"/>
    <n v="140"/>
    <n v="161"/>
    <n v="174"/>
    <n v="190"/>
    <n v="203"/>
    <n v="222"/>
    <n v="229"/>
    <n v="250"/>
    <n v="275"/>
    <n v="292"/>
    <n v="300"/>
    <n v="305"/>
    <n v="316"/>
    <n v="324"/>
    <n v="333"/>
    <n v="342"/>
    <n v="352"/>
    <n v="360"/>
    <n v="369"/>
    <n v="377"/>
    <n v="385"/>
    <n v="395"/>
    <n v="401"/>
    <x v="0"/>
  </r>
  <r>
    <s v="Change in Domestic Jobs after Productivity Effects by ISIC Code[ISIC 05T06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5"/>
    <n v="9"/>
    <n v="14"/>
    <n v="16"/>
    <n v="21"/>
    <n v="28"/>
    <n v="32"/>
    <n v="37"/>
    <n v="41"/>
    <n v="45"/>
    <n v="51"/>
    <n v="39"/>
    <n v="69"/>
    <n v="90"/>
    <n v="82"/>
    <n v="56"/>
    <n v="56"/>
    <n v="64"/>
    <n v="64"/>
    <n v="63"/>
    <n v="64"/>
    <n v="64"/>
    <n v="63"/>
    <n v="63"/>
    <n v="61"/>
    <n v="61"/>
    <n v="62"/>
    <n v="60"/>
    <n v="57"/>
    <x v="1"/>
  </r>
  <r>
    <s v="Change in Domestic Jobs after Productivity Effects by ISIC Code[ISIC 07T08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1"/>
    <n v="3"/>
    <n v="6"/>
    <n v="7"/>
    <n v="9"/>
    <n v="11"/>
    <n v="13"/>
    <n v="15"/>
    <n v="17"/>
    <n v="19"/>
    <n v="20"/>
    <n v="22"/>
    <n v="22"/>
    <n v="26"/>
    <n v="31"/>
    <n v="33"/>
    <n v="33"/>
    <n v="35"/>
    <n v="37"/>
    <n v="38"/>
    <n v="39"/>
    <n v="40"/>
    <n v="42"/>
    <n v="44"/>
    <n v="45"/>
    <n v="47"/>
    <n v="49"/>
    <n v="51"/>
    <n v="52"/>
    <x v="2"/>
  </r>
  <r>
    <s v="Change in Domestic Jobs after Productivity Effects by ISIC Code[ISIC 09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1"/>
    <n v="2"/>
    <n v="4"/>
    <n v="4"/>
    <n v="6"/>
    <n v="7"/>
    <n v="9"/>
    <n v="10"/>
    <n v="11"/>
    <n v="12"/>
    <n v="14"/>
    <n v="9"/>
    <n v="18"/>
    <n v="24"/>
    <n v="22"/>
    <n v="14"/>
    <n v="13"/>
    <n v="16"/>
    <n v="16"/>
    <n v="15"/>
    <n v="16"/>
    <n v="14"/>
    <n v="15"/>
    <n v="16"/>
    <n v="14"/>
    <n v="14"/>
    <n v="14"/>
    <n v="14"/>
    <n v="12"/>
    <x v="3"/>
  </r>
  <r>
    <s v="Change in Domestic Jobs after Productivity Effects by ISIC Code[ISIC 10T12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-4"/>
    <n v="0"/>
    <n v="5"/>
    <n v="10"/>
    <n v="15"/>
    <n v="21"/>
    <n v="27"/>
    <n v="30"/>
    <n v="35"/>
    <n v="39"/>
    <n v="42"/>
    <n v="46"/>
    <n v="49"/>
    <n v="38"/>
    <n v="47"/>
    <n v="70"/>
    <n v="81"/>
    <n v="75"/>
    <n v="73"/>
    <n v="74"/>
    <n v="78"/>
    <n v="78"/>
    <n v="80"/>
    <n v="80"/>
    <n v="84"/>
    <n v="85"/>
    <n v="87"/>
    <n v="88"/>
    <n v="91"/>
    <n v="93"/>
    <x v="4"/>
  </r>
  <r>
    <s v="Change in Domestic Jobs after Productivity Effects by ISIC Code[ISIC 13T15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0"/>
    <n v="1"/>
    <n v="2"/>
    <n v="3"/>
    <n v="4"/>
    <n v="5"/>
    <n v="5"/>
    <n v="7"/>
    <n v="8"/>
    <n v="9"/>
    <n v="10"/>
    <n v="10"/>
    <n v="5"/>
    <n v="5"/>
    <n v="12"/>
    <n v="16"/>
    <n v="14"/>
    <n v="13"/>
    <n v="13"/>
    <n v="14"/>
    <n v="16"/>
    <n v="15"/>
    <n v="16"/>
    <n v="17"/>
    <n v="17"/>
    <n v="18"/>
    <n v="17"/>
    <n v="18"/>
    <n v="18"/>
    <x v="5"/>
  </r>
  <r>
    <s v="Change in Domestic Jobs after Productivity Effects by ISIC Code[ISIC 16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2"/>
    <n v="5"/>
    <n v="7"/>
    <n v="10"/>
    <n v="13"/>
    <n v="16"/>
    <n v="18"/>
    <n v="20"/>
    <n v="22"/>
    <n v="25"/>
    <n v="27"/>
    <n v="29"/>
    <n v="24"/>
    <n v="27"/>
    <n v="37"/>
    <n v="41"/>
    <n v="39"/>
    <n v="39"/>
    <n v="40"/>
    <n v="42"/>
    <n v="43"/>
    <n v="43"/>
    <n v="44"/>
    <n v="46"/>
    <n v="47"/>
    <n v="48"/>
    <n v="49"/>
    <n v="50"/>
    <n v="51"/>
    <x v="6"/>
  </r>
  <r>
    <s v="Change in Domestic Jobs after Productivity Effects by ISIC Code[ISIC 17T18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4"/>
    <n v="7"/>
    <n v="11"/>
    <n v="16"/>
    <n v="20"/>
    <n v="25"/>
    <n v="29"/>
    <n v="31"/>
    <n v="35"/>
    <n v="38"/>
    <n v="41"/>
    <n v="43"/>
    <n v="41"/>
    <n v="46"/>
    <n v="58"/>
    <n v="62"/>
    <n v="60"/>
    <n v="61"/>
    <n v="63"/>
    <n v="65"/>
    <n v="66"/>
    <n v="67"/>
    <n v="68"/>
    <n v="71"/>
    <n v="72"/>
    <n v="74"/>
    <n v="74"/>
    <n v="77"/>
    <n v="79"/>
    <x v="7"/>
  </r>
  <r>
    <s v="Change in Domestic Jobs after Productivity Effects by ISIC Code[ISIC 19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0"/>
    <n v="1"/>
    <n v="1"/>
    <n v="1"/>
    <n v="2"/>
    <n v="3"/>
    <n v="3"/>
    <n v="3"/>
    <n v="4"/>
    <n v="5"/>
    <n v="6"/>
    <n v="2"/>
    <n v="5"/>
    <n v="8"/>
    <n v="7"/>
    <n v="3"/>
    <n v="3"/>
    <n v="4"/>
    <n v="4"/>
    <n v="4"/>
    <n v="4"/>
    <n v="4"/>
    <n v="4"/>
    <n v="4"/>
    <n v="3"/>
    <n v="2"/>
    <n v="2"/>
    <n v="2"/>
    <n v="2"/>
    <x v="8"/>
  </r>
  <r>
    <s v="Change in Domestic Jobs after Productivity Effects by ISIC Code[ISIC 20T21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"/>
    <n v="12"/>
    <n v="27"/>
    <n v="41"/>
    <n v="55"/>
    <n v="74"/>
    <n v="86"/>
    <n v="101"/>
    <n v="115"/>
    <n v="127"/>
    <n v="141"/>
    <n v="153"/>
    <n v="166"/>
    <n v="172"/>
    <n v="188"/>
    <n v="209"/>
    <n v="221"/>
    <n v="227"/>
    <n v="234"/>
    <n v="243"/>
    <n v="249"/>
    <n v="259"/>
    <n v="265"/>
    <n v="274"/>
    <n v="283"/>
    <n v="291"/>
    <n v="299"/>
    <n v="307"/>
    <n v="316"/>
    <n v="320"/>
    <x v="9"/>
  </r>
  <r>
    <s v="Change in Domestic Jobs after Productivity Effects by ISIC Code[ISIC 22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3"/>
    <n v="7"/>
    <n v="10"/>
    <n v="15"/>
    <n v="18"/>
    <n v="23"/>
    <n v="25"/>
    <n v="28"/>
    <n v="32"/>
    <n v="34"/>
    <n v="38"/>
    <n v="39"/>
    <n v="36"/>
    <n v="41"/>
    <n v="52"/>
    <n v="56"/>
    <n v="54"/>
    <n v="55"/>
    <n v="57"/>
    <n v="59"/>
    <n v="60"/>
    <n v="62"/>
    <n v="63"/>
    <n v="65"/>
    <n v="66"/>
    <n v="68"/>
    <n v="69"/>
    <n v="71"/>
    <n v="72"/>
    <x v="10"/>
  </r>
  <r>
    <s v="Change in Domestic Jobs after Productivity Effects by ISIC Code[ISIC 23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-3"/>
    <n v="-2"/>
    <n v="0"/>
    <n v="2"/>
    <n v="2"/>
    <n v="7"/>
    <n v="6"/>
    <n v="9"/>
    <n v="15"/>
    <n v="14"/>
    <n v="13"/>
    <n v="18"/>
    <n v="19"/>
    <n v="15"/>
    <n v="17"/>
    <n v="21"/>
    <n v="21"/>
    <n v="22"/>
    <n v="21"/>
    <n v="22"/>
    <n v="23"/>
    <n v="23"/>
    <n v="23"/>
    <n v="24"/>
    <n v="26"/>
    <n v="27"/>
    <n v="26"/>
    <n v="27"/>
    <n v="28"/>
    <n v="30"/>
    <x v="11"/>
  </r>
  <r>
    <s v="Change in Domestic Jobs after Productivity Effects by ISIC Code[ISIC 24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-1"/>
    <n v="2"/>
    <n v="3"/>
    <n v="6"/>
    <n v="6"/>
    <n v="7"/>
    <n v="10"/>
    <n v="15"/>
    <n v="15"/>
    <n v="17"/>
    <n v="17"/>
    <n v="20"/>
    <n v="19"/>
    <n v="17"/>
    <n v="19"/>
    <n v="23"/>
    <n v="25"/>
    <n v="23"/>
    <n v="25"/>
    <n v="23"/>
    <n v="24"/>
    <n v="24"/>
    <n v="25"/>
    <n v="25"/>
    <n v="25"/>
    <n v="24"/>
    <n v="25"/>
    <n v="23"/>
    <n v="24"/>
    <n v="25"/>
    <x v="12"/>
  </r>
  <r>
    <s v="Change in Domestic Jobs after Productivity Effects by ISIC Code[ISIC 25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-1"/>
    <n v="2"/>
    <n v="5"/>
    <n v="8"/>
    <n v="11"/>
    <n v="15"/>
    <n v="18"/>
    <n v="21"/>
    <n v="24"/>
    <n v="26"/>
    <n v="29"/>
    <n v="32"/>
    <n v="34"/>
    <n v="27"/>
    <n v="27"/>
    <n v="37"/>
    <n v="43"/>
    <n v="42"/>
    <n v="43"/>
    <n v="45"/>
    <n v="47"/>
    <n v="49"/>
    <n v="51"/>
    <n v="53"/>
    <n v="55"/>
    <n v="56"/>
    <n v="57"/>
    <n v="59"/>
    <n v="62"/>
    <n v="63"/>
    <x v="13"/>
  </r>
  <r>
    <s v="Change in Domestic Jobs after Productivity Effects by ISIC Code[ISIC 26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3"/>
    <n v="6"/>
    <n v="8"/>
    <n v="11"/>
    <n v="14"/>
    <n v="17"/>
    <n v="19"/>
    <n v="23"/>
    <n v="25"/>
    <n v="27"/>
    <n v="30"/>
    <n v="32"/>
    <n v="15"/>
    <n v="0"/>
    <n v="-1"/>
    <n v="11"/>
    <n v="14"/>
    <n v="15"/>
    <n v="17"/>
    <n v="20"/>
    <n v="23"/>
    <n v="25"/>
    <n v="27"/>
    <n v="29"/>
    <n v="31"/>
    <n v="33"/>
    <n v="35"/>
    <n v="38"/>
    <n v="40"/>
    <x v="14"/>
  </r>
  <r>
    <s v="Change in Domestic Jobs after Productivity Effects by ISIC Code[ISIC 27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1"/>
    <n v="2"/>
    <n v="3"/>
    <n v="4"/>
    <n v="5"/>
    <n v="7"/>
    <n v="7"/>
    <n v="9"/>
    <n v="11"/>
    <n v="11"/>
    <n v="12"/>
    <n v="12"/>
    <n v="-3"/>
    <n v="-16"/>
    <n v="-17"/>
    <n v="-9"/>
    <n v="-5"/>
    <n v="-6"/>
    <n v="-5"/>
    <n v="-3"/>
    <n v="-2"/>
    <n v="-1"/>
    <n v="1"/>
    <n v="3"/>
    <n v="5"/>
    <n v="6"/>
    <n v="7"/>
    <n v="8"/>
    <n v="10"/>
    <x v="15"/>
  </r>
  <r>
    <s v="Change in Domestic Jobs after Productivity Effects by ISIC Code[ISIC 28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2"/>
    <n v="15"/>
    <n v="16"/>
    <n v="18"/>
    <n v="21"/>
    <n v="23"/>
    <n v="25"/>
    <n v="27"/>
    <n v="29"/>
    <n v="30"/>
    <n v="32"/>
    <n v="35"/>
    <n v="36"/>
    <n v="12"/>
    <n v="-6"/>
    <n v="3"/>
    <n v="15"/>
    <n v="19"/>
    <n v="21"/>
    <n v="25"/>
    <n v="29"/>
    <n v="31"/>
    <n v="34"/>
    <n v="36"/>
    <n v="38"/>
    <n v="40"/>
    <n v="42"/>
    <n v="44"/>
    <n v="45"/>
    <n v="47"/>
    <x v="16"/>
  </r>
  <r>
    <s v="Change in Domestic Jobs after Productivity Effects by ISIC Code[ISIC 29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-1"/>
    <n v="1"/>
    <n v="5"/>
    <n v="8"/>
    <n v="13"/>
    <n v="16"/>
    <n v="21"/>
    <n v="23"/>
    <n v="27"/>
    <n v="31"/>
    <n v="34"/>
    <n v="37"/>
    <n v="38"/>
    <n v="35"/>
    <n v="40"/>
    <n v="53"/>
    <n v="59"/>
    <n v="57"/>
    <n v="56"/>
    <n v="58"/>
    <n v="60"/>
    <n v="61"/>
    <n v="62"/>
    <n v="64"/>
    <n v="66"/>
    <n v="68"/>
    <n v="69"/>
    <n v="72"/>
    <n v="72"/>
    <n v="75"/>
    <x v="17"/>
  </r>
  <r>
    <s v="Change in Domestic Jobs after Productivity Effects by ISIC Code[ISIC 30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5"/>
    <n v="10"/>
    <n v="14"/>
    <n v="19"/>
    <n v="24"/>
    <n v="29"/>
    <n v="33"/>
    <n v="37"/>
    <n v="40"/>
    <n v="44"/>
    <n v="49"/>
    <n v="52"/>
    <n v="49"/>
    <n v="55"/>
    <n v="68"/>
    <n v="73"/>
    <n v="72"/>
    <n v="72"/>
    <n v="74"/>
    <n v="77"/>
    <n v="79"/>
    <n v="80"/>
    <n v="82"/>
    <n v="84"/>
    <n v="86"/>
    <n v="88"/>
    <n v="90"/>
    <n v="92"/>
    <n v="95"/>
    <x v="18"/>
  </r>
  <r>
    <s v="Change in Domestic Jobs after Productivity Effects by ISIC Code[ISIC 31T33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0"/>
    <n v="2"/>
    <n v="3"/>
    <n v="4"/>
    <n v="5"/>
    <n v="8"/>
    <n v="9"/>
    <n v="10"/>
    <n v="12"/>
    <n v="12"/>
    <n v="13"/>
    <n v="15"/>
    <n v="2"/>
    <n v="-6"/>
    <n v="0"/>
    <n v="8"/>
    <n v="9"/>
    <n v="11"/>
    <n v="13"/>
    <n v="15"/>
    <n v="15"/>
    <n v="17"/>
    <n v="17"/>
    <n v="18"/>
    <n v="21"/>
    <n v="21"/>
    <n v="22"/>
    <n v="24"/>
    <n v="24"/>
    <x v="19"/>
  </r>
  <r>
    <s v="Change in Domestic Jobs after Productivity Effects by ISIC Code[ISIC 35T39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15"/>
    <n v="25"/>
    <n v="40"/>
    <n v="46"/>
    <n v="60"/>
    <n v="78"/>
    <n v="91"/>
    <n v="104"/>
    <n v="116"/>
    <n v="129"/>
    <n v="142"/>
    <n v="113"/>
    <n v="198"/>
    <n v="259"/>
    <n v="241"/>
    <n v="161"/>
    <n v="163"/>
    <n v="188"/>
    <n v="187"/>
    <n v="184"/>
    <n v="185"/>
    <n v="183"/>
    <n v="181"/>
    <n v="184"/>
    <n v="178"/>
    <n v="175"/>
    <n v="179"/>
    <n v="173"/>
    <n v="164"/>
    <x v="20"/>
  </r>
  <r>
    <s v="Change in Domestic Jobs after Productivity Effects by ISIC Code[ISIC 41T43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20"/>
    <n v="101"/>
    <n v="189"/>
    <n v="290"/>
    <n v="410"/>
    <n v="523"/>
    <n v="651"/>
    <n v="771"/>
    <n v="903"/>
    <n v="1036"/>
    <n v="1178"/>
    <n v="1324"/>
    <n v="1492"/>
    <n v="1475"/>
    <n v="1657"/>
    <n v="1999"/>
    <n v="2274"/>
    <n v="2376"/>
    <n v="2523"/>
    <n v="2720"/>
    <n v="2934"/>
    <n v="3145"/>
    <n v="3363"/>
    <n v="3599"/>
    <n v="3867"/>
    <n v="4148"/>
    <n v="4427"/>
    <n v="4724"/>
    <n v="5074"/>
    <n v="5422"/>
    <x v="21"/>
  </r>
  <r>
    <s v="Change in Domestic Jobs after Productivity Effects by ISIC Code[ISIC 45T47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"/>
    <n v="-14"/>
    <n v="-32"/>
    <n v="-52"/>
    <n v="-74"/>
    <n v="-92"/>
    <n v="-113"/>
    <n v="-133"/>
    <n v="-152"/>
    <n v="-168"/>
    <n v="-186"/>
    <n v="-202"/>
    <n v="-227"/>
    <n v="-306"/>
    <n v="-357"/>
    <n v="-340"/>
    <n v="-317"/>
    <n v="-338"/>
    <n v="-360"/>
    <n v="-371"/>
    <n v="-382"/>
    <n v="-398"/>
    <n v="-415"/>
    <n v="-428"/>
    <n v="-444"/>
    <n v="-461"/>
    <n v="-480"/>
    <n v="-499"/>
    <n v="-517"/>
    <n v="-535"/>
    <x v="22"/>
  </r>
  <r>
    <s v="Change in Domestic Jobs after Productivity Effects by ISIC Code[ISIC 49T53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-3"/>
    <n v="-8"/>
    <n v="-14"/>
    <n v="-19"/>
    <n v="-24"/>
    <n v="-30"/>
    <n v="-36"/>
    <n v="-40"/>
    <n v="-45"/>
    <n v="-51"/>
    <n v="-55"/>
    <n v="-62"/>
    <n v="-104"/>
    <n v="-137"/>
    <n v="-133"/>
    <n v="-118"/>
    <n v="-121"/>
    <n v="-126"/>
    <n v="-128"/>
    <n v="-130"/>
    <n v="-133"/>
    <n v="-137"/>
    <n v="-140"/>
    <n v="-143"/>
    <n v="-148"/>
    <n v="-152"/>
    <n v="-158"/>
    <n v="-162"/>
    <n v="-168"/>
    <x v="23"/>
  </r>
  <r>
    <s v="Change in Domestic Jobs after Productivity Effects by ISIC Code[ISIC 55T56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"/>
    <n v="-10"/>
    <n v="-22"/>
    <n v="-35"/>
    <n v="-49"/>
    <n v="-61"/>
    <n v="-74"/>
    <n v="-86"/>
    <n v="-99"/>
    <n v="-110"/>
    <n v="-122"/>
    <n v="-132"/>
    <n v="-148"/>
    <n v="-200"/>
    <n v="-233"/>
    <n v="-221"/>
    <n v="-204"/>
    <n v="-218"/>
    <n v="-233"/>
    <n v="-239"/>
    <n v="-247"/>
    <n v="-257"/>
    <n v="-268"/>
    <n v="-277"/>
    <n v="-288"/>
    <n v="-298"/>
    <n v="-311"/>
    <n v="-324"/>
    <n v="-336"/>
    <n v="-348"/>
    <x v="24"/>
  </r>
  <r>
    <s v="Change in Domestic Jobs after Productivity Effects by ISIC Code[ISIC 58T60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0"/>
    <n v="-1"/>
    <n v="-3"/>
    <n v="-4"/>
    <n v="-4"/>
    <n v="-5"/>
    <n v="-6"/>
    <n v="-6"/>
    <n v="-7"/>
    <n v="-7"/>
    <n v="-7"/>
    <n v="-8"/>
    <n v="-10"/>
    <n v="-11"/>
    <n v="-10"/>
    <n v="-8"/>
    <n v="-8"/>
    <n v="-8"/>
    <n v="-8"/>
    <n v="-8"/>
    <n v="-8"/>
    <n v="-8"/>
    <n v="-7"/>
    <n v="-7"/>
    <n v="-7"/>
    <n v="-7"/>
    <n v="-7"/>
    <n v="-7"/>
    <n v="-7"/>
    <x v="25"/>
  </r>
  <r>
    <s v="Change in Domestic Jobs after Productivity Effects by ISIC Code[ISIC 61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0"/>
    <n v="-1"/>
    <n v="-2"/>
    <n v="-3"/>
    <n v="-4"/>
    <n v="-4"/>
    <n v="-5"/>
    <n v="-4"/>
    <n v="-5"/>
    <n v="-5"/>
    <n v="-5"/>
    <n v="-6"/>
    <n v="-9"/>
    <n v="-10"/>
    <n v="-9"/>
    <n v="-7"/>
    <n v="-7"/>
    <n v="-8"/>
    <n v="-7"/>
    <n v="-7"/>
    <n v="-7"/>
    <n v="-7"/>
    <n v="-7"/>
    <n v="-6"/>
    <n v="-6"/>
    <n v="-6"/>
    <n v="-6"/>
    <n v="-6"/>
    <n v="-6"/>
    <x v="26"/>
  </r>
  <r>
    <s v="Change in Domestic Jobs after Productivity Effects by ISIC Code[ISIC 62T63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0"/>
    <n v="0"/>
    <n v="-1"/>
    <n v="-2"/>
    <n v="-2"/>
    <n v="-2"/>
    <n v="-3"/>
    <n v="-3"/>
    <n v="-3"/>
    <n v="-3"/>
    <n v="-3"/>
    <n v="-4"/>
    <n v="-5"/>
    <n v="-6"/>
    <n v="-5"/>
    <n v="-4"/>
    <n v="-4"/>
    <n v="-4"/>
    <n v="-4"/>
    <n v="-4"/>
    <n v="-4"/>
    <n v="-4"/>
    <n v="-4"/>
    <n v="-4"/>
    <n v="-4"/>
    <n v="-3"/>
    <n v="-3"/>
    <n v="-3"/>
    <n v="-3"/>
    <x v="27"/>
  </r>
  <r>
    <s v="Change in Domestic Jobs after Productivity Effects by ISIC Code[ISIC 64T66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-2"/>
    <n v="-5"/>
    <n v="-9"/>
    <n v="-13"/>
    <n v="-17"/>
    <n v="-20"/>
    <n v="-24"/>
    <n v="-27"/>
    <n v="-30"/>
    <n v="-33"/>
    <n v="-35"/>
    <n v="-40"/>
    <n v="-53"/>
    <n v="-63"/>
    <n v="-60"/>
    <n v="-54"/>
    <n v="-58"/>
    <n v="-61"/>
    <n v="-63"/>
    <n v="-64"/>
    <n v="-66"/>
    <n v="-68"/>
    <n v="-70"/>
    <n v="-72"/>
    <n v="-74"/>
    <n v="-77"/>
    <n v="-79"/>
    <n v="-81"/>
    <n v="-83"/>
    <x v="28"/>
  </r>
  <r>
    <s v="Change in Domestic Jobs after Productivity Effects by ISIC Code[ISIC 68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-2"/>
    <n v="-6"/>
    <n v="-9"/>
    <n v="-13"/>
    <n v="-16"/>
    <n v="-20"/>
    <n v="-23"/>
    <n v="-26"/>
    <n v="-29"/>
    <n v="-31"/>
    <n v="-34"/>
    <n v="-38"/>
    <n v="-53"/>
    <n v="-61"/>
    <n v="-57"/>
    <n v="-53"/>
    <n v="-56"/>
    <n v="-59"/>
    <n v="-60"/>
    <n v="-62"/>
    <n v="-64"/>
    <n v="-66"/>
    <n v="-68"/>
    <n v="-70"/>
    <n v="-73"/>
    <n v="-75"/>
    <n v="-77"/>
    <n v="-79"/>
    <n v="-82"/>
    <x v="29"/>
  </r>
  <r>
    <s v="Change in Domestic Jobs after Productivity Effects by ISIC Code[ISIC 69T82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3"/>
    <n v="1"/>
    <n v="-3"/>
    <n v="-7"/>
    <n v="-12"/>
    <n v="-15"/>
    <n v="-19"/>
    <n v="-22"/>
    <n v="-26"/>
    <n v="-28"/>
    <n v="-33"/>
    <n v="-35"/>
    <n v="-39"/>
    <n v="-57"/>
    <n v="-72"/>
    <n v="-71"/>
    <n v="-63"/>
    <n v="-67"/>
    <n v="-70"/>
    <n v="-71"/>
    <n v="-73"/>
    <n v="-75"/>
    <n v="-77"/>
    <n v="-78"/>
    <n v="-79"/>
    <n v="-81"/>
    <n v="-84"/>
    <n v="-86"/>
    <n v="-89"/>
    <n v="-91"/>
    <x v="30"/>
  </r>
  <r>
    <s v="Change in Domestic Jobs after Productivity Effects by ISIC Code[ISIC 84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8"/>
    <n v="6"/>
    <n v="2"/>
    <n v="-3"/>
    <n v="-10"/>
    <n v="-19"/>
    <n v="-24"/>
    <n v="-29"/>
    <n v="-35"/>
    <n v="-44"/>
    <n v="-48"/>
    <n v="-55"/>
    <n v="-64"/>
    <n v="-110"/>
    <n v="-154"/>
    <n v="-159"/>
    <n v="-145"/>
    <n v="-142"/>
    <n v="-146"/>
    <n v="-150"/>
    <n v="-150"/>
    <n v="-151"/>
    <n v="-156"/>
    <n v="-161"/>
    <n v="-161"/>
    <n v="-166"/>
    <n v="-173"/>
    <n v="-181"/>
    <n v="-185"/>
    <n v="-191"/>
    <x v="31"/>
  </r>
  <r>
    <s v="Change in Domestic Jobs after Productivity Effects by ISIC Code[ISIC 85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2"/>
    <n v="-3"/>
    <n v="-10"/>
    <n v="-18"/>
    <n v="-28"/>
    <n v="-37"/>
    <n v="-45"/>
    <n v="-52"/>
    <n v="-60"/>
    <n v="-69"/>
    <n v="-77"/>
    <n v="-84"/>
    <n v="-94"/>
    <n v="-132"/>
    <n v="-157"/>
    <n v="-151"/>
    <n v="-141"/>
    <n v="-149"/>
    <n v="-156"/>
    <n v="-161"/>
    <n v="-166"/>
    <n v="-172"/>
    <n v="-178"/>
    <n v="-184"/>
    <n v="-191"/>
    <n v="-198"/>
    <n v="-207"/>
    <n v="-216"/>
    <n v="-224"/>
    <n v="-232"/>
    <x v="32"/>
  </r>
  <r>
    <s v="Change in Domestic Jobs after Productivity Effects by ISIC Code[ISIC 86T88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"/>
    <n v="-14"/>
    <n v="-33"/>
    <n v="-53"/>
    <n v="-75"/>
    <n v="-95"/>
    <n v="-115"/>
    <n v="-136"/>
    <n v="-154"/>
    <n v="-171"/>
    <n v="-190"/>
    <n v="-206"/>
    <n v="-233"/>
    <n v="-314"/>
    <n v="-367"/>
    <n v="-347"/>
    <n v="-323"/>
    <n v="-344"/>
    <n v="-366"/>
    <n v="-378"/>
    <n v="-389"/>
    <n v="-405"/>
    <n v="-422"/>
    <n v="-436"/>
    <n v="-454"/>
    <n v="-472"/>
    <n v="-491"/>
    <n v="-512"/>
    <n v="-531"/>
    <n v="-551"/>
    <x v="33"/>
  </r>
  <r>
    <s v="Change in Domestic Jobs after Productivity Effects by ISIC Code[ISIC 90T96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-5"/>
    <n v="-12"/>
    <n v="-19"/>
    <n v="-28"/>
    <n v="-36"/>
    <n v="-42"/>
    <n v="-50"/>
    <n v="-58"/>
    <n v="-63"/>
    <n v="-70"/>
    <n v="-77"/>
    <n v="-87"/>
    <n v="-116"/>
    <n v="-136"/>
    <n v="-130"/>
    <n v="-121"/>
    <n v="-130"/>
    <n v="-138"/>
    <n v="-143"/>
    <n v="-146"/>
    <n v="-153"/>
    <n v="-160"/>
    <n v="-166"/>
    <n v="-173"/>
    <n v="-180"/>
    <n v="-186"/>
    <n v="-194"/>
    <n v="-201"/>
    <n v="-210"/>
    <x v="34"/>
  </r>
  <r>
    <s v="Change in Domestic Jobs after Productivity Effects by ISIC Code[ISIC 97T98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5.7530899999999998E-3"/>
    <n v="2.0812000000000001E-2"/>
    <n v="3.23086E-2"/>
    <n v="4.7366400000000003E-2"/>
    <n v="5.6567300000000001E-2"/>
    <n v="7.3266200000000004E-2"/>
    <n v="9.3196299999999996E-2"/>
    <n v="0.108574"/>
    <n v="0.12557699999999999"/>
    <n v="0.141655"/>
    <n v="0.15865799999999999"/>
    <n v="0.17680699999999999"/>
    <n v="0.15698200000000001"/>
    <n v="0.18568200000000001"/>
    <n v="0.22281599999999999"/>
    <n v="0.24171000000000001"/>
    <n v="0.209457"/>
    <n v="0.21213000000000001"/>
    <n v="0.23469999999999999"/>
    <n v="0.24493599999999999"/>
    <n v="0.253409"/>
    <n v="0.26352199999999998"/>
    <n v="0.27010600000000001"/>
    <n v="0.278528"/>
    <n v="0.29394500000000001"/>
    <n v="0.29755399999999999"/>
    <n v="0.30583399999999999"/>
    <n v="0.31889600000000001"/>
    <n v="0.326567"/>
    <n v="0.32851599999999997"/>
    <x v="36"/>
  </r>
  <r>
    <s v="Output Total CO2e Emissions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91.29"/>
    <n v="90.5321"/>
    <n v="97.8245"/>
    <n v="96.414199999999994"/>
    <n v="97.145099999999999"/>
    <n v="96.847200000000001"/>
    <n v="99.224599999999995"/>
    <n v="101.414"/>
    <n v="102.104"/>
    <n v="101.449"/>
    <n v="100.94199999999999"/>
    <n v="99.697500000000005"/>
    <n v="98.635300000000001"/>
    <n v="98.1614"/>
    <n v="97.822400000000002"/>
    <n v="97.715599999999995"/>
    <n v="97.528800000000004"/>
    <n v="96.802599999999998"/>
    <n v="96.038899999999998"/>
    <n v="95.447999999999993"/>
    <n v="94.876199999999997"/>
    <n v="94.341300000000004"/>
    <n v="93.759299999999996"/>
    <n v="93.321399999999997"/>
    <n v="92.973500000000001"/>
    <n v="92.736900000000006"/>
    <n v="92.644099999999995"/>
    <n v="92.5779"/>
    <n v="92.710099999999997"/>
    <n v="92.756399999999999"/>
    <n v="92.784800000000004"/>
    <n v="92.886399999999995"/>
    <x v="37"/>
  </r>
  <r>
    <s v="Change in Domestic Jobs after Productivity Effects by ISIC Code[ISIC 01T03]"/>
    <x v="29"/>
    <s v="EnabledPolicies=Improved System Design"/>
    <n v="0"/>
    <n v="0"/>
    <n v="0"/>
    <n v="0"/>
    <n v="0"/>
    <n v="0"/>
    <n v="0"/>
    <n v="0"/>
    <n v="0"/>
    <n v="0"/>
    <n v="0"/>
    <n v="-1"/>
    <n v="0"/>
    <n v="0"/>
    <n v="0"/>
    <n v="-1"/>
    <n v="3"/>
    <n v="3"/>
    <n v="0"/>
    <n v="0"/>
    <n v="0"/>
    <n v="0"/>
    <n v="0"/>
    <n v="0"/>
    <n v="0"/>
    <n v="0"/>
    <n v="0"/>
    <n v="1"/>
    <n v="1"/>
    <n v="0"/>
    <n v="0"/>
    <n v="0"/>
    <x v="0"/>
  </r>
  <r>
    <s v="Change in Domestic Jobs after Productivity Effects by ISIC Code[ISIC 05T06]"/>
    <x v="29"/>
    <s v="EnabledPolicies=Improved System Design"/>
    <n v="0"/>
    <n v="0"/>
    <n v="0"/>
    <n v="0"/>
    <n v="0"/>
    <n v="0"/>
    <n v="0"/>
    <n v="1"/>
    <n v="2"/>
    <n v="2"/>
    <n v="2"/>
    <n v="4"/>
    <n v="3"/>
    <n v="3"/>
    <n v="0"/>
    <n v="13"/>
    <n v="7"/>
    <n v="3"/>
    <n v="5"/>
    <n v="7"/>
    <n v="6"/>
    <n v="7"/>
    <n v="7"/>
    <n v="8"/>
    <n v="7"/>
    <n v="9"/>
    <n v="9"/>
    <n v="8"/>
    <n v="9"/>
    <n v="9"/>
    <n v="9"/>
    <n v="9"/>
    <x v="1"/>
  </r>
  <r>
    <s v="Change in Domestic Jobs after Productivity Effects by ISIC Code[ISIC 07T08]"/>
    <x v="29"/>
    <s v="EnabledPolicies=Improved System Design"/>
    <n v="0"/>
    <n v="0"/>
    <n v="0"/>
    <n v="0"/>
    <n v="0"/>
    <n v="0"/>
    <n v="0"/>
    <n v="1"/>
    <n v="1"/>
    <n v="1"/>
    <n v="1"/>
    <n v="1"/>
    <n v="2"/>
    <n v="2"/>
    <n v="2"/>
    <n v="2"/>
    <n v="3"/>
    <n v="3"/>
    <n v="3"/>
    <n v="3"/>
    <n v="3"/>
    <n v="4"/>
    <n v="4"/>
    <n v="4"/>
    <n v="4"/>
    <n v="4"/>
    <n v="4"/>
    <n v="5"/>
    <n v="5"/>
    <n v="5"/>
    <n v="6"/>
    <n v="6"/>
    <x v="2"/>
  </r>
  <r>
    <s v="Change in Domestic Jobs after Productivity Effects by ISIC Code[ISIC 09]"/>
    <x v="29"/>
    <s v="EnabledPolicies=Improved System Design"/>
    <n v="0"/>
    <n v="0"/>
    <n v="0"/>
    <n v="0"/>
    <n v="0"/>
    <n v="0"/>
    <n v="0"/>
    <n v="0"/>
    <n v="0"/>
    <n v="0"/>
    <n v="0"/>
    <n v="1"/>
    <n v="1"/>
    <n v="0"/>
    <n v="0"/>
    <n v="4"/>
    <n v="2"/>
    <n v="1"/>
    <n v="1"/>
    <n v="2"/>
    <n v="1"/>
    <n v="2"/>
    <n v="2"/>
    <n v="2"/>
    <n v="2"/>
    <n v="2"/>
    <n v="2"/>
    <n v="2"/>
    <n v="2"/>
    <n v="2"/>
    <n v="2"/>
    <n v="2"/>
    <x v="3"/>
  </r>
  <r>
    <s v="Change in Domestic Jobs after Productivity Effects by ISIC Code[ISIC 10T12]"/>
    <x v="29"/>
    <s v="EnabledPolicies=Improved System Design"/>
    <n v="0"/>
    <n v="0"/>
    <n v="0"/>
    <n v="1"/>
    <n v="2"/>
    <n v="3"/>
    <n v="3"/>
    <n v="5"/>
    <n v="7"/>
    <n v="8"/>
    <n v="8"/>
    <n v="9"/>
    <n v="10"/>
    <n v="11"/>
    <n v="12"/>
    <n v="9"/>
    <n v="16"/>
    <n v="17"/>
    <n v="16"/>
    <n v="16"/>
    <n v="16"/>
    <n v="17"/>
    <n v="17"/>
    <n v="18"/>
    <n v="19"/>
    <n v="19"/>
    <n v="19"/>
    <n v="20"/>
    <n v="22"/>
    <n v="22"/>
    <n v="23"/>
    <n v="23"/>
    <x v="4"/>
  </r>
  <r>
    <s v="Change in Domestic Jobs after Productivity Effects by ISIC Code[ISIC 13T15]"/>
    <x v="29"/>
    <s v="EnabledPolicies=Improved System Design"/>
    <n v="0"/>
    <n v="0"/>
    <n v="0"/>
    <n v="0"/>
    <n v="0"/>
    <n v="0"/>
    <n v="1"/>
    <n v="1"/>
    <n v="1"/>
    <n v="1"/>
    <n v="1"/>
    <n v="1"/>
    <n v="1"/>
    <n v="1"/>
    <n v="2"/>
    <n v="0"/>
    <n v="1"/>
    <n v="3"/>
    <n v="1"/>
    <n v="1"/>
    <n v="2"/>
    <n v="2"/>
    <n v="2"/>
    <n v="2"/>
    <n v="2"/>
    <n v="2"/>
    <n v="2"/>
    <n v="2"/>
    <n v="3"/>
    <n v="4"/>
    <n v="4"/>
    <n v="4"/>
    <x v="5"/>
  </r>
  <r>
    <s v="Change in Domestic Jobs after Productivity Effects by ISIC Code[ISIC 16]"/>
    <x v="29"/>
    <s v="EnabledPolicies=Improved System Design"/>
    <n v="0"/>
    <n v="0"/>
    <n v="0"/>
    <n v="0"/>
    <n v="0"/>
    <n v="1"/>
    <n v="1"/>
    <n v="2"/>
    <n v="2"/>
    <n v="2"/>
    <n v="3"/>
    <n v="2"/>
    <n v="2"/>
    <n v="3"/>
    <n v="3"/>
    <n v="3"/>
    <n v="6"/>
    <n v="6"/>
    <n v="5"/>
    <n v="6"/>
    <n v="6"/>
    <n v="6"/>
    <n v="6"/>
    <n v="7"/>
    <n v="7"/>
    <n v="7"/>
    <n v="6"/>
    <n v="6"/>
    <n v="6"/>
    <n v="7"/>
    <n v="7"/>
    <n v="7"/>
    <x v="6"/>
  </r>
  <r>
    <s v="Change in Domestic Jobs after Productivity Effects by ISIC Code[ISIC 17T18]"/>
    <x v="29"/>
    <s v="EnabledPolicies=Improved System Design"/>
    <n v="0"/>
    <n v="0"/>
    <n v="0"/>
    <n v="0"/>
    <n v="1"/>
    <n v="1"/>
    <n v="2"/>
    <n v="2"/>
    <n v="3"/>
    <n v="3"/>
    <n v="4"/>
    <n v="3"/>
    <n v="4"/>
    <n v="4"/>
    <n v="5"/>
    <n v="4"/>
    <n v="7"/>
    <n v="8"/>
    <n v="7"/>
    <n v="7"/>
    <n v="8"/>
    <n v="8"/>
    <n v="8"/>
    <n v="8"/>
    <n v="9"/>
    <n v="9"/>
    <n v="8"/>
    <n v="9"/>
    <n v="8"/>
    <n v="9"/>
    <n v="9"/>
    <n v="9"/>
    <x v="7"/>
  </r>
  <r>
    <s v="Change in Domestic Jobs after Productivity Effects by ISIC Code[ISIC 19]"/>
    <x v="29"/>
    <s v="EnabledPolicies=Improved System Design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29"/>
    <s v="EnabledPolicies=Improved System Design"/>
    <n v="0"/>
    <n v="0"/>
    <n v="0"/>
    <n v="0"/>
    <n v="1"/>
    <n v="3"/>
    <n v="5"/>
    <n v="6"/>
    <n v="7"/>
    <n v="10"/>
    <n v="12"/>
    <n v="13"/>
    <n v="14"/>
    <n v="16"/>
    <n v="15"/>
    <n v="17"/>
    <n v="21"/>
    <n v="20"/>
    <n v="22"/>
    <n v="21"/>
    <n v="24"/>
    <n v="25"/>
    <n v="26"/>
    <n v="27"/>
    <n v="28"/>
    <n v="29"/>
    <n v="31"/>
    <n v="31"/>
    <n v="32"/>
    <n v="34"/>
    <n v="35"/>
    <n v="35"/>
    <x v="9"/>
  </r>
  <r>
    <s v="Change in Domestic Jobs after Productivity Effects by ISIC Code[ISIC 22]"/>
    <x v="29"/>
    <s v="EnabledPolicies=Improved System Design"/>
    <n v="0"/>
    <n v="0"/>
    <n v="0"/>
    <n v="0"/>
    <n v="1"/>
    <n v="1"/>
    <n v="1"/>
    <n v="2"/>
    <n v="2"/>
    <n v="3"/>
    <n v="3"/>
    <n v="2"/>
    <n v="3"/>
    <n v="3"/>
    <n v="4"/>
    <n v="3"/>
    <n v="6"/>
    <n v="7"/>
    <n v="6"/>
    <n v="6"/>
    <n v="7"/>
    <n v="7"/>
    <n v="7"/>
    <n v="7"/>
    <n v="7"/>
    <n v="7"/>
    <n v="7"/>
    <n v="8"/>
    <n v="7"/>
    <n v="7"/>
    <n v="8"/>
    <n v="8"/>
    <x v="10"/>
  </r>
  <r>
    <s v="Change in Domestic Jobs after Productivity Effects by ISIC Code[ISIC 23]"/>
    <x v="29"/>
    <s v="EnabledPolicies=Improved System Design"/>
    <n v="0"/>
    <n v="0"/>
    <n v="0"/>
    <n v="0"/>
    <n v="0"/>
    <n v="0"/>
    <n v="0"/>
    <n v="0"/>
    <n v="0"/>
    <n v="0"/>
    <n v="0"/>
    <n v="0"/>
    <n v="0"/>
    <n v="0"/>
    <n v="-1"/>
    <n v="0"/>
    <n v="-1"/>
    <n v="-1"/>
    <n v="-1"/>
    <n v="-1"/>
    <n v="-1"/>
    <n v="-1"/>
    <n v="-1"/>
    <n v="-1"/>
    <n v="-1"/>
    <n v="-1"/>
    <n v="-1"/>
    <n v="-1"/>
    <n v="-1"/>
    <n v="0"/>
    <n v="1"/>
    <n v="1"/>
    <x v="11"/>
  </r>
  <r>
    <s v="Change in Domestic Jobs after Productivity Effects by ISIC Code[ISIC 24]"/>
    <x v="29"/>
    <s v="EnabledPolicies=Improved System Design"/>
    <n v="0"/>
    <n v="0"/>
    <n v="0"/>
    <n v="0"/>
    <n v="0"/>
    <n v="0"/>
    <n v="0"/>
    <n v="0"/>
    <n v="0"/>
    <n v="0"/>
    <n v="0"/>
    <n v="0"/>
    <n v="0"/>
    <n v="0"/>
    <n v="-1"/>
    <n v="0"/>
    <n v="2"/>
    <n v="1"/>
    <n v="2"/>
    <n v="2"/>
    <n v="2"/>
    <n v="2"/>
    <n v="2"/>
    <n v="2"/>
    <n v="2"/>
    <n v="2"/>
    <n v="2"/>
    <n v="2"/>
    <n v="1"/>
    <n v="1"/>
    <n v="1"/>
    <n v="1"/>
    <x v="12"/>
  </r>
  <r>
    <s v="Change in Domestic Jobs after Productivity Effects by ISIC Code[ISIC 25]"/>
    <x v="29"/>
    <s v="EnabledPolicies=Improved System Design"/>
    <n v="0"/>
    <n v="0"/>
    <n v="0"/>
    <n v="0"/>
    <n v="0"/>
    <n v="1"/>
    <n v="1"/>
    <n v="1"/>
    <n v="2"/>
    <n v="2"/>
    <n v="3"/>
    <n v="3"/>
    <n v="3"/>
    <n v="3"/>
    <n v="3"/>
    <n v="2"/>
    <n v="4"/>
    <n v="4"/>
    <n v="4"/>
    <n v="4"/>
    <n v="4"/>
    <n v="4"/>
    <n v="5"/>
    <n v="5"/>
    <n v="5"/>
    <n v="5"/>
    <n v="5"/>
    <n v="5"/>
    <n v="6"/>
    <n v="6"/>
    <n v="7"/>
    <n v="7"/>
    <x v="13"/>
  </r>
  <r>
    <s v="Change in Domestic Jobs after Productivity Effects by ISIC Code[ISIC 26]"/>
    <x v="29"/>
    <s v="EnabledPolicies=Improved System Design"/>
    <n v="0"/>
    <n v="0"/>
    <n v="0"/>
    <n v="0"/>
    <n v="0"/>
    <n v="1"/>
    <n v="1"/>
    <n v="1"/>
    <n v="2"/>
    <n v="2"/>
    <n v="2"/>
    <n v="3"/>
    <n v="3"/>
    <n v="3"/>
    <n v="4"/>
    <n v="-2"/>
    <n v="0"/>
    <n v="1"/>
    <n v="1"/>
    <n v="1"/>
    <n v="2"/>
    <n v="2"/>
    <n v="2"/>
    <n v="3"/>
    <n v="3"/>
    <n v="3"/>
    <n v="3"/>
    <n v="4"/>
    <n v="4"/>
    <n v="4"/>
    <n v="4"/>
    <n v="5"/>
    <x v="14"/>
  </r>
  <r>
    <s v="Change in Domestic Jobs after Productivity Effects by ISIC Code[ISIC 27]"/>
    <x v="29"/>
    <s v="EnabledPolicies=Improved System Design"/>
    <n v="0"/>
    <n v="0"/>
    <n v="0"/>
    <n v="0"/>
    <n v="0"/>
    <n v="0"/>
    <n v="0"/>
    <n v="0"/>
    <n v="1"/>
    <n v="1"/>
    <n v="1"/>
    <n v="1"/>
    <n v="1"/>
    <n v="2"/>
    <n v="1"/>
    <n v="-3"/>
    <n v="-2"/>
    <n v="-1"/>
    <n v="-1"/>
    <n v="-1"/>
    <n v="-1"/>
    <n v="-1"/>
    <n v="0"/>
    <n v="0"/>
    <n v="0"/>
    <n v="0"/>
    <n v="0"/>
    <n v="1"/>
    <n v="1"/>
    <n v="1"/>
    <n v="1"/>
    <n v="1"/>
    <x v="15"/>
  </r>
  <r>
    <s v="Change in Domestic Jobs after Productivity Effects by ISIC Code[ISIC 28]"/>
    <x v="29"/>
    <s v="EnabledPolicies=Improved System Design"/>
    <n v="0"/>
    <n v="0"/>
    <n v="0"/>
    <n v="0"/>
    <n v="0"/>
    <n v="0"/>
    <n v="1"/>
    <n v="1"/>
    <n v="2"/>
    <n v="2"/>
    <n v="2"/>
    <n v="2"/>
    <n v="3"/>
    <n v="3"/>
    <n v="3"/>
    <n v="-1"/>
    <n v="0"/>
    <n v="2"/>
    <n v="1"/>
    <n v="2"/>
    <n v="2"/>
    <n v="2"/>
    <n v="2"/>
    <n v="3"/>
    <n v="3"/>
    <n v="3"/>
    <n v="3"/>
    <n v="4"/>
    <n v="4"/>
    <n v="4"/>
    <n v="4"/>
    <n v="5"/>
    <x v="16"/>
  </r>
  <r>
    <s v="Change in Domestic Jobs after Productivity Effects by ISIC Code[ISIC 29]"/>
    <x v="29"/>
    <s v="EnabledPolicies=Improved System Design"/>
    <n v="0"/>
    <n v="0"/>
    <n v="0"/>
    <n v="0"/>
    <n v="0"/>
    <n v="1"/>
    <n v="1"/>
    <n v="2"/>
    <n v="2"/>
    <n v="3"/>
    <n v="3"/>
    <n v="2"/>
    <n v="3"/>
    <n v="3"/>
    <n v="3"/>
    <n v="2"/>
    <n v="7"/>
    <n v="7"/>
    <n v="6"/>
    <n v="6"/>
    <n v="7"/>
    <n v="7"/>
    <n v="7"/>
    <n v="7"/>
    <n v="7"/>
    <n v="7"/>
    <n v="8"/>
    <n v="8"/>
    <n v="8"/>
    <n v="7"/>
    <n v="7"/>
    <n v="8"/>
    <x v="17"/>
  </r>
  <r>
    <s v="Change in Domestic Jobs after Productivity Effects by ISIC Code[ISIC 30]"/>
    <x v="29"/>
    <s v="EnabledPolicies=Improved System Design"/>
    <n v="0"/>
    <n v="0"/>
    <n v="0"/>
    <n v="0"/>
    <n v="1"/>
    <n v="1"/>
    <n v="2"/>
    <n v="2"/>
    <n v="3"/>
    <n v="4"/>
    <n v="4"/>
    <n v="5"/>
    <n v="5"/>
    <n v="6"/>
    <n v="5"/>
    <n v="5"/>
    <n v="7"/>
    <n v="8"/>
    <n v="7"/>
    <n v="7"/>
    <n v="8"/>
    <n v="8"/>
    <n v="8"/>
    <n v="8"/>
    <n v="8"/>
    <n v="9"/>
    <n v="9"/>
    <n v="9"/>
    <n v="9"/>
    <n v="10"/>
    <n v="10"/>
    <n v="10"/>
    <x v="18"/>
  </r>
  <r>
    <s v="Change in Domestic Jobs after Productivity Effects by ISIC Code[ISIC 31T33]"/>
    <x v="29"/>
    <s v="EnabledPolicies=Improved System Design"/>
    <n v="0"/>
    <n v="0"/>
    <n v="0"/>
    <n v="0"/>
    <n v="0"/>
    <n v="0"/>
    <n v="0"/>
    <n v="1"/>
    <n v="1"/>
    <n v="1"/>
    <n v="2"/>
    <n v="1"/>
    <n v="1"/>
    <n v="1"/>
    <n v="1"/>
    <n v="-1"/>
    <n v="1"/>
    <n v="1"/>
    <n v="1"/>
    <n v="1"/>
    <n v="2"/>
    <n v="2"/>
    <n v="2"/>
    <n v="2"/>
    <n v="2"/>
    <n v="2"/>
    <n v="2"/>
    <n v="3"/>
    <n v="3"/>
    <n v="2"/>
    <n v="2"/>
    <n v="3"/>
    <x v="19"/>
  </r>
  <r>
    <s v="Change in Domestic Jobs after Productivity Effects by ISIC Code[ISIC 35T39]"/>
    <x v="29"/>
    <s v="EnabledPolicies=Improved System Design"/>
    <n v="0"/>
    <n v="0"/>
    <n v="0"/>
    <n v="0"/>
    <n v="0"/>
    <n v="1"/>
    <n v="2"/>
    <n v="4"/>
    <n v="6"/>
    <n v="5"/>
    <n v="8"/>
    <n v="11"/>
    <n v="10"/>
    <n v="9"/>
    <n v="1"/>
    <n v="39"/>
    <n v="21"/>
    <n v="10"/>
    <n v="13"/>
    <n v="22"/>
    <n v="19"/>
    <n v="20"/>
    <n v="22"/>
    <n v="23"/>
    <n v="21"/>
    <n v="26"/>
    <n v="25"/>
    <n v="25"/>
    <n v="27"/>
    <n v="26"/>
    <n v="27"/>
    <n v="27"/>
    <x v="20"/>
  </r>
  <r>
    <s v="Change in Domestic Jobs after Productivity Effects by ISIC Code[ISIC 41T43]"/>
    <x v="29"/>
    <s v="EnabledPolicies=Improved System Design"/>
    <n v="0"/>
    <n v="0"/>
    <n v="3"/>
    <n v="8"/>
    <n v="20"/>
    <n v="29"/>
    <n v="39"/>
    <n v="54"/>
    <n v="69"/>
    <n v="82"/>
    <n v="98"/>
    <n v="108"/>
    <n v="123"/>
    <n v="143"/>
    <n v="167"/>
    <n v="128"/>
    <n v="206"/>
    <n v="235"/>
    <n v="227"/>
    <n v="250"/>
    <n v="272"/>
    <n v="292"/>
    <n v="316"/>
    <n v="340"/>
    <n v="364"/>
    <n v="392"/>
    <n v="413"/>
    <n v="445"/>
    <n v="481"/>
    <n v="517"/>
    <n v="559"/>
    <n v="590"/>
    <x v="21"/>
  </r>
  <r>
    <s v="Change in Domestic Jobs after Productivity Effects by ISIC Code[ISIC 45T47]"/>
    <x v="29"/>
    <s v="EnabledPolicies=Improved System Design"/>
    <n v="0"/>
    <n v="0"/>
    <n v="0"/>
    <n v="-1"/>
    <n v="-3"/>
    <n v="-4"/>
    <n v="-5"/>
    <n v="-7"/>
    <n v="-8"/>
    <n v="-10"/>
    <n v="-12"/>
    <n v="-14"/>
    <n v="-14"/>
    <n v="-15"/>
    <n v="-21"/>
    <n v="-35"/>
    <n v="-27"/>
    <n v="-22"/>
    <n v="-27"/>
    <n v="-30"/>
    <n v="-30"/>
    <n v="-31"/>
    <n v="-31"/>
    <n v="-33"/>
    <n v="-34"/>
    <n v="-34"/>
    <n v="-37"/>
    <n v="-38"/>
    <n v="-39"/>
    <n v="-42"/>
    <n v="-44"/>
    <n v="-43"/>
    <x v="22"/>
  </r>
  <r>
    <s v="Change in Domestic Jobs after Productivity Effects by ISIC Code[ISIC 49T53]"/>
    <x v="29"/>
    <s v="EnabledPolicies=Improved System Design"/>
    <n v="0"/>
    <n v="0"/>
    <n v="0"/>
    <n v="0"/>
    <n v="0"/>
    <n v="-1"/>
    <n v="-1"/>
    <n v="-2"/>
    <n v="-2"/>
    <n v="-3"/>
    <n v="-3"/>
    <n v="-4"/>
    <n v="-4"/>
    <n v="-4"/>
    <n v="-6"/>
    <n v="-13"/>
    <n v="-11"/>
    <n v="-6"/>
    <n v="-7"/>
    <n v="-8"/>
    <n v="-9"/>
    <n v="-9"/>
    <n v="-9"/>
    <n v="-10"/>
    <n v="-10"/>
    <n v="-10"/>
    <n v="-11"/>
    <n v="-11"/>
    <n v="-12"/>
    <n v="-13"/>
    <n v="-13"/>
    <n v="-13"/>
    <x v="23"/>
  </r>
  <r>
    <s v="Change in Domestic Jobs after Productivity Effects by ISIC Code[ISIC 55T56]"/>
    <x v="29"/>
    <s v="EnabledPolicies=Improved System Design"/>
    <n v="0"/>
    <n v="0"/>
    <n v="0"/>
    <n v="-1"/>
    <n v="-2"/>
    <n v="-3"/>
    <n v="-3"/>
    <n v="-4"/>
    <n v="-4"/>
    <n v="-6"/>
    <n v="-7"/>
    <n v="-8"/>
    <n v="-8"/>
    <n v="-9"/>
    <n v="-13"/>
    <n v="-21"/>
    <n v="-16"/>
    <n v="-13"/>
    <n v="-16"/>
    <n v="-17"/>
    <n v="-18"/>
    <n v="-18"/>
    <n v="-18"/>
    <n v="-19"/>
    <n v="-20"/>
    <n v="-19"/>
    <n v="-21"/>
    <n v="-21"/>
    <n v="-22"/>
    <n v="-25"/>
    <n v="-26"/>
    <n v="-24"/>
    <x v="24"/>
  </r>
  <r>
    <s v="Change in Domestic Jobs after Productivity Effects by ISIC Code[ISIC 58T60]"/>
    <x v="29"/>
    <s v="EnabledPolicies=Improved System Design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29"/>
    <s v="EnabledPolicies=Improved System Design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29"/>
    <s v="EnabledPolicies=Improved System Desig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29"/>
    <s v="EnabledPolicies=Improved System Design"/>
    <n v="0"/>
    <n v="0"/>
    <n v="0"/>
    <n v="0"/>
    <n v="0"/>
    <n v="0"/>
    <n v="-1"/>
    <n v="-1"/>
    <n v="-1"/>
    <n v="-1"/>
    <n v="-2"/>
    <n v="-2"/>
    <n v="-2"/>
    <n v="-2"/>
    <n v="-3"/>
    <n v="-6"/>
    <n v="-4"/>
    <n v="-4"/>
    <n v="-4"/>
    <n v="-5"/>
    <n v="-5"/>
    <n v="-5"/>
    <n v="-5"/>
    <n v="-5"/>
    <n v="-5"/>
    <n v="-5"/>
    <n v="-6"/>
    <n v="-6"/>
    <n v="-6"/>
    <n v="-7"/>
    <n v="-7"/>
    <n v="-6"/>
    <x v="28"/>
  </r>
  <r>
    <s v="Change in Domestic Jobs after Productivity Effects by ISIC Code[ISIC 68]"/>
    <x v="29"/>
    <s v="EnabledPolicies=Improved System Design"/>
    <n v="0"/>
    <n v="0"/>
    <n v="0"/>
    <n v="0"/>
    <n v="0"/>
    <n v="0"/>
    <n v="-1"/>
    <n v="-1"/>
    <n v="-1"/>
    <n v="-2"/>
    <n v="-2"/>
    <n v="-2"/>
    <n v="-2"/>
    <n v="-3"/>
    <n v="-4"/>
    <n v="-6"/>
    <n v="-5"/>
    <n v="-4"/>
    <n v="-5"/>
    <n v="-5"/>
    <n v="-5"/>
    <n v="-5"/>
    <n v="-5"/>
    <n v="-5"/>
    <n v="-5"/>
    <n v="-6"/>
    <n v="-6"/>
    <n v="-6"/>
    <n v="-6"/>
    <n v="-7"/>
    <n v="-7"/>
    <n v="-7"/>
    <x v="29"/>
  </r>
  <r>
    <s v="Change in Domestic Jobs after Productivity Effects by ISIC Code[ISIC 69T82]"/>
    <x v="29"/>
    <s v="EnabledPolicies=Improved System Design"/>
    <n v="0"/>
    <n v="0"/>
    <n v="0"/>
    <n v="0"/>
    <n v="0"/>
    <n v="0"/>
    <n v="-1"/>
    <n v="-1"/>
    <n v="-1"/>
    <n v="-1"/>
    <n v="-2"/>
    <n v="-2"/>
    <n v="-2"/>
    <n v="-2"/>
    <n v="-3"/>
    <n v="-7"/>
    <n v="-5"/>
    <n v="-5"/>
    <n v="-4"/>
    <n v="-6"/>
    <n v="-6"/>
    <n v="-6"/>
    <n v="-6"/>
    <n v="-5"/>
    <n v="-5"/>
    <n v="-5"/>
    <n v="-6"/>
    <n v="-6"/>
    <n v="-6"/>
    <n v="-6"/>
    <n v="-7"/>
    <n v="-6"/>
    <x v="30"/>
  </r>
  <r>
    <s v="Change in Domestic Jobs after Productivity Effects by ISIC Code[ISIC 84]"/>
    <x v="29"/>
    <s v="EnabledPolicies=Improved System Design"/>
    <n v="0"/>
    <n v="0"/>
    <n v="0"/>
    <n v="1"/>
    <n v="0"/>
    <n v="0"/>
    <n v="0"/>
    <n v="0"/>
    <n v="0"/>
    <n v="0"/>
    <n v="0"/>
    <n v="-1"/>
    <n v="-1"/>
    <n v="-1"/>
    <n v="-5"/>
    <n v="-14"/>
    <n v="-12"/>
    <n v="-9"/>
    <n v="-9"/>
    <n v="-9"/>
    <n v="-10"/>
    <n v="-10"/>
    <n v="-10"/>
    <n v="-10"/>
    <n v="-11"/>
    <n v="-11"/>
    <n v="-12"/>
    <n v="-12"/>
    <n v="-13"/>
    <n v="-14"/>
    <n v="-13"/>
    <n v="-13"/>
    <x v="31"/>
  </r>
  <r>
    <s v="Change in Domestic Jobs after Productivity Effects by ISIC Code[ISIC 85]"/>
    <x v="29"/>
    <s v="EnabledPolicies=Improved System Design"/>
    <n v="0"/>
    <n v="0"/>
    <n v="0"/>
    <n v="0"/>
    <n v="0"/>
    <n v="-1"/>
    <n v="-1"/>
    <n v="-2"/>
    <n v="-3"/>
    <n v="-3"/>
    <n v="-4"/>
    <n v="-5"/>
    <n v="-5"/>
    <n v="-5"/>
    <n v="-9"/>
    <n v="-15"/>
    <n v="-12"/>
    <n v="-10"/>
    <n v="-11"/>
    <n v="-12"/>
    <n v="-13"/>
    <n v="-13"/>
    <n v="-13"/>
    <n v="-14"/>
    <n v="-14"/>
    <n v="-14"/>
    <n v="-16"/>
    <n v="-16"/>
    <n v="-17"/>
    <n v="-18"/>
    <n v="-19"/>
    <n v="-18"/>
    <x v="32"/>
  </r>
  <r>
    <s v="Change in Domestic Jobs after Productivity Effects by ISIC Code[ISIC 86T88]"/>
    <x v="29"/>
    <s v="EnabledPolicies=Improved System Design"/>
    <n v="0"/>
    <n v="0"/>
    <n v="0"/>
    <n v="-1"/>
    <n v="-3"/>
    <n v="-4"/>
    <n v="-6"/>
    <n v="-7"/>
    <n v="-9"/>
    <n v="-10"/>
    <n v="-13"/>
    <n v="-14"/>
    <n v="-15"/>
    <n v="-16"/>
    <n v="-22"/>
    <n v="-37"/>
    <n v="-29"/>
    <n v="-23"/>
    <n v="-28"/>
    <n v="-31"/>
    <n v="-31"/>
    <n v="-32"/>
    <n v="-32"/>
    <n v="-34"/>
    <n v="-35"/>
    <n v="-34"/>
    <n v="-38"/>
    <n v="-38"/>
    <n v="-40"/>
    <n v="-43"/>
    <n v="-45"/>
    <n v="-45"/>
    <x v="33"/>
  </r>
  <r>
    <s v="Change in Domestic Jobs after Productivity Effects by ISIC Code[ISIC 90T96]"/>
    <x v="29"/>
    <s v="EnabledPolicies=Improved System Design"/>
    <n v="0"/>
    <n v="0"/>
    <n v="0"/>
    <n v="0"/>
    <n v="-1"/>
    <n v="-1"/>
    <n v="-2"/>
    <n v="-2"/>
    <n v="-3"/>
    <n v="-3"/>
    <n v="-4"/>
    <n v="-5"/>
    <n v="-5"/>
    <n v="-5"/>
    <n v="-8"/>
    <n v="-13"/>
    <n v="-10"/>
    <n v="-8"/>
    <n v="-10"/>
    <n v="-11"/>
    <n v="-11"/>
    <n v="-11"/>
    <n v="-11"/>
    <n v="-12"/>
    <n v="-12"/>
    <n v="-12"/>
    <n v="-13"/>
    <n v="-14"/>
    <n v="-13"/>
    <n v="-14"/>
    <n v="-15"/>
    <n v="-15"/>
    <x v="34"/>
  </r>
  <r>
    <s v="Change in Domestic Jobs after Productivity Effects by ISIC Code[ISIC 97T98]"/>
    <x v="29"/>
    <s v="EnabledPolicies=Improved System Desig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9"/>
    <s v="EnabledPolicies=Improved System Design"/>
    <n v="0"/>
    <n v="0"/>
    <n v="2.07569E-4"/>
    <n v="-2.3482700000000001E-4"/>
    <n v="4.04836E-4"/>
    <n v="2.8457199999999999E-3"/>
    <n v="3.8270499999999998E-3"/>
    <n v="6.6761499999999996E-3"/>
    <n v="9.1054199999999995E-3"/>
    <n v="9.0109000000000005E-3"/>
    <n v="1.19931E-2"/>
    <n v="1.5543E-2"/>
    <n v="1.56817E-2"/>
    <n v="1.5855299999999999E-2"/>
    <n v="7.6971100000000001E-3"/>
    <n v="2.89354E-2"/>
    <n v="2.3865500000000001E-2"/>
    <n v="1.9418399999999999E-2"/>
    <n v="2.0665800000000002E-2"/>
    <n v="2.83355E-2"/>
    <n v="2.7056500000000001E-2"/>
    <n v="2.97375E-2"/>
    <n v="3.3050400000000001E-2"/>
    <n v="3.4988199999999997E-2"/>
    <n v="3.4271200000000002E-2"/>
    <n v="4.0893600000000002E-2"/>
    <n v="4.0448100000000001E-2"/>
    <n v="4.2097000000000002E-2"/>
    <n v="4.5575699999999997E-2"/>
    <n v="4.5175399999999998E-2"/>
    <n v="4.7919900000000001E-2"/>
    <n v="5.1495300000000001E-2"/>
    <x v="36"/>
  </r>
  <r>
    <s v="Output Total CO2e Emissions"/>
    <x v="29"/>
    <s v="EnabledPolicies=Improved System Design"/>
    <n v="91.29"/>
    <n v="90.5321"/>
    <n v="98.023799999999994"/>
    <n v="96.892600000000002"/>
    <n v="97.911100000000005"/>
    <n v="97.927899999999994"/>
    <n v="100.61799999999999"/>
    <n v="103.092"/>
    <n v="104.035"/>
    <n v="103.661"/>
    <n v="103.44199999999999"/>
    <n v="102.485"/>
    <n v="101.711"/>
    <n v="101.51900000000001"/>
    <n v="101.069"/>
    <n v="100.479"/>
    <n v="99.9071"/>
    <n v="99.176100000000005"/>
    <n v="98.538600000000002"/>
    <n v="98.120400000000004"/>
    <n v="97.713499999999996"/>
    <n v="97.347200000000001"/>
    <n v="96.937600000000003"/>
    <n v="96.676900000000003"/>
    <n v="96.499499999999998"/>
    <n v="96.435299999999998"/>
    <n v="96.528599999999997"/>
    <n v="96.6387"/>
    <n v="96.958200000000005"/>
    <n v="97.192999999999998"/>
    <n v="97.404600000000002"/>
    <n v="97.6922"/>
    <x v="37"/>
  </r>
  <r>
    <s v="Change in Domestic Jobs after Productivity Effects by ISIC Code[ISIC 01T03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57"/>
    <n v="-195"/>
    <n v="-243"/>
    <n v="-293"/>
    <n v="-351"/>
    <n v="-394"/>
    <n v="-427"/>
    <n v="-483"/>
    <n v="-555"/>
    <n v="-566"/>
    <n v="-589"/>
    <n v="-604"/>
    <n v="-633"/>
    <n v="-665"/>
    <n v="-677"/>
    <n v="-676"/>
    <n v="-678"/>
    <n v="-682"/>
    <n v="-679"/>
    <n v="-676"/>
    <n v="-672"/>
    <n v="-659"/>
    <n v="-650"/>
    <n v="-641"/>
    <n v="-625"/>
    <n v="-613"/>
    <n v="-594"/>
    <n v="-580"/>
    <n v="-562"/>
    <n v="-545"/>
    <x v="0"/>
  </r>
  <r>
    <s v="Change in Domestic Jobs after Productivity Effects by ISIC Code[ISIC 05T06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4"/>
    <n v="113"/>
    <n v="154"/>
    <n v="199"/>
    <n v="243"/>
    <n v="299"/>
    <n v="291"/>
    <n v="280"/>
    <n v="398"/>
    <n v="428"/>
    <n v="482"/>
    <n v="495"/>
    <n v="516"/>
    <n v="580"/>
    <n v="634"/>
    <n v="658"/>
    <n v="683"/>
    <n v="713"/>
    <n v="741"/>
    <n v="762"/>
    <n v="786"/>
    <n v="807"/>
    <n v="828"/>
    <n v="845"/>
    <n v="865"/>
    <n v="879"/>
    <n v="893"/>
    <n v="908"/>
    <n v="917"/>
    <n v="910"/>
    <x v="1"/>
  </r>
  <r>
    <s v="Change in Domestic Jobs after Productivity Effects by ISIC Code[ISIC 07T08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11"/>
    <n v="-34"/>
    <n v="-43"/>
    <n v="-53"/>
    <n v="-63"/>
    <n v="-70"/>
    <n v="-77"/>
    <n v="-90"/>
    <n v="-102"/>
    <n v="-106"/>
    <n v="-111"/>
    <n v="-117"/>
    <n v="-125"/>
    <n v="-134"/>
    <n v="-139"/>
    <n v="-143"/>
    <n v="-147"/>
    <n v="-151"/>
    <n v="-155"/>
    <n v="-158"/>
    <n v="-162"/>
    <n v="-164"/>
    <n v="-167"/>
    <n v="-168"/>
    <n v="-171"/>
    <n v="-172"/>
    <n v="-175"/>
    <n v="-176"/>
    <n v="-177"/>
    <n v="-177"/>
    <x v="2"/>
  </r>
  <r>
    <s v="Change in Domestic Jobs after Productivity Effects by ISIC Code[ISIC 09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6"/>
    <n v="47"/>
    <n v="65"/>
    <n v="84"/>
    <n v="102"/>
    <n v="124"/>
    <n v="127"/>
    <n v="128"/>
    <n v="170"/>
    <n v="183"/>
    <n v="203"/>
    <n v="211"/>
    <n v="222"/>
    <n v="245"/>
    <n v="264"/>
    <n v="276"/>
    <n v="286"/>
    <n v="300"/>
    <n v="310"/>
    <n v="320"/>
    <n v="330"/>
    <n v="339"/>
    <n v="348"/>
    <n v="355"/>
    <n v="364"/>
    <n v="370"/>
    <n v="377"/>
    <n v="385"/>
    <n v="389"/>
    <n v="387"/>
    <x v="3"/>
  </r>
  <r>
    <s v="Change in Domestic Jobs after Productivity Effects by ISIC Code[ISIC 10T12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78"/>
    <n v="-246"/>
    <n v="-305"/>
    <n v="-371"/>
    <n v="-426"/>
    <n v="-478"/>
    <n v="-497"/>
    <n v="-558"/>
    <n v="-647"/>
    <n v="-658"/>
    <n v="-682"/>
    <n v="-699"/>
    <n v="-732"/>
    <n v="-783"/>
    <n v="-803"/>
    <n v="-804"/>
    <n v="-818"/>
    <n v="-826"/>
    <n v="-831"/>
    <n v="-829"/>
    <n v="-831"/>
    <n v="-826"/>
    <n v="-824"/>
    <n v="-817"/>
    <n v="-813"/>
    <n v="-802"/>
    <n v="-797"/>
    <n v="-788"/>
    <n v="-775"/>
    <n v="-758"/>
    <x v="4"/>
  </r>
  <r>
    <s v="Change in Domestic Jobs after Productivity Effects by ISIC Code[ISIC 13T15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4"/>
    <n v="-1"/>
    <n v="1"/>
    <n v="5"/>
    <n v="8"/>
    <n v="13"/>
    <n v="28"/>
    <n v="29"/>
    <n v="18"/>
    <n v="26"/>
    <n v="32"/>
    <n v="39"/>
    <n v="38"/>
    <n v="33"/>
    <n v="34"/>
    <n v="39"/>
    <n v="42"/>
    <n v="44"/>
    <n v="48"/>
    <n v="52"/>
    <n v="55"/>
    <n v="58"/>
    <n v="61"/>
    <n v="64"/>
    <n v="66"/>
    <n v="70"/>
    <n v="73"/>
    <n v="75"/>
    <n v="76"/>
    <n v="78"/>
    <x v="5"/>
  </r>
  <r>
    <s v="Change in Domestic Jobs after Productivity Effects by ISIC Code[ISIC 16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21"/>
    <n v="-70"/>
    <n v="-87"/>
    <n v="-103"/>
    <n v="-119"/>
    <n v="-131"/>
    <n v="-132"/>
    <n v="-151"/>
    <n v="-178"/>
    <n v="-179"/>
    <n v="-183"/>
    <n v="-186"/>
    <n v="-195"/>
    <n v="-211"/>
    <n v="-216"/>
    <n v="-215"/>
    <n v="-216"/>
    <n v="-218"/>
    <n v="-218"/>
    <n v="-217"/>
    <n v="-216"/>
    <n v="-214"/>
    <n v="-211"/>
    <n v="-209"/>
    <n v="-207"/>
    <n v="-202"/>
    <n v="-200"/>
    <n v="-195"/>
    <n v="-192"/>
    <n v="-187"/>
    <x v="6"/>
  </r>
  <r>
    <s v="Change in Domestic Jobs after Productivity Effects by ISIC Code[ISIC 17T18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30"/>
    <n v="-93"/>
    <n v="-115"/>
    <n v="-139"/>
    <n v="-159"/>
    <n v="-177"/>
    <n v="-185"/>
    <n v="-212"/>
    <n v="-244"/>
    <n v="-246"/>
    <n v="-253"/>
    <n v="-259"/>
    <n v="-272"/>
    <n v="-292"/>
    <n v="-298"/>
    <n v="-298"/>
    <n v="-302"/>
    <n v="-304"/>
    <n v="-306"/>
    <n v="-303"/>
    <n v="-305"/>
    <n v="-303"/>
    <n v="-302"/>
    <n v="-298"/>
    <n v="-297"/>
    <n v="-291"/>
    <n v="-289"/>
    <n v="-286"/>
    <n v="-281"/>
    <n v="-274"/>
    <x v="7"/>
  </r>
  <r>
    <s v="Change in Domestic Jobs after Productivity Effects by ISIC Code[ISIC 19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6"/>
    <n v="28"/>
    <n v="39"/>
    <n v="48"/>
    <n v="58"/>
    <n v="69"/>
    <n v="72"/>
    <n v="75"/>
    <n v="92"/>
    <n v="97"/>
    <n v="106"/>
    <n v="110"/>
    <n v="113"/>
    <n v="121"/>
    <n v="126"/>
    <n v="130"/>
    <n v="132"/>
    <n v="135"/>
    <n v="137"/>
    <n v="140"/>
    <n v="141"/>
    <n v="142"/>
    <n v="144"/>
    <n v="144"/>
    <n v="145"/>
    <n v="145"/>
    <n v="145"/>
    <n v="145"/>
    <n v="145"/>
    <n v="142"/>
    <x v="8"/>
  </r>
  <r>
    <s v="Change in Domestic Jobs after Productivity Effects by ISIC Code[ISIC 20T21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190"/>
    <n v="-571"/>
    <n v="-748"/>
    <n v="-936"/>
    <n v="-1119"/>
    <n v="-1273"/>
    <n v="-1416"/>
    <n v="-1563"/>
    <n v="-1730"/>
    <n v="-1845"/>
    <n v="-1952"/>
    <n v="-2061"/>
    <n v="-2159"/>
    <n v="-2256"/>
    <n v="-2345"/>
    <n v="-2410"/>
    <n v="-2462"/>
    <n v="-2516"/>
    <n v="-2562"/>
    <n v="-2606"/>
    <n v="-2643"/>
    <n v="-2665"/>
    <n v="-2685"/>
    <n v="-2700"/>
    <n v="-2706"/>
    <n v="-2718"/>
    <n v="-2714"/>
    <n v="-2712"/>
    <n v="-2711"/>
    <n v="-2689"/>
    <x v="9"/>
  </r>
  <r>
    <s v="Change in Domestic Jobs after Productivity Effects by ISIC Code[ISIC 22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26"/>
    <n v="-81"/>
    <n v="-101"/>
    <n v="-122"/>
    <n v="-142"/>
    <n v="-158"/>
    <n v="-162"/>
    <n v="-184"/>
    <n v="-215"/>
    <n v="-218"/>
    <n v="-225"/>
    <n v="-229"/>
    <n v="-241"/>
    <n v="-259"/>
    <n v="-265"/>
    <n v="-264"/>
    <n v="-269"/>
    <n v="-270"/>
    <n v="-272"/>
    <n v="-270"/>
    <n v="-272"/>
    <n v="-270"/>
    <n v="-269"/>
    <n v="-266"/>
    <n v="-265"/>
    <n v="-261"/>
    <n v="-258"/>
    <n v="-255"/>
    <n v="-251"/>
    <n v="-244"/>
    <x v="10"/>
  </r>
  <r>
    <s v="Change in Domestic Jobs after Productivity Effects by ISIC Code[ISIC 23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63"/>
    <n v="-181"/>
    <n v="-231"/>
    <n v="-286"/>
    <n v="-335"/>
    <n v="-376"/>
    <n v="-399"/>
    <n v="-429"/>
    <n v="-455"/>
    <n v="-461"/>
    <n v="-456"/>
    <n v="-446"/>
    <n v="-440"/>
    <n v="-433"/>
    <n v="-410"/>
    <n v="-407"/>
    <n v="-407"/>
    <n v="-404"/>
    <n v="-398"/>
    <n v="-394"/>
    <n v="-391"/>
    <n v="-384"/>
    <n v="-381"/>
    <n v="-374"/>
    <n v="-369"/>
    <n v="-363"/>
    <n v="-358"/>
    <n v="-353"/>
    <n v="-344"/>
    <n v="-336"/>
    <x v="11"/>
  </r>
  <r>
    <s v="Change in Domestic Jobs after Productivity Effects by ISIC Code[ISIC 24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11"/>
    <n v="-29"/>
    <n v="-36"/>
    <n v="-42"/>
    <n v="-45"/>
    <n v="-47"/>
    <n v="-48"/>
    <n v="-56"/>
    <n v="-60"/>
    <n v="-56"/>
    <n v="-49"/>
    <n v="-45"/>
    <n v="-45"/>
    <n v="-42"/>
    <n v="-33"/>
    <n v="-32"/>
    <n v="-29"/>
    <n v="-28"/>
    <n v="-24"/>
    <n v="-23"/>
    <n v="-19"/>
    <n v="-17"/>
    <n v="-11"/>
    <n v="-11"/>
    <n v="-6"/>
    <n v="-4"/>
    <n v="2"/>
    <n v="6"/>
    <n v="10"/>
    <n v="15"/>
    <x v="12"/>
  </r>
  <r>
    <s v="Change in Domestic Jobs after Productivity Effects by ISIC Code[ISIC 25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36"/>
    <n v="-107"/>
    <n v="-134"/>
    <n v="-163"/>
    <n v="-189"/>
    <n v="-211"/>
    <n v="-213"/>
    <n v="-232"/>
    <n v="-268"/>
    <n v="-274"/>
    <n v="-284"/>
    <n v="-290"/>
    <n v="-301"/>
    <n v="-324"/>
    <n v="-335"/>
    <n v="-340"/>
    <n v="-348"/>
    <n v="-352"/>
    <n v="-355"/>
    <n v="-358"/>
    <n v="-359"/>
    <n v="-358"/>
    <n v="-358"/>
    <n v="-357"/>
    <n v="-356"/>
    <n v="-352"/>
    <n v="-351"/>
    <n v="-347"/>
    <n v="-343"/>
    <n v="-337"/>
    <x v="13"/>
  </r>
  <r>
    <s v="Change in Domestic Jobs after Productivity Effects by ISIC Code[ISIC 26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26"/>
    <n v="-78"/>
    <n v="-97"/>
    <n v="-120"/>
    <n v="-139"/>
    <n v="-157"/>
    <n v="-149"/>
    <n v="-142"/>
    <n v="-178"/>
    <n v="-183"/>
    <n v="-191"/>
    <n v="-169"/>
    <n v="-152"/>
    <n v="-164"/>
    <n v="-176"/>
    <n v="-178"/>
    <n v="-181"/>
    <n v="-183"/>
    <n v="-186"/>
    <n v="-187"/>
    <n v="-188"/>
    <n v="-188"/>
    <n v="-189"/>
    <n v="-188"/>
    <n v="-188"/>
    <n v="-186"/>
    <n v="-187"/>
    <n v="-186"/>
    <n v="-183"/>
    <n v="-179"/>
    <x v="14"/>
  </r>
  <r>
    <s v="Change in Domestic Jobs after Productivity Effects by ISIC Code[ISIC 27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5"/>
    <n v="-23"/>
    <n v="-29"/>
    <n v="-33"/>
    <n v="-37"/>
    <n v="-42"/>
    <n v="-21"/>
    <n v="-3"/>
    <n v="-24"/>
    <n v="-22"/>
    <n v="-20"/>
    <n v="3"/>
    <n v="23"/>
    <n v="19"/>
    <n v="13"/>
    <n v="14"/>
    <n v="15"/>
    <n v="16"/>
    <n v="17"/>
    <n v="18"/>
    <n v="19"/>
    <n v="20"/>
    <n v="21"/>
    <n v="21"/>
    <n v="23"/>
    <n v="25"/>
    <n v="25"/>
    <n v="27"/>
    <n v="28"/>
    <n v="30"/>
    <x v="15"/>
  </r>
  <r>
    <s v="Change in Domestic Jobs after Productivity Effects by ISIC Code[ISIC 28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52"/>
    <n v="103"/>
    <n v="87"/>
    <n v="72"/>
    <n v="55"/>
    <n v="38"/>
    <n v="90"/>
    <n v="123"/>
    <n v="79"/>
    <n v="65"/>
    <n v="64"/>
    <n v="58"/>
    <n v="44"/>
    <n v="26"/>
    <n v="3"/>
    <n v="-6"/>
    <n v="-8"/>
    <n v="-24"/>
    <n v="-31"/>
    <n v="-25"/>
    <n v="-35"/>
    <n v="-37"/>
    <n v="-41"/>
    <n v="-41"/>
    <n v="-40"/>
    <n v="-42"/>
    <n v="-33"/>
    <n v="-36"/>
    <n v="-36"/>
    <n v="-42"/>
    <x v="16"/>
  </r>
  <r>
    <s v="Change in Domestic Jobs after Productivity Effects by ISIC Code[ISIC 29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40"/>
    <n v="-125"/>
    <n v="-156"/>
    <n v="-191"/>
    <n v="-221"/>
    <n v="-248"/>
    <n v="-260"/>
    <n v="-294"/>
    <n v="-340"/>
    <n v="-346"/>
    <n v="-359"/>
    <n v="-367"/>
    <n v="-385"/>
    <n v="-411"/>
    <n v="-422"/>
    <n v="-422"/>
    <n v="-429"/>
    <n v="-433"/>
    <n v="-436"/>
    <n v="-437"/>
    <n v="-437"/>
    <n v="-435"/>
    <n v="-434"/>
    <n v="-432"/>
    <n v="-432"/>
    <n v="-424"/>
    <n v="-422"/>
    <n v="-417"/>
    <n v="-412"/>
    <n v="-404"/>
    <x v="17"/>
  </r>
  <r>
    <s v="Change in Domestic Jobs after Productivity Effects by ISIC Code[ISIC 30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39"/>
    <n v="-125"/>
    <n v="-157"/>
    <n v="-192"/>
    <n v="-222"/>
    <n v="-251"/>
    <n v="-265"/>
    <n v="-297"/>
    <n v="-341"/>
    <n v="-349"/>
    <n v="-362"/>
    <n v="-372"/>
    <n v="-389"/>
    <n v="-414"/>
    <n v="-425"/>
    <n v="-427"/>
    <n v="-434"/>
    <n v="-440"/>
    <n v="-443"/>
    <n v="-443"/>
    <n v="-445"/>
    <n v="-445"/>
    <n v="-443"/>
    <n v="-442"/>
    <n v="-440"/>
    <n v="-435"/>
    <n v="-434"/>
    <n v="-430"/>
    <n v="-424"/>
    <n v="-416"/>
    <x v="18"/>
  </r>
  <r>
    <s v="Change in Domestic Jobs after Productivity Effects by ISIC Code[ISIC 31T33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4"/>
    <n v="-9"/>
    <n v="-4"/>
    <n v="1"/>
    <n v="7"/>
    <n v="17"/>
    <n v="57"/>
    <n v="76"/>
    <n v="63"/>
    <n v="75"/>
    <n v="85"/>
    <n v="101"/>
    <n v="109"/>
    <n v="101"/>
    <n v="99"/>
    <n v="104"/>
    <n v="109"/>
    <n v="113"/>
    <n v="119"/>
    <n v="127"/>
    <n v="133"/>
    <n v="140"/>
    <n v="147"/>
    <n v="154"/>
    <n v="160"/>
    <n v="168"/>
    <n v="175"/>
    <n v="182"/>
    <n v="190"/>
    <n v="196"/>
    <x v="19"/>
  </r>
  <r>
    <s v="Change in Domestic Jobs after Productivity Effects by ISIC Code[ISIC 35T39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7"/>
    <n v="341"/>
    <n v="471"/>
    <n v="606"/>
    <n v="735"/>
    <n v="901"/>
    <n v="881"/>
    <n v="852"/>
    <n v="1195"/>
    <n v="1285"/>
    <n v="1446"/>
    <n v="1485"/>
    <n v="1547"/>
    <n v="1734"/>
    <n v="1896"/>
    <n v="1970"/>
    <n v="2043"/>
    <n v="2135"/>
    <n v="2217"/>
    <n v="2280"/>
    <n v="2352"/>
    <n v="2414"/>
    <n v="2476"/>
    <n v="2529"/>
    <n v="2589"/>
    <n v="2632"/>
    <n v="2674"/>
    <n v="2718"/>
    <n v="2746"/>
    <n v="2728"/>
    <x v="20"/>
  </r>
  <r>
    <s v="Change in Domestic Jobs after Productivity Effects by ISIC Code[ISIC 41T43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874"/>
    <n v="-2559"/>
    <n v="-3379"/>
    <n v="-4335"/>
    <n v="-5287"/>
    <n v="-6270"/>
    <n v="-6974"/>
    <n v="-8001"/>
    <n v="-9431"/>
    <n v="-10213"/>
    <n v="-11184"/>
    <n v="-12053"/>
    <n v="-13039"/>
    <n v="-14390"/>
    <n v="-15492"/>
    <n v="-16410"/>
    <n v="-17517"/>
    <n v="-18581"/>
    <n v="-19629"/>
    <n v="-20659"/>
    <n v="-21780"/>
    <n v="-22797"/>
    <n v="-23889"/>
    <n v="-24953"/>
    <n v="-26078"/>
    <n v="-27082"/>
    <n v="-28320"/>
    <n v="-29448"/>
    <n v="-30509"/>
    <n v="-31362"/>
    <x v="21"/>
  </r>
  <r>
    <s v="Change in Domestic Jobs after Productivity Effects by ISIC Code[ISIC 45T47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313"/>
    <n v="738"/>
    <n v="980"/>
    <n v="1253"/>
    <n v="1529"/>
    <n v="1803"/>
    <n v="2169"/>
    <n v="2461"/>
    <n v="2613"/>
    <n v="2836"/>
    <n v="3074"/>
    <n v="3344"/>
    <n v="3535"/>
    <n v="3684"/>
    <n v="3854"/>
    <n v="4041"/>
    <n v="4240"/>
    <n v="4421"/>
    <n v="4587"/>
    <n v="4772"/>
    <n v="4946"/>
    <n v="5103"/>
    <n v="5262"/>
    <n v="5414"/>
    <n v="5567"/>
    <n v="5703"/>
    <n v="5869"/>
    <n v="6013"/>
    <n v="6137"/>
    <n v="6214"/>
    <x v="22"/>
  </r>
  <r>
    <s v="Change in Domestic Jobs after Productivity Effects by ISIC Code[ISIC 49T53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90"/>
    <n v="215"/>
    <n v="286"/>
    <n v="365"/>
    <n v="445"/>
    <n v="525"/>
    <n v="671"/>
    <n v="792"/>
    <n v="828"/>
    <n v="898"/>
    <n v="970"/>
    <n v="1063"/>
    <n v="1136"/>
    <n v="1171"/>
    <n v="1209"/>
    <n v="1258"/>
    <n v="1309"/>
    <n v="1361"/>
    <n v="1407"/>
    <n v="1459"/>
    <n v="1509"/>
    <n v="1554"/>
    <n v="1599"/>
    <n v="1644"/>
    <n v="1687"/>
    <n v="1727"/>
    <n v="1775"/>
    <n v="1819"/>
    <n v="1855"/>
    <n v="1877"/>
    <x v="23"/>
  </r>
  <r>
    <s v="Change in Domestic Jobs after Productivity Effects by ISIC Code[ISIC 55T56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97"/>
    <n v="461"/>
    <n v="613"/>
    <n v="785"/>
    <n v="959"/>
    <n v="1133"/>
    <n v="1368"/>
    <n v="1551"/>
    <n v="1643"/>
    <n v="1784"/>
    <n v="1937"/>
    <n v="2109"/>
    <n v="2227"/>
    <n v="2317"/>
    <n v="2424"/>
    <n v="2541"/>
    <n v="2666"/>
    <n v="2781"/>
    <n v="2886"/>
    <n v="3005"/>
    <n v="3117"/>
    <n v="3216"/>
    <n v="3318"/>
    <n v="3416"/>
    <n v="3514"/>
    <n v="3602"/>
    <n v="3708"/>
    <n v="3803"/>
    <n v="3883"/>
    <n v="3933"/>
    <x v="24"/>
  </r>
  <r>
    <s v="Change in Domestic Jobs after Productivity Effects by ISIC Code[ISIC 58T60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23"/>
    <n v="51"/>
    <n v="64"/>
    <n v="77"/>
    <n v="89"/>
    <n v="99"/>
    <n v="113"/>
    <n v="121"/>
    <n v="121"/>
    <n v="124"/>
    <n v="127"/>
    <n v="131"/>
    <n v="131"/>
    <n v="129"/>
    <n v="127"/>
    <n v="126"/>
    <n v="125"/>
    <n v="123"/>
    <n v="120"/>
    <n v="118"/>
    <n v="116"/>
    <n v="113"/>
    <n v="110"/>
    <n v="107"/>
    <n v="104"/>
    <n v="100"/>
    <n v="98"/>
    <n v="94"/>
    <n v="91"/>
    <n v="87"/>
    <x v="25"/>
  </r>
  <r>
    <s v="Change in Domestic Jobs after Productivity Effects by ISIC Code[ISIC 61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9"/>
    <n v="46"/>
    <n v="56"/>
    <n v="69"/>
    <n v="79"/>
    <n v="88"/>
    <n v="101"/>
    <n v="108"/>
    <n v="109"/>
    <n v="112"/>
    <n v="115"/>
    <n v="118"/>
    <n v="118"/>
    <n v="116"/>
    <n v="115"/>
    <n v="114"/>
    <n v="113"/>
    <n v="111"/>
    <n v="109"/>
    <n v="107"/>
    <n v="105"/>
    <n v="102"/>
    <n v="99"/>
    <n v="97"/>
    <n v="94"/>
    <n v="91"/>
    <n v="88"/>
    <n v="85"/>
    <n v="82"/>
    <n v="79"/>
    <x v="26"/>
  </r>
  <r>
    <s v="Change in Domestic Jobs after Productivity Effects by ISIC Code[ISIC 62T63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2"/>
    <n v="27"/>
    <n v="34"/>
    <n v="41"/>
    <n v="47"/>
    <n v="53"/>
    <n v="60"/>
    <n v="64"/>
    <n v="65"/>
    <n v="66"/>
    <n v="68"/>
    <n v="70"/>
    <n v="70"/>
    <n v="69"/>
    <n v="68"/>
    <n v="67"/>
    <n v="66"/>
    <n v="65"/>
    <n v="64"/>
    <n v="63"/>
    <n v="62"/>
    <n v="60"/>
    <n v="59"/>
    <n v="57"/>
    <n v="55"/>
    <n v="54"/>
    <n v="52"/>
    <n v="50"/>
    <n v="49"/>
    <n v="47"/>
    <x v="27"/>
  </r>
  <r>
    <s v="Change in Domestic Jobs after Productivity Effects by ISIC Code[ISIC 64T66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61"/>
    <n v="144"/>
    <n v="188"/>
    <n v="238"/>
    <n v="288"/>
    <n v="335"/>
    <n v="401"/>
    <n v="451"/>
    <n v="472"/>
    <n v="505"/>
    <n v="541"/>
    <n v="583"/>
    <n v="611"/>
    <n v="629"/>
    <n v="649"/>
    <n v="672"/>
    <n v="697"/>
    <n v="717"/>
    <n v="736"/>
    <n v="755"/>
    <n v="775"/>
    <n v="789"/>
    <n v="803"/>
    <n v="816"/>
    <n v="828"/>
    <n v="838"/>
    <n v="851"/>
    <n v="863"/>
    <n v="868"/>
    <n v="866"/>
    <x v="28"/>
  </r>
  <r>
    <s v="Change in Domestic Jobs after Productivity Effects by ISIC Code[ISIC 68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63"/>
    <n v="151"/>
    <n v="199"/>
    <n v="253"/>
    <n v="308"/>
    <n v="361"/>
    <n v="434"/>
    <n v="490"/>
    <n v="518"/>
    <n v="557"/>
    <n v="599"/>
    <n v="648"/>
    <n v="679"/>
    <n v="704"/>
    <n v="732"/>
    <n v="762"/>
    <n v="794"/>
    <n v="823"/>
    <n v="850"/>
    <n v="878"/>
    <n v="905"/>
    <n v="928"/>
    <n v="951"/>
    <n v="973"/>
    <n v="994"/>
    <n v="1013"/>
    <n v="1036"/>
    <n v="1055"/>
    <n v="1071"/>
    <n v="1077"/>
    <x v="29"/>
  </r>
  <r>
    <s v="Change in Domestic Jobs after Productivity Effects by ISIC Code[ISIC 69T82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61"/>
    <n v="145"/>
    <n v="192"/>
    <n v="244"/>
    <n v="297"/>
    <n v="347"/>
    <n v="424"/>
    <n v="489"/>
    <n v="511"/>
    <n v="550"/>
    <n v="590"/>
    <n v="644"/>
    <n v="684"/>
    <n v="707"/>
    <n v="731"/>
    <n v="760"/>
    <n v="790"/>
    <n v="819"/>
    <n v="844"/>
    <n v="872"/>
    <n v="897"/>
    <n v="920"/>
    <n v="942"/>
    <n v="963"/>
    <n v="984"/>
    <n v="1002"/>
    <n v="1024"/>
    <n v="1042"/>
    <n v="1057"/>
    <n v="1064"/>
    <x v="30"/>
  </r>
  <r>
    <s v="Change in Domestic Jobs after Productivity Effects by ISIC Code[ISIC 84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48"/>
    <n v="363"/>
    <n v="473"/>
    <n v="609"/>
    <n v="746"/>
    <n v="887"/>
    <n v="1089"/>
    <n v="1277"/>
    <n v="1376"/>
    <n v="1489"/>
    <n v="1629"/>
    <n v="1785"/>
    <n v="1918"/>
    <n v="2013"/>
    <n v="2110"/>
    <n v="2214"/>
    <n v="2331"/>
    <n v="2441"/>
    <n v="2542"/>
    <n v="2657"/>
    <n v="2765"/>
    <n v="2870"/>
    <n v="2974"/>
    <n v="3078"/>
    <n v="3182"/>
    <n v="3277"/>
    <n v="3388"/>
    <n v="3490"/>
    <n v="3581"/>
    <n v="3652"/>
    <x v="31"/>
  </r>
  <r>
    <s v="Change in Domestic Jobs after Productivity Effects by ISIC Code[ISIC 85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46"/>
    <n v="348"/>
    <n v="460"/>
    <n v="589"/>
    <n v="720"/>
    <n v="852"/>
    <n v="1027"/>
    <n v="1173"/>
    <n v="1252"/>
    <n v="1358"/>
    <n v="1478"/>
    <n v="1610"/>
    <n v="1707"/>
    <n v="1784"/>
    <n v="1869"/>
    <n v="1962"/>
    <n v="2062"/>
    <n v="2154"/>
    <n v="2240"/>
    <n v="2335"/>
    <n v="2425"/>
    <n v="2508"/>
    <n v="2591"/>
    <n v="2672"/>
    <n v="2754"/>
    <n v="2827"/>
    <n v="2916"/>
    <n v="2995"/>
    <n v="3063"/>
    <n v="3110"/>
    <x v="32"/>
  </r>
  <r>
    <s v="Change in Domestic Jobs after Productivity Effects by ISIC Code[ISIC 86T88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323"/>
    <n v="764"/>
    <n v="1015"/>
    <n v="1300"/>
    <n v="1587"/>
    <n v="1873"/>
    <n v="2256"/>
    <n v="2559"/>
    <n v="2720"/>
    <n v="2953"/>
    <n v="3205"/>
    <n v="3489"/>
    <n v="3689"/>
    <n v="3846"/>
    <n v="4026"/>
    <n v="4225"/>
    <n v="4435"/>
    <n v="4630"/>
    <n v="4806"/>
    <n v="5005"/>
    <n v="5194"/>
    <n v="5363"/>
    <n v="5535"/>
    <n v="5702"/>
    <n v="5869"/>
    <n v="6019"/>
    <n v="6201"/>
    <n v="6361"/>
    <n v="6498"/>
    <n v="6588"/>
    <x v="33"/>
  </r>
  <r>
    <s v="Change in Domestic Jobs after Productivity Effects by ISIC Code[ISIC 90T96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14"/>
    <n v="273"/>
    <n v="362"/>
    <n v="464"/>
    <n v="567"/>
    <n v="669"/>
    <n v="806"/>
    <n v="914"/>
    <n v="974"/>
    <n v="1058"/>
    <n v="1149"/>
    <n v="1250"/>
    <n v="1323"/>
    <n v="1380"/>
    <n v="1446"/>
    <n v="1515"/>
    <n v="1591"/>
    <n v="1661"/>
    <n v="1724"/>
    <n v="1796"/>
    <n v="1864"/>
    <n v="1925"/>
    <n v="1986"/>
    <n v="2046"/>
    <n v="2107"/>
    <n v="2161"/>
    <n v="2226"/>
    <n v="2284"/>
    <n v="2333"/>
    <n v="2365"/>
    <x v="34"/>
  </r>
  <r>
    <s v="Change in Domestic Jobs after Productivity Effects by ISIC Code[ISIC 97T98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3.7512999999999998E-2"/>
    <n v="0.247944"/>
    <n v="0.35149000000000002"/>
    <n v="0.46326099999999998"/>
    <n v="0.57631699999999997"/>
    <n v="0.72614299999999998"/>
    <n v="0.80616900000000002"/>
    <n v="0.825322"/>
    <n v="1.0381400000000001"/>
    <n v="1.1456"/>
    <n v="1.3142199999999999"/>
    <n v="1.4136500000000001"/>
    <n v="1.49455"/>
    <n v="1.6291899999999999"/>
    <n v="1.77444"/>
    <n v="1.8760300000000001"/>
    <n v="1.97492"/>
    <n v="2.0884900000000002"/>
    <n v="2.19313"/>
    <n v="2.29549"/>
    <n v="2.3987599999999998"/>
    <n v="2.5022199999999999"/>
    <n v="2.6027399999999998"/>
    <n v="2.6987399999999999"/>
    <n v="2.8043200000000001"/>
    <n v="2.89567"/>
    <n v="2.9933200000000002"/>
    <n v="3.0925400000000001"/>
    <n v="3.1723300000000001"/>
    <n v="3.2033200000000002"/>
    <x v="36"/>
  </r>
  <r>
    <s v="Output Total CO2e Emissions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91.29"/>
    <n v="90.5321"/>
    <n v="98.368700000000004"/>
    <n v="97.738200000000006"/>
    <n v="99.361699999999999"/>
    <n v="100.04300000000001"/>
    <n v="103.378"/>
    <n v="105.57599999999999"/>
    <n v="105.86199999999999"/>
    <n v="105.504"/>
    <n v="105.154"/>
    <n v="104.301"/>
    <n v="103.101"/>
    <n v="102.152"/>
    <n v="101.143"/>
    <n v="100.36499999999999"/>
    <n v="99.763800000000003"/>
    <n v="99.030100000000004"/>
    <n v="98.377799999999993"/>
    <n v="97.940200000000004"/>
    <n v="97.504300000000001"/>
    <n v="97.127399999999994"/>
    <n v="96.6935"/>
    <n v="96.409800000000004"/>
    <n v="96.219499999999996"/>
    <n v="96.141000000000005"/>
    <n v="96.209199999999996"/>
    <n v="96.304199999999994"/>
    <n v="96.624600000000001"/>
    <n v="96.854399999999998"/>
    <n v="97.048900000000003"/>
    <n v="97.304000000000002"/>
    <x v="37"/>
  </r>
  <r>
    <s v="Change in Domestic Jobs after Productivity Effects by ISIC Code[ISIC 01T03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6"/>
    <n v="53"/>
    <n v="78"/>
    <n v="102"/>
    <n v="126"/>
    <n v="149"/>
    <n v="170"/>
    <n v="191"/>
    <n v="211"/>
    <n v="231"/>
    <n v="248"/>
    <n v="266"/>
    <n v="282"/>
    <n v="296"/>
    <n v="317"/>
    <n v="330"/>
    <n v="342"/>
    <n v="355"/>
    <n v="366"/>
    <n v="378"/>
    <n v="389"/>
    <n v="401"/>
    <n v="410"/>
    <n v="419"/>
    <n v="427"/>
    <n v="437"/>
    <n v="443"/>
    <n v="450"/>
    <n v="457"/>
    <n v="464"/>
    <x v="0"/>
  </r>
  <r>
    <s v="Change in Domestic Jobs after Productivity Effects by ISIC Code[ISIC 05T06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3"/>
    <n v="6"/>
    <n v="8"/>
    <n v="13"/>
    <n v="16"/>
    <n v="19"/>
    <n v="24"/>
    <n v="28"/>
    <n v="31"/>
    <n v="35"/>
    <n v="38"/>
    <n v="41"/>
    <n v="42"/>
    <n v="59"/>
    <n v="55"/>
    <n v="55"/>
    <n v="60"/>
    <n v="62"/>
    <n v="67"/>
    <n v="71"/>
    <n v="74"/>
    <n v="78"/>
    <n v="80"/>
    <n v="84"/>
    <n v="88"/>
    <n v="90"/>
    <n v="94"/>
    <n v="97"/>
    <n v="102"/>
    <n v="105"/>
    <x v="1"/>
  </r>
  <r>
    <s v="Change in Domestic Jobs after Productivity Effects by ISIC Code[ISIC 07T08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5"/>
    <n v="11"/>
    <n v="16"/>
    <n v="23"/>
    <n v="28"/>
    <n v="34"/>
    <n v="41"/>
    <n v="47"/>
    <n v="52"/>
    <n v="58"/>
    <n v="64"/>
    <n v="70"/>
    <n v="76"/>
    <n v="82"/>
    <n v="88"/>
    <n v="94"/>
    <n v="99"/>
    <n v="106"/>
    <n v="111"/>
    <n v="117"/>
    <n v="122"/>
    <n v="128"/>
    <n v="134"/>
    <n v="139"/>
    <n v="145"/>
    <n v="150"/>
    <n v="155"/>
    <n v="162"/>
    <n v="167"/>
    <n v="173"/>
    <x v="2"/>
  </r>
  <r>
    <s v="Change in Domestic Jobs after Productivity Effects by ISIC Code[ISIC 09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5"/>
    <n v="13"/>
    <n v="20"/>
    <n v="28"/>
    <n v="35"/>
    <n v="42"/>
    <n v="50"/>
    <n v="57"/>
    <n v="65"/>
    <n v="72"/>
    <n v="78"/>
    <n v="86"/>
    <n v="91"/>
    <n v="104"/>
    <n v="107"/>
    <n v="113"/>
    <n v="122"/>
    <n v="129"/>
    <n v="136"/>
    <n v="143"/>
    <n v="150"/>
    <n v="157"/>
    <n v="162"/>
    <n v="170"/>
    <n v="177"/>
    <n v="184"/>
    <n v="190"/>
    <n v="197"/>
    <n v="204"/>
    <n v="210"/>
    <x v="3"/>
  </r>
  <r>
    <s v="Change in Domestic Jobs after Productivity Effects by ISIC Code[ISIC 10T12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32"/>
    <n v="65"/>
    <n v="96"/>
    <n v="126"/>
    <n v="154"/>
    <n v="183"/>
    <n v="209"/>
    <n v="235"/>
    <n v="259"/>
    <n v="282"/>
    <n v="305"/>
    <n v="326"/>
    <n v="346"/>
    <n v="363"/>
    <n v="386"/>
    <n v="405"/>
    <n v="419"/>
    <n v="435"/>
    <n v="449"/>
    <n v="465"/>
    <n v="477"/>
    <n v="490"/>
    <n v="502"/>
    <n v="514"/>
    <n v="524"/>
    <n v="534"/>
    <n v="542"/>
    <n v="553"/>
    <n v="561"/>
    <n v="568"/>
    <x v="4"/>
  </r>
  <r>
    <s v="Change in Domestic Jobs after Productivity Effects by ISIC Code[ISIC 13T15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7"/>
    <n v="55"/>
    <n v="81"/>
    <n v="107"/>
    <n v="131"/>
    <n v="155"/>
    <n v="177"/>
    <n v="199"/>
    <n v="219"/>
    <n v="239"/>
    <n v="257"/>
    <n v="276"/>
    <n v="293"/>
    <n v="308"/>
    <n v="326"/>
    <n v="341"/>
    <n v="354"/>
    <n v="368"/>
    <n v="380"/>
    <n v="392"/>
    <n v="404"/>
    <n v="413"/>
    <n v="425"/>
    <n v="434"/>
    <n v="443"/>
    <n v="451"/>
    <n v="459"/>
    <n v="466"/>
    <n v="474"/>
    <n v="480"/>
    <x v="5"/>
  </r>
  <r>
    <s v="Change in Domestic Jobs after Productivity Effects by ISIC Code[ISIC 16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3"/>
    <n v="45"/>
    <n v="68"/>
    <n v="88"/>
    <n v="109"/>
    <n v="129"/>
    <n v="148"/>
    <n v="166"/>
    <n v="183"/>
    <n v="199"/>
    <n v="215"/>
    <n v="230"/>
    <n v="244"/>
    <n v="257"/>
    <n v="272"/>
    <n v="284"/>
    <n v="296"/>
    <n v="307"/>
    <n v="317"/>
    <n v="328"/>
    <n v="337"/>
    <n v="345"/>
    <n v="355"/>
    <n v="363"/>
    <n v="370"/>
    <n v="377"/>
    <n v="384"/>
    <n v="390"/>
    <n v="397"/>
    <n v="402"/>
    <x v="6"/>
  </r>
  <r>
    <s v="Change in Domestic Jobs after Productivity Effects by ISIC Code[ISIC 17T18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44"/>
    <n v="89"/>
    <n v="131"/>
    <n v="172"/>
    <n v="211"/>
    <n v="249"/>
    <n v="285"/>
    <n v="321"/>
    <n v="354"/>
    <n v="385"/>
    <n v="414"/>
    <n v="445"/>
    <n v="471"/>
    <n v="497"/>
    <n v="525"/>
    <n v="548"/>
    <n v="570"/>
    <n v="592"/>
    <n v="612"/>
    <n v="631"/>
    <n v="649"/>
    <n v="668"/>
    <n v="683"/>
    <n v="699"/>
    <n v="713"/>
    <n v="726"/>
    <n v="739"/>
    <n v="751"/>
    <n v="761"/>
    <n v="771"/>
    <x v="7"/>
  </r>
  <r>
    <s v="Change in Domestic Jobs after Productivity Effects by ISIC Code[ISIC 19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5"/>
    <n v="12"/>
    <n v="18"/>
    <n v="25"/>
    <n v="30"/>
    <n v="37"/>
    <n v="42"/>
    <n v="47"/>
    <n v="52"/>
    <n v="57"/>
    <n v="61"/>
    <n v="65"/>
    <n v="69"/>
    <n v="75"/>
    <n v="77"/>
    <n v="82"/>
    <n v="85"/>
    <n v="87"/>
    <n v="91"/>
    <n v="94"/>
    <n v="97"/>
    <n v="99"/>
    <n v="101"/>
    <n v="104"/>
    <n v="107"/>
    <n v="109"/>
    <n v="111"/>
    <n v="112"/>
    <n v="114"/>
    <n v="115"/>
    <x v="8"/>
  </r>
  <r>
    <s v="Change in Domestic Jobs after Productivity Effects by ISIC Code[ISIC 20T21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33"/>
    <n v="68"/>
    <n v="99"/>
    <n v="130"/>
    <n v="160"/>
    <n v="190"/>
    <n v="217"/>
    <n v="243"/>
    <n v="268"/>
    <n v="292"/>
    <n v="316"/>
    <n v="337"/>
    <n v="358"/>
    <n v="378"/>
    <n v="400"/>
    <n v="417"/>
    <n v="433"/>
    <n v="451"/>
    <n v="465"/>
    <n v="481"/>
    <n v="494"/>
    <n v="507"/>
    <n v="520"/>
    <n v="533"/>
    <n v="543"/>
    <n v="554"/>
    <n v="563"/>
    <n v="572"/>
    <n v="581"/>
    <n v="589"/>
    <x v="9"/>
  </r>
  <r>
    <s v="Change in Domestic Jobs after Productivity Effects by ISIC Code[ISIC 22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7"/>
    <n v="54"/>
    <n v="81"/>
    <n v="107"/>
    <n v="132"/>
    <n v="155"/>
    <n v="178"/>
    <n v="199"/>
    <n v="221"/>
    <n v="240"/>
    <n v="260"/>
    <n v="277"/>
    <n v="294"/>
    <n v="309"/>
    <n v="328"/>
    <n v="343"/>
    <n v="356"/>
    <n v="369"/>
    <n v="381"/>
    <n v="394"/>
    <n v="405"/>
    <n v="417"/>
    <n v="427"/>
    <n v="437"/>
    <n v="446"/>
    <n v="454"/>
    <n v="461"/>
    <n v="470"/>
    <n v="476"/>
    <n v="483"/>
    <x v="10"/>
  </r>
  <r>
    <s v="Change in Domestic Jobs after Productivity Effects by ISIC Code[ISIC 23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9"/>
    <n v="45"/>
    <n v="68"/>
    <n v="88"/>
    <n v="111"/>
    <n v="129"/>
    <n v="150"/>
    <n v="169"/>
    <n v="186"/>
    <n v="202"/>
    <n v="215"/>
    <n v="229"/>
    <n v="243"/>
    <n v="253"/>
    <n v="267"/>
    <n v="279"/>
    <n v="287"/>
    <n v="300"/>
    <n v="309"/>
    <n v="318"/>
    <n v="328"/>
    <n v="338"/>
    <n v="345"/>
    <n v="353"/>
    <n v="361"/>
    <n v="369"/>
    <n v="375"/>
    <n v="381"/>
    <n v="387"/>
    <n v="392"/>
    <x v="11"/>
  </r>
  <r>
    <s v="Change in Domestic Jobs after Productivity Effects by ISIC Code[ISIC 24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33"/>
    <n v="72"/>
    <n v="108"/>
    <n v="141"/>
    <n v="176"/>
    <n v="209"/>
    <n v="243"/>
    <n v="270"/>
    <n v="300"/>
    <n v="328"/>
    <n v="356"/>
    <n v="382"/>
    <n v="404"/>
    <n v="428"/>
    <n v="451"/>
    <n v="469"/>
    <n v="489"/>
    <n v="509"/>
    <n v="528"/>
    <n v="543"/>
    <n v="561"/>
    <n v="576"/>
    <n v="589"/>
    <n v="603"/>
    <n v="618"/>
    <n v="628"/>
    <n v="640"/>
    <n v="652"/>
    <n v="660"/>
    <n v="670"/>
    <x v="12"/>
  </r>
  <r>
    <s v="Change in Domestic Jobs after Productivity Effects by ISIC Code[ISIC 25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62"/>
    <n v="121"/>
    <n v="180"/>
    <n v="236"/>
    <n v="288"/>
    <n v="338"/>
    <n v="384"/>
    <n v="427"/>
    <n v="468"/>
    <n v="507"/>
    <n v="544"/>
    <n v="580"/>
    <n v="614"/>
    <n v="645"/>
    <n v="679"/>
    <n v="708"/>
    <n v="736"/>
    <n v="762"/>
    <n v="786"/>
    <n v="809"/>
    <n v="829"/>
    <n v="849"/>
    <n v="866"/>
    <n v="881"/>
    <n v="896"/>
    <n v="909"/>
    <n v="918"/>
    <n v="929"/>
    <n v="937"/>
    <n v="944"/>
    <x v="13"/>
  </r>
  <r>
    <s v="Change in Domestic Jobs after Productivity Effects by ISIC Code[ISIC 26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9"/>
    <n v="17"/>
    <n v="28"/>
    <n v="37"/>
    <n v="44"/>
    <n v="53"/>
    <n v="60"/>
    <n v="68"/>
    <n v="75"/>
    <n v="82"/>
    <n v="87"/>
    <n v="94"/>
    <n v="100"/>
    <n v="99"/>
    <n v="106"/>
    <n v="113"/>
    <n v="118"/>
    <n v="122"/>
    <n v="126"/>
    <n v="130"/>
    <n v="134"/>
    <n v="137"/>
    <n v="141"/>
    <n v="143"/>
    <n v="148"/>
    <n v="150"/>
    <n v="153"/>
    <n v="155"/>
    <n v="156"/>
    <n v="159"/>
    <x v="14"/>
  </r>
  <r>
    <s v="Change in Domestic Jobs after Productivity Effects by ISIC Code[ISIC 27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3"/>
    <n v="44"/>
    <n v="67"/>
    <n v="89"/>
    <n v="108"/>
    <n v="127"/>
    <n v="145"/>
    <n v="162"/>
    <n v="178"/>
    <n v="193"/>
    <n v="208"/>
    <n v="222"/>
    <n v="235"/>
    <n v="242"/>
    <n v="257"/>
    <n v="270"/>
    <n v="281"/>
    <n v="292"/>
    <n v="301"/>
    <n v="311"/>
    <n v="319"/>
    <n v="327"/>
    <n v="335"/>
    <n v="341"/>
    <n v="348"/>
    <n v="354"/>
    <n v="358"/>
    <n v="363"/>
    <n v="367"/>
    <n v="371"/>
    <x v="15"/>
  </r>
  <r>
    <s v="Change in Domestic Jobs after Productivity Effects by ISIC Code[ISIC 28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40"/>
    <n v="79"/>
    <n v="116"/>
    <n v="154"/>
    <n v="188"/>
    <n v="220"/>
    <n v="251"/>
    <n v="280"/>
    <n v="307"/>
    <n v="333"/>
    <n v="359"/>
    <n v="383"/>
    <n v="407"/>
    <n v="424"/>
    <n v="447"/>
    <n v="468"/>
    <n v="486"/>
    <n v="505"/>
    <n v="520"/>
    <n v="538"/>
    <n v="551"/>
    <n v="565"/>
    <n v="577"/>
    <n v="589"/>
    <n v="598"/>
    <n v="608"/>
    <n v="615"/>
    <n v="623"/>
    <n v="630"/>
    <n v="635"/>
    <x v="16"/>
  </r>
  <r>
    <s v="Change in Domestic Jobs after Productivity Effects by ISIC Code[ISIC 29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88"/>
    <n v="174"/>
    <n v="257"/>
    <n v="337"/>
    <n v="412"/>
    <n v="485"/>
    <n v="552"/>
    <n v="615"/>
    <n v="677"/>
    <n v="734"/>
    <n v="788"/>
    <n v="843"/>
    <n v="894"/>
    <n v="941"/>
    <n v="991"/>
    <n v="1035"/>
    <n v="1075"/>
    <n v="1115"/>
    <n v="1151"/>
    <n v="1187"/>
    <n v="1219"/>
    <n v="1248"/>
    <n v="1275"/>
    <n v="1302"/>
    <n v="1326"/>
    <n v="1347"/>
    <n v="1365"/>
    <n v="1385"/>
    <n v="1401"/>
    <n v="1413"/>
    <x v="17"/>
  </r>
  <r>
    <s v="Change in Domestic Jobs after Productivity Effects by ISIC Code[ISIC 30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4"/>
    <n v="49"/>
    <n v="72"/>
    <n v="95"/>
    <n v="116"/>
    <n v="137"/>
    <n v="157"/>
    <n v="174"/>
    <n v="192"/>
    <n v="210"/>
    <n v="226"/>
    <n v="241"/>
    <n v="256"/>
    <n v="268"/>
    <n v="284"/>
    <n v="297"/>
    <n v="307"/>
    <n v="318"/>
    <n v="329"/>
    <n v="339"/>
    <n v="349"/>
    <n v="358"/>
    <n v="366"/>
    <n v="373"/>
    <n v="379"/>
    <n v="386"/>
    <n v="392"/>
    <n v="397"/>
    <n v="402"/>
    <n v="406"/>
    <x v="18"/>
  </r>
  <r>
    <s v="Change in Domestic Jobs after Productivity Effects by ISIC Code[ISIC 31T33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36"/>
    <n v="72"/>
    <n v="106"/>
    <n v="140"/>
    <n v="171"/>
    <n v="201"/>
    <n v="230"/>
    <n v="256"/>
    <n v="283"/>
    <n v="306"/>
    <n v="330"/>
    <n v="352"/>
    <n v="374"/>
    <n v="391"/>
    <n v="412"/>
    <n v="432"/>
    <n v="448"/>
    <n v="465"/>
    <n v="481"/>
    <n v="495"/>
    <n v="509"/>
    <n v="521"/>
    <n v="532"/>
    <n v="543"/>
    <n v="554"/>
    <n v="563"/>
    <n v="570"/>
    <n v="578"/>
    <n v="585"/>
    <n v="591"/>
    <x v="19"/>
  </r>
  <r>
    <s v="Change in Domestic Jobs after Productivity Effects by ISIC Code[ISIC 35T39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-163"/>
    <n v="-330"/>
    <n v="-495"/>
    <n v="-659"/>
    <n v="-824"/>
    <n v="-988"/>
    <n v="-1150"/>
    <n v="-1313"/>
    <n v="-1478"/>
    <n v="-1639"/>
    <n v="-1802"/>
    <n v="-1965"/>
    <n v="-2138"/>
    <n v="-2257"/>
    <n v="-2441"/>
    <n v="-2612"/>
    <n v="-2765"/>
    <n v="-2930"/>
    <n v="-3082"/>
    <n v="-3241"/>
    <n v="-3403"/>
    <n v="-3557"/>
    <n v="-3716"/>
    <n v="-3874"/>
    <n v="-4025"/>
    <n v="-4181"/>
    <n v="-4332"/>
    <n v="-4491"/>
    <n v="-4637"/>
    <n v="-4786"/>
    <x v="20"/>
  </r>
  <r>
    <s v="Change in Domestic Jobs after Productivity Effects by ISIC Code[ISIC 41T43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21"/>
    <n v="251"/>
    <n v="390"/>
    <n v="536"/>
    <n v="687"/>
    <n v="845"/>
    <n v="1013"/>
    <n v="1184"/>
    <n v="1364"/>
    <n v="1551"/>
    <n v="1754"/>
    <n v="1960"/>
    <n v="2185"/>
    <n v="2364"/>
    <n v="2663"/>
    <n v="2917"/>
    <n v="3149"/>
    <n v="3416"/>
    <n v="3683"/>
    <n v="3991"/>
    <n v="4284"/>
    <n v="4600"/>
    <n v="4929"/>
    <n v="5271"/>
    <n v="5633"/>
    <n v="6013"/>
    <n v="6388"/>
    <n v="6794"/>
    <n v="7204"/>
    <n v="7634"/>
    <x v="21"/>
  </r>
  <r>
    <s v="Change in Domestic Jobs after Productivity Effects by ISIC Code[ISIC 45T47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92"/>
    <n v="384"/>
    <n v="578"/>
    <n v="774"/>
    <n v="966"/>
    <n v="1163"/>
    <n v="1359"/>
    <n v="1554"/>
    <n v="1751"/>
    <n v="1947"/>
    <n v="2144"/>
    <n v="2341"/>
    <n v="2534"/>
    <n v="2719"/>
    <n v="2929"/>
    <n v="3131"/>
    <n v="3324"/>
    <n v="3524"/>
    <n v="3718"/>
    <n v="3918"/>
    <n v="4117"/>
    <n v="4312"/>
    <n v="4511"/>
    <n v="4710"/>
    <n v="4909"/>
    <n v="5106"/>
    <n v="5300"/>
    <n v="5501"/>
    <n v="5696"/>
    <n v="5895"/>
    <x v="22"/>
  </r>
  <r>
    <s v="Change in Domestic Jobs after Productivity Effects by ISIC Code[ISIC 49T53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82"/>
    <n v="164"/>
    <n v="247"/>
    <n v="330"/>
    <n v="414"/>
    <n v="497"/>
    <n v="581"/>
    <n v="664"/>
    <n v="749"/>
    <n v="834"/>
    <n v="918"/>
    <n v="1003"/>
    <n v="1087"/>
    <n v="1164"/>
    <n v="1253"/>
    <n v="1341"/>
    <n v="1425"/>
    <n v="1511"/>
    <n v="1594"/>
    <n v="1680"/>
    <n v="1766"/>
    <n v="1850"/>
    <n v="1935"/>
    <n v="2021"/>
    <n v="2106"/>
    <n v="2191"/>
    <n v="2274"/>
    <n v="2361"/>
    <n v="2446"/>
    <n v="2531"/>
    <x v="23"/>
  </r>
  <r>
    <s v="Change in Domestic Jobs after Productivity Effects by ISIC Code[ISIC 55T56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75"/>
    <n v="350"/>
    <n v="527"/>
    <n v="705"/>
    <n v="881"/>
    <n v="1061"/>
    <n v="1240"/>
    <n v="1418"/>
    <n v="1600"/>
    <n v="1780"/>
    <n v="1961"/>
    <n v="2144"/>
    <n v="2321"/>
    <n v="2495"/>
    <n v="2686"/>
    <n v="2872"/>
    <n v="3050"/>
    <n v="3235"/>
    <n v="3414"/>
    <n v="3599"/>
    <n v="3784"/>
    <n v="3965"/>
    <n v="4150"/>
    <n v="4337"/>
    <n v="4522"/>
    <n v="4707"/>
    <n v="4889"/>
    <n v="5078"/>
    <n v="5261"/>
    <n v="5447"/>
    <x v="24"/>
  </r>
  <r>
    <s v="Change in Domestic Jobs after Productivity Effects by ISIC Code[ISIC 58T60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2"/>
    <n v="24"/>
    <n v="34"/>
    <n v="44"/>
    <n v="52"/>
    <n v="60"/>
    <n v="65"/>
    <n v="71"/>
    <n v="76"/>
    <n v="80"/>
    <n v="82"/>
    <n v="85"/>
    <n v="87"/>
    <n v="89"/>
    <n v="90"/>
    <n v="92"/>
    <n v="92"/>
    <n v="92"/>
    <n v="92"/>
    <n v="92"/>
    <n v="90"/>
    <n v="89"/>
    <n v="88"/>
    <n v="87"/>
    <n v="85"/>
    <n v="84"/>
    <n v="83"/>
    <n v="80"/>
    <n v="79"/>
    <n v="77"/>
    <x v="25"/>
  </r>
  <r>
    <s v="Change in Domestic Jobs after Productivity Effects by ISIC Code[ISIC 61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2"/>
    <n v="24"/>
    <n v="36"/>
    <n v="45"/>
    <n v="53"/>
    <n v="61"/>
    <n v="67"/>
    <n v="72"/>
    <n v="78"/>
    <n v="82"/>
    <n v="85"/>
    <n v="87"/>
    <n v="89"/>
    <n v="90"/>
    <n v="92"/>
    <n v="93"/>
    <n v="94"/>
    <n v="93"/>
    <n v="93"/>
    <n v="92"/>
    <n v="92"/>
    <n v="92"/>
    <n v="90"/>
    <n v="88"/>
    <n v="87"/>
    <n v="86"/>
    <n v="84"/>
    <n v="82"/>
    <n v="80"/>
    <n v="78"/>
    <x v="26"/>
  </r>
  <r>
    <s v="Change in Domestic Jobs after Productivity Effects by ISIC Code[ISIC 62T63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6"/>
    <n v="13"/>
    <n v="20"/>
    <n v="25"/>
    <n v="31"/>
    <n v="34"/>
    <n v="38"/>
    <n v="42"/>
    <n v="44"/>
    <n v="47"/>
    <n v="48"/>
    <n v="50"/>
    <n v="51"/>
    <n v="51"/>
    <n v="52"/>
    <n v="52"/>
    <n v="53"/>
    <n v="53"/>
    <n v="53"/>
    <n v="52"/>
    <n v="52"/>
    <n v="52"/>
    <n v="51"/>
    <n v="51"/>
    <n v="50"/>
    <n v="48"/>
    <n v="47"/>
    <n v="47"/>
    <n v="46"/>
    <n v="44"/>
    <x v="27"/>
  </r>
  <r>
    <s v="Change in Domestic Jobs after Productivity Effects by ISIC Code[ISIC 64T66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32"/>
    <n v="67"/>
    <n v="101"/>
    <n v="136"/>
    <n v="173"/>
    <n v="210"/>
    <n v="246"/>
    <n v="284"/>
    <n v="322"/>
    <n v="360"/>
    <n v="399"/>
    <n v="440"/>
    <n v="477"/>
    <n v="516"/>
    <n v="558"/>
    <n v="599"/>
    <n v="639"/>
    <n v="681"/>
    <n v="721"/>
    <n v="763"/>
    <n v="806"/>
    <n v="848"/>
    <n v="890"/>
    <n v="933"/>
    <n v="976"/>
    <n v="1018"/>
    <n v="1061"/>
    <n v="1104"/>
    <n v="1147"/>
    <n v="1191"/>
    <x v="28"/>
  </r>
  <r>
    <s v="Change in Domestic Jobs after Productivity Effects by ISIC Code[ISIC 68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70"/>
    <n v="141"/>
    <n v="212"/>
    <n v="281"/>
    <n v="349"/>
    <n v="419"/>
    <n v="486"/>
    <n v="553"/>
    <n v="619"/>
    <n v="686"/>
    <n v="750"/>
    <n v="815"/>
    <n v="877"/>
    <n v="938"/>
    <n v="1004"/>
    <n v="1065"/>
    <n v="1125"/>
    <n v="1186"/>
    <n v="1245"/>
    <n v="1303"/>
    <n v="1362"/>
    <n v="1419"/>
    <n v="1475"/>
    <n v="1533"/>
    <n v="1588"/>
    <n v="1642"/>
    <n v="1695"/>
    <n v="1749"/>
    <n v="1801"/>
    <n v="1853"/>
    <x v="29"/>
  </r>
  <r>
    <s v="Change in Domestic Jobs after Productivity Effects by ISIC Code[ISIC 69T82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31"/>
    <n v="63"/>
    <n v="94"/>
    <n v="125"/>
    <n v="155"/>
    <n v="186"/>
    <n v="216"/>
    <n v="247"/>
    <n v="276"/>
    <n v="305"/>
    <n v="335"/>
    <n v="364"/>
    <n v="391"/>
    <n v="416"/>
    <n v="445"/>
    <n v="475"/>
    <n v="501"/>
    <n v="527"/>
    <n v="553"/>
    <n v="579"/>
    <n v="606"/>
    <n v="631"/>
    <n v="655"/>
    <n v="681"/>
    <n v="706"/>
    <n v="730"/>
    <n v="754"/>
    <n v="777"/>
    <n v="800"/>
    <n v="823"/>
    <x v="30"/>
  </r>
  <r>
    <s v="Change in Domestic Jobs after Productivity Effects by ISIC Code[ISIC 84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4"/>
    <n v="25"/>
    <n v="35"/>
    <n v="41"/>
    <n v="46"/>
    <n v="48"/>
    <n v="52"/>
    <n v="48"/>
    <n v="45"/>
    <n v="38"/>
    <n v="29"/>
    <n v="20"/>
    <n v="5"/>
    <n v="-18"/>
    <n v="-34"/>
    <n v="-49"/>
    <n v="-70"/>
    <n v="-93"/>
    <n v="-121"/>
    <n v="-147"/>
    <n v="-176"/>
    <n v="-206"/>
    <n v="-239"/>
    <n v="-275"/>
    <n v="-312"/>
    <n v="-349"/>
    <n v="-394"/>
    <n v="-437"/>
    <n v="-482"/>
    <n v="-527"/>
    <x v="31"/>
  </r>
  <r>
    <s v="Change in Domestic Jobs after Productivity Effects by ISIC Code[ISIC 85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70"/>
    <n v="140"/>
    <n v="209"/>
    <n v="278"/>
    <n v="348"/>
    <n v="417"/>
    <n v="486"/>
    <n v="555"/>
    <n v="623"/>
    <n v="692"/>
    <n v="759"/>
    <n v="827"/>
    <n v="893"/>
    <n v="954"/>
    <n v="1026"/>
    <n v="1094"/>
    <n v="1159"/>
    <n v="1227"/>
    <n v="1289"/>
    <n v="1356"/>
    <n v="1422"/>
    <n v="1485"/>
    <n v="1550"/>
    <n v="1615"/>
    <n v="1680"/>
    <n v="1742"/>
    <n v="1804"/>
    <n v="1869"/>
    <n v="1931"/>
    <n v="1993"/>
    <x v="32"/>
  </r>
  <r>
    <s v="Change in Domestic Jobs after Productivity Effects by ISIC Code[ISIC 86T88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23"/>
    <n v="446"/>
    <n v="670"/>
    <n v="898"/>
    <n v="1122"/>
    <n v="1353"/>
    <n v="1583"/>
    <n v="1813"/>
    <n v="2045"/>
    <n v="2277"/>
    <n v="2511"/>
    <n v="2747"/>
    <n v="2978"/>
    <n v="3200"/>
    <n v="3449"/>
    <n v="3690"/>
    <n v="3924"/>
    <n v="4165"/>
    <n v="4400"/>
    <n v="4642"/>
    <n v="4884"/>
    <n v="5122"/>
    <n v="5364"/>
    <n v="5610"/>
    <n v="5853"/>
    <n v="6097"/>
    <n v="6337"/>
    <n v="6587"/>
    <n v="6830"/>
    <n v="7077"/>
    <x v="33"/>
  </r>
  <r>
    <s v="Change in Domestic Jobs after Productivity Effects by ISIC Code[ISIC 90T96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55"/>
    <n v="310"/>
    <n v="466"/>
    <n v="623"/>
    <n v="781"/>
    <n v="940"/>
    <n v="1100"/>
    <n v="1260"/>
    <n v="1421"/>
    <n v="1582"/>
    <n v="1744"/>
    <n v="1909"/>
    <n v="2069"/>
    <n v="2228"/>
    <n v="2398"/>
    <n v="2563"/>
    <n v="2726"/>
    <n v="2895"/>
    <n v="3058"/>
    <n v="3224"/>
    <n v="3393"/>
    <n v="3559"/>
    <n v="3727"/>
    <n v="3897"/>
    <n v="4065"/>
    <n v="4233"/>
    <n v="4400"/>
    <n v="4573"/>
    <n v="4741"/>
    <n v="4911"/>
    <x v="34"/>
  </r>
  <r>
    <s v="Change in Domestic Jobs after Productivity Effects by ISIC Code[ISIC 97T98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3.1372399999999998E-4"/>
    <n v="-2.46766E-3"/>
    <n v="-3.9828800000000003E-3"/>
    <n v="-4.6687600000000001E-3"/>
    <n v="-6.2992500000000002E-3"/>
    <n v="-8.45074E-3"/>
    <n v="-8.1423699999999995E-3"/>
    <n v="-1.0455900000000001E-2"/>
    <n v="-1.35662E-2"/>
    <n v="-1.62302E-2"/>
    <n v="-1.9615500000000001E-2"/>
    <n v="-2.2935899999999999E-2"/>
    <n v="-3.63437E-2"/>
    <n v="-1.7355099999999998E-2"/>
    <n v="-2.9425799999999998E-2"/>
    <n v="-3.9596800000000001E-2"/>
    <n v="-4.1758900000000002E-2"/>
    <n v="-5.00303E-2"/>
    <n v="-5.1773699999999999E-2"/>
    <n v="-5.5928400000000003E-2"/>
    <n v="-6.3256099999999996E-2"/>
    <n v="-6.7657999999999996E-2"/>
    <n v="-7.6397800000000002E-2"/>
    <n v="-8.2338999999999996E-2"/>
    <n v="-8.4371699999999994E-2"/>
    <n v="-9.2666799999999994E-2"/>
    <n v="-9.99776E-2"/>
    <n v="-0.108865"/>
    <n v="-0.111859"/>
    <n v="-0.117886"/>
    <x v="36"/>
  </r>
  <r>
    <s v="Output Total CO2e Emissions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91.29"/>
    <n v="90.5321"/>
    <n v="97.883099999999999"/>
    <n v="96.598299999999995"/>
    <n v="97.462599999999995"/>
    <n v="97.321899999999999"/>
    <n v="99.850999999999999"/>
    <n v="102.163"/>
    <n v="102.959"/>
    <n v="102.428"/>
    <n v="102.03"/>
    <n v="100.90600000000001"/>
    <n v="99.978099999999998"/>
    <n v="99.624399999999994"/>
    <n v="98.995999999999995"/>
    <n v="98.233900000000006"/>
    <n v="97.493099999999998"/>
    <n v="96.585300000000004"/>
    <n v="95.763599999999997"/>
    <n v="95.159800000000004"/>
    <n v="94.560100000000006"/>
    <n v="94.003"/>
    <n v="93.3934"/>
    <n v="92.9328"/>
    <n v="92.560400000000001"/>
    <n v="92.291600000000003"/>
    <n v="92.175700000000006"/>
    <n v="92.076899999999995"/>
    <n v="92.185199999999995"/>
    <n v="92.203599999999994"/>
    <n v="92.198599999999999"/>
    <n v="92.254800000000003"/>
    <x v="37"/>
  </r>
  <r>
    <s v="Change in Domestic Jobs after Productivity Effects by ISIC Code[ISIC 01T03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32"/>
    <s v="EnabledPolicies=Methane Capture, Methane Destruction"/>
    <n v="91.29"/>
    <n v="90.5321"/>
    <n v="98.0518"/>
    <n v="96.939700000000002"/>
    <n v="97.990399999999994"/>
    <n v="98.046599999999998"/>
    <n v="100.773"/>
    <n v="103.283"/>
    <n v="104.26"/>
    <n v="103.922"/>
    <n v="103.724"/>
    <n v="102.815"/>
    <n v="102.081"/>
    <n v="101.91"/>
    <n v="101.36"/>
    <n v="100.738"/>
    <n v="100.182"/>
    <n v="99.458299999999994"/>
    <n v="98.843999999999994"/>
    <n v="98.446600000000004"/>
    <n v="98.057000000000002"/>
    <n v="97.712400000000002"/>
    <n v="97.325599999999994"/>
    <n v="97.084800000000001"/>
    <n v="96.933599999999998"/>
    <n v="96.890500000000003"/>
    <n v="97.004599999999996"/>
    <n v="97.138499999999993"/>
    <n v="97.481200000000001"/>
    <n v="97.743600000000001"/>
    <n v="97.978099999999998"/>
    <n v="98.2774"/>
    <x v="37"/>
  </r>
  <r>
    <s v="Change in Domestic Jobs after Productivity Effects by ISIC Code[ISIC 01T03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33"/>
    <s v="EnabledPolicies=Reduce F-gases"/>
    <n v="91.29"/>
    <n v="90.5321"/>
    <n v="98.0518"/>
    <n v="96.939700000000002"/>
    <n v="97.990399999999994"/>
    <n v="98.046599999999998"/>
    <n v="100.773"/>
    <n v="103.283"/>
    <n v="104.26"/>
    <n v="103.922"/>
    <n v="103.724"/>
    <n v="102.815"/>
    <n v="102.081"/>
    <n v="101.91"/>
    <n v="101.36"/>
    <n v="100.738"/>
    <n v="100.182"/>
    <n v="99.458299999999994"/>
    <n v="98.843999999999994"/>
    <n v="98.446600000000004"/>
    <n v="98.057000000000002"/>
    <n v="97.712400000000002"/>
    <n v="97.325599999999994"/>
    <n v="97.084800000000001"/>
    <n v="96.933599999999998"/>
    <n v="96.890500000000003"/>
    <n v="97.004599999999996"/>
    <n v="97.138499999999993"/>
    <n v="97.481200000000001"/>
    <n v="97.743600000000001"/>
    <n v="97.978099999999998"/>
    <n v="98.2774"/>
    <x v="37"/>
  </r>
  <r>
    <s v="Change in Domestic Jobs after Productivity Effects by ISIC Code[ISIC 01T03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"/>
    <n v="-4"/>
    <n v="-7"/>
    <n v="-10"/>
    <n v="-12"/>
    <n v="-15"/>
    <n v="-17"/>
    <n v="-20"/>
    <n v="-21"/>
    <n v="-22"/>
    <n v="-23"/>
    <n v="-24"/>
    <n v="-27"/>
    <n v="-35"/>
    <n v="-20"/>
    <n v="-20"/>
    <n v="-29"/>
    <n v="-31"/>
    <n v="-32"/>
    <n v="-33"/>
    <n v="-36"/>
    <n v="-37"/>
    <n v="-38"/>
    <n v="-39"/>
    <n v="-43"/>
    <n v="-42"/>
    <n v="-42"/>
    <n v="-46"/>
    <n v="-47"/>
    <n v="-48"/>
    <x v="0"/>
  </r>
  <r>
    <s v="Change in Domestic Jobs after Productivity Effects by ISIC Code[ISIC 05T06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1"/>
    <n v="-41"/>
    <n v="-56"/>
    <n v="-76"/>
    <n v="-93"/>
    <n v="-111"/>
    <n v="-126"/>
    <n v="-143"/>
    <n v="-166"/>
    <n v="-179"/>
    <n v="-195"/>
    <n v="-213"/>
    <n v="-243"/>
    <n v="-218"/>
    <n v="-253"/>
    <n v="-282"/>
    <n v="-299"/>
    <n v="-310"/>
    <n v="-331"/>
    <n v="-352"/>
    <n v="-369"/>
    <n v="-387"/>
    <n v="-407"/>
    <n v="-427"/>
    <n v="-445"/>
    <n v="-469"/>
    <n v="-494"/>
    <n v="-522"/>
    <n v="-553"/>
    <n v="-577"/>
    <x v="1"/>
  </r>
  <r>
    <s v="Change in Domestic Jobs after Productivity Effects by ISIC Code[ISIC 07T08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"/>
    <n v="-2"/>
    <n v="-4"/>
    <n v="-6"/>
    <n v="-7"/>
    <n v="-9"/>
    <n v="-9"/>
    <n v="-11"/>
    <n v="-12"/>
    <n v="-14"/>
    <n v="-15"/>
    <n v="-17"/>
    <n v="-19"/>
    <n v="-19"/>
    <n v="-19"/>
    <n v="-20"/>
    <n v="-24"/>
    <n v="-24"/>
    <n v="-26"/>
    <n v="-27"/>
    <n v="-29"/>
    <n v="-30"/>
    <n v="-32"/>
    <n v="-33"/>
    <n v="-35"/>
    <n v="-37"/>
    <n v="-39"/>
    <n v="-41"/>
    <n v="-44"/>
    <n v="-45"/>
    <x v="2"/>
  </r>
  <r>
    <s v="Change in Domestic Jobs after Productivity Effects by ISIC Code[ISIC 09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6"/>
    <n v="-13"/>
    <n v="-19"/>
    <n v="-26"/>
    <n v="-33"/>
    <n v="-39"/>
    <n v="-45"/>
    <n v="-51"/>
    <n v="-59"/>
    <n v="-64"/>
    <n v="-70"/>
    <n v="-77"/>
    <n v="-86"/>
    <n v="-80"/>
    <n v="-92"/>
    <n v="-102"/>
    <n v="-107"/>
    <n v="-112"/>
    <n v="-119"/>
    <n v="-127"/>
    <n v="-132"/>
    <n v="-139"/>
    <n v="-146"/>
    <n v="-154"/>
    <n v="-160"/>
    <n v="-169"/>
    <n v="-177"/>
    <n v="-187"/>
    <n v="-197"/>
    <n v="-206"/>
    <x v="3"/>
  </r>
  <r>
    <s v="Change in Domestic Jobs after Productivity Effects by ISIC Code[ISIC 10T12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4"/>
    <n v="-9"/>
    <n v="-15"/>
    <n v="-20"/>
    <n v="-25"/>
    <n v="-30"/>
    <n v="-34"/>
    <n v="-39"/>
    <n v="-43"/>
    <n v="-46"/>
    <n v="-50"/>
    <n v="-53"/>
    <n v="-57"/>
    <n v="-73"/>
    <n v="-56"/>
    <n v="-56"/>
    <n v="-65"/>
    <n v="-72"/>
    <n v="-72"/>
    <n v="-75"/>
    <n v="-79"/>
    <n v="-82"/>
    <n v="-84"/>
    <n v="-87"/>
    <n v="-90"/>
    <n v="-92"/>
    <n v="-92"/>
    <n v="-94"/>
    <n v="-98"/>
    <n v="-100"/>
    <x v="4"/>
  </r>
  <r>
    <s v="Change in Domestic Jobs after Productivity Effects by ISIC Code[ISIC 13T15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3"/>
    <n v="-6"/>
    <n v="-10"/>
    <n v="-14"/>
    <n v="-17"/>
    <n v="-20"/>
    <n v="-24"/>
    <n v="-27"/>
    <n v="-31"/>
    <n v="-32"/>
    <n v="-35"/>
    <n v="-37"/>
    <n v="-39"/>
    <n v="-46"/>
    <n v="-43"/>
    <n v="-42"/>
    <n v="-48"/>
    <n v="-49"/>
    <n v="-51"/>
    <n v="-52"/>
    <n v="-55"/>
    <n v="-56"/>
    <n v="-58"/>
    <n v="-59"/>
    <n v="-61"/>
    <n v="-62"/>
    <n v="-63"/>
    <n v="-65"/>
    <n v="-67"/>
    <n v="-67"/>
    <x v="5"/>
  </r>
  <r>
    <s v="Change in Domestic Jobs after Productivity Effects by ISIC Code[ISIC 16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"/>
    <n v="-6"/>
    <n v="-9"/>
    <n v="-12"/>
    <n v="-15"/>
    <n v="-18"/>
    <n v="-21"/>
    <n v="-23"/>
    <n v="-25"/>
    <n v="-28"/>
    <n v="-29"/>
    <n v="-32"/>
    <n v="-35"/>
    <n v="-41"/>
    <n v="-34"/>
    <n v="-35"/>
    <n v="-41"/>
    <n v="-43"/>
    <n v="-44"/>
    <n v="-45"/>
    <n v="-47"/>
    <n v="-50"/>
    <n v="-50"/>
    <n v="-52"/>
    <n v="-53"/>
    <n v="-55"/>
    <n v="-56"/>
    <n v="-57"/>
    <n v="-58"/>
    <n v="-60"/>
    <x v="6"/>
  </r>
  <r>
    <s v="Change in Domestic Jobs after Productivity Effects by ISIC Code[ISIC 17T18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"/>
    <n v="-6"/>
    <n v="-11"/>
    <n v="-14"/>
    <n v="-17"/>
    <n v="-22"/>
    <n v="-23"/>
    <n v="-26"/>
    <n v="-30"/>
    <n v="-32"/>
    <n v="-34"/>
    <n v="-37"/>
    <n v="-40"/>
    <n v="-46"/>
    <n v="-39"/>
    <n v="-40"/>
    <n v="-46"/>
    <n v="-48"/>
    <n v="-50"/>
    <n v="-52"/>
    <n v="-54"/>
    <n v="-56"/>
    <n v="-58"/>
    <n v="-60"/>
    <n v="-61"/>
    <n v="-62"/>
    <n v="-63"/>
    <n v="-66"/>
    <n v="-68"/>
    <n v="-69"/>
    <x v="7"/>
  </r>
  <r>
    <s v="Change in Domestic Jobs after Productivity Effects by ISIC Code[ISIC 19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3"/>
    <n v="-6"/>
    <n v="-9"/>
    <n v="-13"/>
    <n v="-17"/>
    <n v="-19"/>
    <n v="-22"/>
    <n v="-24"/>
    <n v="-28"/>
    <n v="-30"/>
    <n v="-31"/>
    <n v="-35"/>
    <n v="-38"/>
    <n v="-35"/>
    <n v="-40"/>
    <n v="-42"/>
    <n v="-44"/>
    <n v="-45"/>
    <n v="-47"/>
    <n v="-49"/>
    <n v="-50"/>
    <n v="-52"/>
    <n v="-53"/>
    <n v="-54"/>
    <n v="-57"/>
    <n v="-59"/>
    <n v="-60"/>
    <n v="-63"/>
    <n v="-64"/>
    <n v="-66"/>
    <x v="8"/>
  </r>
  <r>
    <s v="Change in Domestic Jobs after Productivity Effects by ISIC Code[ISIC 20T21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"/>
    <n v="-5"/>
    <n v="-6"/>
    <n v="-9"/>
    <n v="-12"/>
    <n v="-15"/>
    <n v="-16"/>
    <n v="-18"/>
    <n v="-21"/>
    <n v="-20"/>
    <n v="-22"/>
    <n v="-24"/>
    <n v="-26"/>
    <n v="-32"/>
    <n v="-24"/>
    <n v="-24"/>
    <n v="-30"/>
    <n v="-31"/>
    <n v="-33"/>
    <n v="-33"/>
    <n v="-36"/>
    <n v="-37"/>
    <n v="-38"/>
    <n v="-39"/>
    <n v="-40"/>
    <n v="-41"/>
    <n v="-42"/>
    <n v="-45"/>
    <n v="-45"/>
    <n v="-47"/>
    <x v="9"/>
  </r>
  <r>
    <s v="Change in Domestic Jobs after Productivity Effects by ISIC Code[ISIC 22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"/>
    <n v="-5"/>
    <n v="-9"/>
    <n v="-12"/>
    <n v="-15"/>
    <n v="-17"/>
    <n v="-20"/>
    <n v="-22"/>
    <n v="-25"/>
    <n v="-27"/>
    <n v="-29"/>
    <n v="-32"/>
    <n v="-34"/>
    <n v="-39"/>
    <n v="-34"/>
    <n v="-35"/>
    <n v="-39"/>
    <n v="-42"/>
    <n v="-42"/>
    <n v="-45"/>
    <n v="-46"/>
    <n v="-48"/>
    <n v="-49"/>
    <n v="-50"/>
    <n v="-52"/>
    <n v="-54"/>
    <n v="-54"/>
    <n v="-56"/>
    <n v="-57"/>
    <n v="-59"/>
    <x v="10"/>
  </r>
  <r>
    <s v="Change in Domestic Jobs after Productivity Effects by ISIC Code[ISIC 23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"/>
    <n v="-5"/>
    <n v="-8"/>
    <n v="-12"/>
    <n v="-14"/>
    <n v="-17"/>
    <n v="-19"/>
    <n v="-22"/>
    <n v="-25"/>
    <n v="-26"/>
    <n v="-28"/>
    <n v="-30"/>
    <n v="-34"/>
    <n v="-36"/>
    <n v="-34"/>
    <n v="-35"/>
    <n v="-38"/>
    <n v="-40"/>
    <n v="-42"/>
    <n v="-43"/>
    <n v="-44"/>
    <n v="-46"/>
    <n v="-47"/>
    <n v="-49"/>
    <n v="-51"/>
    <n v="-51"/>
    <n v="-52"/>
    <n v="-54"/>
    <n v="-55"/>
    <n v="-57"/>
    <x v="11"/>
  </r>
  <r>
    <s v="Change in Domestic Jobs after Productivity Effects by ISIC Code[ISIC 24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4"/>
    <n v="-8"/>
    <n v="-12"/>
    <n v="-16"/>
    <n v="-20"/>
    <n v="-24"/>
    <n v="-27"/>
    <n v="-30"/>
    <n v="-35"/>
    <n v="-37"/>
    <n v="-40"/>
    <n v="-42"/>
    <n v="-47"/>
    <n v="-48"/>
    <n v="-49"/>
    <n v="-52"/>
    <n v="-55"/>
    <n v="-57"/>
    <n v="-58"/>
    <n v="-61"/>
    <n v="-63"/>
    <n v="-65"/>
    <n v="-66"/>
    <n v="-69"/>
    <n v="-70"/>
    <n v="-72"/>
    <n v="-74"/>
    <n v="-75"/>
    <n v="-78"/>
    <n v="-80"/>
    <x v="12"/>
  </r>
  <r>
    <s v="Change in Domestic Jobs after Productivity Effects by ISIC Code[ISIC 25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"/>
    <n v="-4"/>
    <n v="-7"/>
    <n v="-9"/>
    <n v="-11"/>
    <n v="-13"/>
    <n v="-16"/>
    <n v="-17"/>
    <n v="-20"/>
    <n v="-21"/>
    <n v="-23"/>
    <n v="-24"/>
    <n v="-25"/>
    <n v="-33"/>
    <n v="-28"/>
    <n v="-28"/>
    <n v="-31"/>
    <n v="-34"/>
    <n v="-34"/>
    <n v="-36"/>
    <n v="-36"/>
    <n v="-37"/>
    <n v="-39"/>
    <n v="-39"/>
    <n v="-42"/>
    <n v="-42"/>
    <n v="-42"/>
    <n v="-44"/>
    <n v="-45"/>
    <n v="-46"/>
    <x v="13"/>
  </r>
  <r>
    <s v="Change in Domestic Jobs after Productivity Effects by ISIC Code[ISIC 26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0"/>
    <n v="-1"/>
    <n v="-2"/>
    <n v="-2"/>
    <n v="-4"/>
    <n v="-5"/>
    <n v="-6"/>
    <n v="-6"/>
    <n v="-6"/>
    <n v="-7"/>
    <n v="-7"/>
    <n v="-9"/>
    <n v="-9"/>
    <n v="-26"/>
    <n v="-23"/>
    <n v="-17"/>
    <n v="-17"/>
    <n v="-20"/>
    <n v="-20"/>
    <n v="-20"/>
    <n v="-20"/>
    <n v="-21"/>
    <n v="-20"/>
    <n v="-21"/>
    <n v="-21"/>
    <n v="-20"/>
    <n v="-19"/>
    <n v="-18"/>
    <n v="-20"/>
    <n v="-19"/>
    <x v="14"/>
  </r>
  <r>
    <s v="Change in Domestic Jobs after Productivity Effects by ISIC Code[ISIC 27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"/>
    <n v="-3"/>
    <n v="-5"/>
    <n v="-8"/>
    <n v="-10"/>
    <n v="-12"/>
    <n v="-13"/>
    <n v="-16"/>
    <n v="-17"/>
    <n v="-19"/>
    <n v="-21"/>
    <n v="-22"/>
    <n v="-24"/>
    <n v="-38"/>
    <n v="-37"/>
    <n v="-31"/>
    <n v="-33"/>
    <n v="-37"/>
    <n v="-37"/>
    <n v="-37"/>
    <n v="-38"/>
    <n v="-40"/>
    <n v="-40"/>
    <n v="-40"/>
    <n v="-42"/>
    <n v="-42"/>
    <n v="-41"/>
    <n v="-40"/>
    <n v="-42"/>
    <n v="-42"/>
    <x v="15"/>
  </r>
  <r>
    <s v="Change in Domestic Jobs after Productivity Effects by ISIC Code[ISIC 28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"/>
    <n v="-4"/>
    <n v="-5"/>
    <n v="-8"/>
    <n v="-11"/>
    <n v="-13"/>
    <n v="-14"/>
    <n v="-17"/>
    <n v="-18"/>
    <n v="-20"/>
    <n v="-21"/>
    <n v="-23"/>
    <n v="-24"/>
    <n v="-46"/>
    <n v="-40"/>
    <n v="-35"/>
    <n v="-36"/>
    <n v="-38"/>
    <n v="-38"/>
    <n v="-38"/>
    <n v="-38"/>
    <n v="-40"/>
    <n v="-40"/>
    <n v="-40"/>
    <n v="-42"/>
    <n v="-42"/>
    <n v="-42"/>
    <n v="-41"/>
    <n v="-43"/>
    <n v="-43"/>
    <x v="16"/>
  </r>
  <r>
    <s v="Change in Domestic Jobs after Productivity Effects by ISIC Code[ISIC 29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"/>
    <n v="-4"/>
    <n v="-8"/>
    <n v="-10"/>
    <n v="-13"/>
    <n v="-15"/>
    <n v="-17"/>
    <n v="-19"/>
    <n v="-22"/>
    <n v="-23"/>
    <n v="-25"/>
    <n v="-27"/>
    <n v="-30"/>
    <n v="-36"/>
    <n v="-28"/>
    <n v="-28"/>
    <n v="-33"/>
    <n v="-36"/>
    <n v="-36"/>
    <n v="-38"/>
    <n v="-39"/>
    <n v="-41"/>
    <n v="-42"/>
    <n v="-44"/>
    <n v="-46"/>
    <n v="-46"/>
    <n v="-46"/>
    <n v="-49"/>
    <n v="-51"/>
    <n v="-51"/>
    <x v="17"/>
  </r>
  <r>
    <s v="Change in Domestic Jobs after Productivity Effects by ISIC Code[ISIC 30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"/>
    <n v="-4"/>
    <n v="-5"/>
    <n v="-8"/>
    <n v="-10"/>
    <n v="-13"/>
    <n v="-13"/>
    <n v="-15"/>
    <n v="-17"/>
    <n v="-18"/>
    <n v="-19"/>
    <n v="-21"/>
    <n v="-22"/>
    <n v="-28"/>
    <n v="-21"/>
    <n v="-21"/>
    <n v="-25"/>
    <n v="-27"/>
    <n v="-28"/>
    <n v="-30"/>
    <n v="-30"/>
    <n v="-31"/>
    <n v="-33"/>
    <n v="-34"/>
    <n v="-35"/>
    <n v="-36"/>
    <n v="-37"/>
    <n v="-38"/>
    <n v="-39"/>
    <n v="-39"/>
    <x v="18"/>
  </r>
  <r>
    <s v="Change in Domestic Jobs after Productivity Effects by ISIC Code[ISIC 31T33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"/>
    <n v="-4"/>
    <n v="-7"/>
    <n v="-10"/>
    <n v="-13"/>
    <n v="-15"/>
    <n v="-17"/>
    <n v="-20"/>
    <n v="-22"/>
    <n v="-24"/>
    <n v="-25"/>
    <n v="-26"/>
    <n v="-29"/>
    <n v="-41"/>
    <n v="-36"/>
    <n v="-34"/>
    <n v="-37"/>
    <n v="-38"/>
    <n v="-40"/>
    <n v="-40"/>
    <n v="-41"/>
    <n v="-43"/>
    <n v="-44"/>
    <n v="-45"/>
    <n v="-46"/>
    <n v="-47"/>
    <n v="-47"/>
    <n v="-48"/>
    <n v="-50"/>
    <n v="-50"/>
    <x v="19"/>
  </r>
  <r>
    <s v="Change in Domestic Jobs after Productivity Effects by ISIC Code[ISIC 35T39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63"/>
    <n v="-121"/>
    <n v="-170"/>
    <n v="-226"/>
    <n v="-279"/>
    <n v="-331"/>
    <n v="-376"/>
    <n v="-423"/>
    <n v="-490"/>
    <n v="-531"/>
    <n v="-578"/>
    <n v="-628"/>
    <n v="-717"/>
    <n v="-644"/>
    <n v="-748"/>
    <n v="-831"/>
    <n v="-882"/>
    <n v="-916"/>
    <n v="-975"/>
    <n v="-1038"/>
    <n v="-1088"/>
    <n v="-1140"/>
    <n v="-1198"/>
    <n v="-1258"/>
    <n v="-1313"/>
    <n v="-1384"/>
    <n v="-1454"/>
    <n v="-1534"/>
    <n v="-1626"/>
    <n v="-1700"/>
    <x v="20"/>
  </r>
  <r>
    <s v="Change in Domestic Jobs after Productivity Effects by ISIC Code[ISIC 41T43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"/>
    <n v="-3"/>
    <n v="-4"/>
    <n v="-2"/>
    <n v="-1"/>
    <n v="3"/>
    <n v="7"/>
    <n v="9"/>
    <n v="13"/>
    <n v="16"/>
    <n v="20"/>
    <n v="20"/>
    <n v="29"/>
    <n v="-127"/>
    <n v="67"/>
    <n v="105"/>
    <n v="25"/>
    <n v="-7"/>
    <n v="8"/>
    <n v="5"/>
    <n v="-8"/>
    <n v="-26"/>
    <n v="-18"/>
    <n v="-30"/>
    <n v="-45"/>
    <n v="-46"/>
    <n v="-42"/>
    <n v="-65"/>
    <n v="-72"/>
    <n v="-94"/>
    <x v="21"/>
  </r>
  <r>
    <s v="Change in Domestic Jobs after Productivity Effects by ISIC Code[ISIC 45T47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0"/>
    <n v="-46"/>
    <n v="-72"/>
    <n v="-101"/>
    <n v="-131"/>
    <n v="-162"/>
    <n v="-188"/>
    <n v="-218"/>
    <n v="-251"/>
    <n v="-275"/>
    <n v="-301"/>
    <n v="-331"/>
    <n v="-364"/>
    <n v="-438"/>
    <n v="-430"/>
    <n v="-438"/>
    <n v="-474"/>
    <n v="-507"/>
    <n v="-529"/>
    <n v="-558"/>
    <n v="-585"/>
    <n v="-618"/>
    <n v="-642"/>
    <n v="-672"/>
    <n v="-704"/>
    <n v="-729"/>
    <n v="-746"/>
    <n v="-774"/>
    <n v="-805"/>
    <n v="-828"/>
    <x v="22"/>
  </r>
  <r>
    <s v="Change in Domestic Jobs after Productivity Effects by ISIC Code[ISIC 49T53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5"/>
    <n v="-14"/>
    <n v="-21"/>
    <n v="-31"/>
    <n v="-40"/>
    <n v="-49"/>
    <n v="-58"/>
    <n v="-66"/>
    <n v="-77"/>
    <n v="-83"/>
    <n v="-92"/>
    <n v="-101"/>
    <n v="-111"/>
    <n v="-148"/>
    <n v="-145"/>
    <n v="-141"/>
    <n v="-152"/>
    <n v="-163"/>
    <n v="-170"/>
    <n v="-178"/>
    <n v="-185"/>
    <n v="-197"/>
    <n v="-204"/>
    <n v="-212"/>
    <n v="-223"/>
    <n v="-233"/>
    <n v="-235"/>
    <n v="-243"/>
    <n v="-252"/>
    <n v="-259"/>
    <x v="23"/>
  </r>
  <r>
    <s v="Change in Domestic Jobs after Productivity Effects by ISIC Code[ISIC 55T56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3"/>
    <n v="-31"/>
    <n v="-49"/>
    <n v="-69"/>
    <n v="-89"/>
    <n v="-110"/>
    <n v="-129"/>
    <n v="-148"/>
    <n v="-171"/>
    <n v="-188"/>
    <n v="-205"/>
    <n v="-226"/>
    <n v="-249"/>
    <n v="-299"/>
    <n v="-292"/>
    <n v="-297"/>
    <n v="-322"/>
    <n v="-345"/>
    <n v="-361"/>
    <n v="-380"/>
    <n v="-398"/>
    <n v="-421"/>
    <n v="-438"/>
    <n v="-458"/>
    <n v="-480"/>
    <n v="-498"/>
    <n v="-510"/>
    <n v="-529"/>
    <n v="-551"/>
    <n v="-567"/>
    <x v="24"/>
  </r>
  <r>
    <s v="Change in Domestic Jobs after Productivity Effects by ISIC Code[ISIC 58T60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"/>
    <n v="-3"/>
    <n v="-4"/>
    <n v="-6"/>
    <n v="-7"/>
    <n v="-8"/>
    <n v="-10"/>
    <n v="-11"/>
    <n v="-12"/>
    <n v="-12"/>
    <n v="-13"/>
    <n v="-13"/>
    <n v="-14"/>
    <n v="-16"/>
    <n v="-15"/>
    <n v="-14"/>
    <n v="-14"/>
    <n v="-14"/>
    <n v="-14"/>
    <n v="-14"/>
    <n v="-14"/>
    <n v="-14"/>
    <n v="-14"/>
    <n v="-14"/>
    <n v="-13"/>
    <n v="-13"/>
    <n v="-13"/>
    <n v="-13"/>
    <n v="-12"/>
    <n v="-12"/>
    <x v="25"/>
  </r>
  <r>
    <s v="Change in Domestic Jobs after Productivity Effects by ISIC Code[ISIC 61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"/>
    <n v="-2"/>
    <n v="-5"/>
    <n v="-6"/>
    <n v="-7"/>
    <n v="-8"/>
    <n v="-10"/>
    <n v="-11"/>
    <n v="-12"/>
    <n v="-12"/>
    <n v="-13"/>
    <n v="-13"/>
    <n v="-14"/>
    <n v="-15"/>
    <n v="-14"/>
    <n v="-14"/>
    <n v="-14"/>
    <n v="-14"/>
    <n v="-14"/>
    <n v="-14"/>
    <n v="-14"/>
    <n v="-14"/>
    <n v="-14"/>
    <n v="-13"/>
    <n v="-13"/>
    <n v="-13"/>
    <n v="-13"/>
    <n v="-12"/>
    <n v="-12"/>
    <n v="-12"/>
    <x v="26"/>
  </r>
  <r>
    <s v="Change in Domestic Jobs after Productivity Effects by ISIC Code[ISIC 62T63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0"/>
    <n v="-1"/>
    <n v="-2"/>
    <n v="-3"/>
    <n v="-5"/>
    <n v="-5"/>
    <n v="-6"/>
    <n v="-6"/>
    <n v="-7"/>
    <n v="-7"/>
    <n v="-7"/>
    <n v="-7"/>
    <n v="-8"/>
    <n v="-9"/>
    <n v="-8"/>
    <n v="-8"/>
    <n v="-8"/>
    <n v="-8"/>
    <n v="-8"/>
    <n v="-8"/>
    <n v="-8"/>
    <n v="-8"/>
    <n v="-8"/>
    <n v="-8"/>
    <n v="-7"/>
    <n v="-7"/>
    <n v="-7"/>
    <n v="-7"/>
    <n v="-7"/>
    <n v="-7"/>
    <x v="27"/>
  </r>
  <r>
    <s v="Change in Domestic Jobs after Productivity Effects by ISIC Code[ISIC 64T66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3"/>
    <n v="-8"/>
    <n v="-13"/>
    <n v="-19"/>
    <n v="-25"/>
    <n v="-31"/>
    <n v="-36"/>
    <n v="-40"/>
    <n v="-46"/>
    <n v="-50"/>
    <n v="-55"/>
    <n v="-60"/>
    <n v="-64"/>
    <n v="-77"/>
    <n v="-75"/>
    <n v="-76"/>
    <n v="-81"/>
    <n v="-86"/>
    <n v="-88"/>
    <n v="-92"/>
    <n v="-95"/>
    <n v="-100"/>
    <n v="-102"/>
    <n v="-106"/>
    <n v="-110"/>
    <n v="-113"/>
    <n v="-114"/>
    <n v="-117"/>
    <n v="-120"/>
    <n v="-122"/>
    <x v="28"/>
  </r>
  <r>
    <s v="Change in Domestic Jobs after Productivity Effects by ISIC Code[ISIC 68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4"/>
    <n v="-10"/>
    <n v="-16"/>
    <n v="-23"/>
    <n v="-28"/>
    <n v="-35"/>
    <n v="-40"/>
    <n v="-47"/>
    <n v="-54"/>
    <n v="-58"/>
    <n v="-64"/>
    <n v="-70"/>
    <n v="-77"/>
    <n v="-90"/>
    <n v="-88"/>
    <n v="-90"/>
    <n v="-97"/>
    <n v="-103"/>
    <n v="-107"/>
    <n v="-112"/>
    <n v="-117"/>
    <n v="-123"/>
    <n v="-127"/>
    <n v="-133"/>
    <n v="-139"/>
    <n v="-142"/>
    <n v="-145"/>
    <n v="-150"/>
    <n v="-156"/>
    <n v="-160"/>
    <x v="29"/>
  </r>
  <r>
    <s v="Change in Domestic Jobs after Productivity Effects by ISIC Code[ISIC 69T82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3"/>
    <n v="-8"/>
    <n v="-14"/>
    <n v="-20"/>
    <n v="-25"/>
    <n v="-32"/>
    <n v="-37"/>
    <n v="-42"/>
    <n v="-49"/>
    <n v="-53"/>
    <n v="-59"/>
    <n v="-65"/>
    <n v="-70"/>
    <n v="-88"/>
    <n v="-87"/>
    <n v="-85"/>
    <n v="-90"/>
    <n v="-98"/>
    <n v="-101"/>
    <n v="-105"/>
    <n v="-111"/>
    <n v="-116"/>
    <n v="-119"/>
    <n v="-124"/>
    <n v="-129"/>
    <n v="-133"/>
    <n v="-135"/>
    <n v="-139"/>
    <n v="-143"/>
    <n v="-146"/>
    <x v="30"/>
  </r>
  <r>
    <s v="Change in Domestic Jobs after Productivity Effects by ISIC Code[ISIC 84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1"/>
    <n v="-24"/>
    <n v="-38"/>
    <n v="-52"/>
    <n v="-69"/>
    <n v="-88"/>
    <n v="-101"/>
    <n v="-119"/>
    <n v="-140"/>
    <n v="-151"/>
    <n v="-167"/>
    <n v="-184"/>
    <n v="-208"/>
    <n v="-253"/>
    <n v="-263"/>
    <n v="-266"/>
    <n v="-285"/>
    <n v="-302"/>
    <n v="-319"/>
    <n v="-337"/>
    <n v="-354"/>
    <n v="-375"/>
    <n v="-391"/>
    <n v="-411"/>
    <n v="-433"/>
    <n v="-450"/>
    <n v="-464"/>
    <n v="-484"/>
    <n v="-503"/>
    <n v="-522"/>
    <x v="31"/>
  </r>
  <r>
    <s v="Change in Domestic Jobs after Productivity Effects by ISIC Code[ISIC 85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9"/>
    <n v="-21"/>
    <n v="-34"/>
    <n v="-48"/>
    <n v="-63"/>
    <n v="-78"/>
    <n v="-90"/>
    <n v="-105"/>
    <n v="-122"/>
    <n v="-134"/>
    <n v="-147"/>
    <n v="-161"/>
    <n v="-179"/>
    <n v="-215"/>
    <n v="-215"/>
    <n v="-218"/>
    <n v="-236"/>
    <n v="-252"/>
    <n v="-265"/>
    <n v="-279"/>
    <n v="-293"/>
    <n v="-310"/>
    <n v="-323"/>
    <n v="-339"/>
    <n v="-355"/>
    <n v="-369"/>
    <n v="-380"/>
    <n v="-394"/>
    <n v="-411"/>
    <n v="-424"/>
    <x v="32"/>
  </r>
  <r>
    <s v="Change in Domestic Jobs after Productivity Effects by ISIC Code[ISIC 86T88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0"/>
    <n v="-47"/>
    <n v="-75"/>
    <n v="-105"/>
    <n v="-137"/>
    <n v="-170"/>
    <n v="-198"/>
    <n v="-229"/>
    <n v="-264"/>
    <n v="-289"/>
    <n v="-317"/>
    <n v="-349"/>
    <n v="-385"/>
    <n v="-464"/>
    <n v="-455"/>
    <n v="-463"/>
    <n v="-501"/>
    <n v="-537"/>
    <n v="-561"/>
    <n v="-592"/>
    <n v="-621"/>
    <n v="-657"/>
    <n v="-684"/>
    <n v="-716"/>
    <n v="-751"/>
    <n v="-779"/>
    <n v="-798"/>
    <n v="-829"/>
    <n v="-862"/>
    <n v="-888"/>
    <x v="33"/>
  </r>
  <r>
    <s v="Change in Domestic Jobs after Productivity Effects by ISIC Code[ISIC 90T96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7"/>
    <n v="-17"/>
    <n v="-28"/>
    <n v="-39"/>
    <n v="-51"/>
    <n v="-63"/>
    <n v="-73"/>
    <n v="-85"/>
    <n v="-98"/>
    <n v="-108"/>
    <n v="-118"/>
    <n v="-130"/>
    <n v="-143"/>
    <n v="-172"/>
    <n v="-169"/>
    <n v="-173"/>
    <n v="-188"/>
    <n v="-200"/>
    <n v="-209"/>
    <n v="-221"/>
    <n v="-232"/>
    <n v="-245"/>
    <n v="-255"/>
    <n v="-267"/>
    <n v="-281"/>
    <n v="-291"/>
    <n v="-299"/>
    <n v="-311"/>
    <n v="-323"/>
    <n v="-334"/>
    <x v="34"/>
  </r>
  <r>
    <s v="Change in Domestic Jobs after Productivity Effects by ISIC Code[ISIC 97T98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6.0500400000000003E-2"/>
    <n v="-0.11922000000000001"/>
    <n v="-0.17177000000000001"/>
    <n v="-0.231214"/>
    <n v="-0.28969099999999998"/>
    <n v="-0.34916599999999998"/>
    <n v="-0.40078900000000001"/>
    <n v="-0.457399"/>
    <n v="-0.53300199999999998"/>
    <n v="-0.58273200000000003"/>
    <n v="-0.639706"/>
    <n v="-0.70233999999999996"/>
    <n v="-0.79979999999999996"/>
    <n v="-0.80030299999999999"/>
    <n v="-0.87579799999999997"/>
    <n v="-0.95377999999999996"/>
    <n v="-1.03145"/>
    <n v="-1.0902700000000001"/>
    <n v="-1.16214"/>
    <n v="-1.24265"/>
    <n v="-1.3126"/>
    <n v="-1.3907"/>
    <n v="-1.4675499999999999"/>
    <n v="-1.5522800000000001"/>
    <n v="-1.63459"/>
    <n v="-1.7278899999999999"/>
    <n v="-1.8184199999999999"/>
    <n v="-1.92727"/>
    <n v="-2.0481099999999999"/>
    <n v="-2.1509900000000002"/>
    <x v="36"/>
  </r>
  <r>
    <s v="Output Total CO2e Emissions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91.29"/>
    <n v="90.5321"/>
    <n v="98.0518"/>
    <n v="96.733699999999999"/>
    <n v="97.528199999999998"/>
    <n v="97.311800000000005"/>
    <n v="99.753100000000003"/>
    <n v="101.99299999999999"/>
    <n v="102.729"/>
    <n v="102.14400000000001"/>
    <n v="101.706"/>
    <n v="100.54600000000001"/>
    <n v="99.553700000000006"/>
    <n v="99.144400000000005"/>
    <n v="98.786600000000007"/>
    <n v="98.135099999999994"/>
    <n v="97.44"/>
    <n v="96.525800000000004"/>
    <n v="95.719800000000006"/>
    <n v="95.126199999999997"/>
    <n v="94.545699999999997"/>
    <n v="93.985200000000006"/>
    <n v="93.400400000000005"/>
    <n v="92.954800000000006"/>
    <n v="92.597300000000004"/>
    <n v="92.365099999999998"/>
    <n v="92.288499999999999"/>
    <n v="92.319500000000005"/>
    <n v="92.602099999999993"/>
    <n v="92.792599999999993"/>
    <n v="92.964299999999994"/>
    <n v="93.212400000000002"/>
    <x v="37"/>
  </r>
  <r>
    <s v="Change in Domestic Jobs after Productivity Effects by ISIC Code[ISIC 01T03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35"/>
    <s v="EnabledPolicies=Worker Training"/>
    <n v="91.29"/>
    <n v="90.5321"/>
    <n v="98.0518"/>
    <n v="96.939700000000002"/>
    <n v="97.990399999999994"/>
    <n v="98.046599999999998"/>
    <n v="100.773"/>
    <n v="103.283"/>
    <n v="104.26"/>
    <n v="103.922"/>
    <n v="103.724"/>
    <n v="102.815"/>
    <n v="102.081"/>
    <n v="101.91"/>
    <n v="101.36"/>
    <n v="100.738"/>
    <n v="100.182"/>
    <n v="99.458299999999994"/>
    <n v="98.843999999999994"/>
    <n v="98.446600000000004"/>
    <n v="98.057000000000002"/>
    <n v="97.712400000000002"/>
    <n v="97.325599999999994"/>
    <n v="97.084800000000001"/>
    <n v="96.933599999999998"/>
    <n v="96.890500000000003"/>
    <n v="97.004599999999996"/>
    <n v="97.138499999999993"/>
    <n v="97.481200000000001"/>
    <n v="97.743600000000001"/>
    <n v="97.978099999999998"/>
    <n v="98.2774"/>
    <x v="37"/>
  </r>
  <r>
    <s v="Change in Domestic Jobs after Productivity Effects by ISIC Code[ISIC 01T03]"/>
    <x v="36"/>
    <s v="EnabledPolicies=Afforestation and Reforestation"/>
    <n v="0"/>
    <n v="0"/>
    <n v="0"/>
    <n v="0"/>
    <n v="0"/>
    <n v="-1"/>
    <n v="-1"/>
    <n v="-1"/>
    <n v="-2"/>
    <n v="-2"/>
    <n v="-2"/>
    <n v="-3"/>
    <n v="-3"/>
    <n v="-3"/>
    <n v="-4"/>
    <n v="-4"/>
    <n v="-4"/>
    <n v="-5"/>
    <n v="-5"/>
    <n v="-5"/>
    <n v="-6"/>
    <n v="-6"/>
    <n v="-7"/>
    <n v="-7"/>
    <n v="-7"/>
    <n v="-8"/>
    <n v="-8"/>
    <n v="-8"/>
    <n v="-9"/>
    <n v="-9"/>
    <n v="-9"/>
    <n v="-10"/>
    <x v="0"/>
  </r>
  <r>
    <s v="Change in Domestic Jobs after Productivity Effects by ISIC Code[ISIC 05T06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0"/>
    <n v="0"/>
    <n v="0"/>
    <n v="-1"/>
    <n v="-1"/>
    <n v="-1"/>
    <n v="-1"/>
    <n v="-2"/>
    <n v="-2"/>
    <n v="-2"/>
    <x v="22"/>
  </r>
  <r>
    <s v="Change in Domestic Jobs after Productivity Effects by ISIC Code[ISIC 49T53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x v="24"/>
  </r>
  <r>
    <s v="Change in Domestic Jobs after Productivity Effects by ISIC Code[ISIC 58T60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6"/>
    <s v="EnabledPolicies=Afforestation and Reforestation"/>
    <n v="0"/>
    <n v="0"/>
    <n v="0"/>
    <n v="0"/>
    <n v="0"/>
    <n v="0"/>
    <n v="0"/>
    <n v="0"/>
    <n v="-1"/>
    <n v="-1"/>
    <n v="-1"/>
    <n v="-1"/>
    <n v="-2"/>
    <n v="-2"/>
    <n v="-2"/>
    <n v="-3"/>
    <n v="-3"/>
    <n v="-3"/>
    <n v="-4"/>
    <n v="-4"/>
    <n v="-4"/>
    <n v="-5"/>
    <n v="-5"/>
    <n v="-6"/>
    <n v="-6"/>
    <n v="-7"/>
    <n v="-7"/>
    <n v="-7"/>
    <n v="-8"/>
    <n v="-8"/>
    <n v="-9"/>
    <n v="-10"/>
    <x v="31"/>
  </r>
  <r>
    <s v="Change in Domestic Jobs after Productivity Effects by ISIC Code[ISIC 85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1"/>
    <n v="-1"/>
    <n v="-1"/>
    <n v="-1"/>
    <n v="-2"/>
    <n v="-2"/>
    <n v="-2"/>
    <n v="-2"/>
    <n v="-2"/>
    <n v="-2"/>
    <n v="-3"/>
    <x v="32"/>
  </r>
  <r>
    <s v="Change in Domestic Jobs after Productivity Effects by ISIC Code[ISIC 86T88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0"/>
    <n v="0"/>
    <n v="0"/>
    <n v="-1"/>
    <n v="-1"/>
    <n v="-1"/>
    <n v="-1"/>
    <n v="-2"/>
    <n v="-2"/>
    <n v="-2"/>
    <x v="33"/>
  </r>
  <r>
    <s v="Change in Domestic Jobs after Productivity Effects by ISIC Code[ISIC 90T96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x v="34"/>
  </r>
  <r>
    <s v="Change in Domestic Jobs after Productivity Effects by ISIC Code[ISIC 97T98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6"/>
    <s v="EnabledPolicies=Afforestation and Reforestation"/>
    <n v="0"/>
    <n v="0"/>
    <n v="-1.54966E-5"/>
    <n v="-3.3251199999999998E-5"/>
    <n v="-5.3262900000000001E-5"/>
    <n v="-7.5532199999999995E-5"/>
    <n v="-1.0006E-4"/>
    <n v="-1.2684400000000001E-4"/>
    <n v="-3.9289499999999998E-4"/>
    <n v="-4.2473599999999999E-4"/>
    <n v="-4.5882900000000001E-4"/>
    <n v="-4.9517300000000001E-4"/>
    <n v="-7.7077899999999997E-4"/>
    <n v="-8.1216899999999996E-4"/>
    <n v="-8.5580499999999996E-4"/>
    <n v="-1.1387000000000001E-3"/>
    <n v="-1.1873700000000001E-3"/>
    <n v="-1.23828E-3"/>
    <n v="-1.5284400000000001E-3"/>
    <n v="-1.58438E-3"/>
    <n v="-1.64255E-3"/>
    <n v="-1.9399599999999999E-3"/>
    <n v="-1.61516E-3"/>
    <n v="-1.9175799999999999E-3"/>
    <n v="-1.98577E-3"/>
    <n v="-2.2932E-3"/>
    <n v="-2.36638E-3"/>
    <n v="-2.4417800000000002E-3"/>
    <n v="-2.7564099999999999E-3"/>
    <n v="-3.22478E-3"/>
    <n v="-3.5443900000000001E-3"/>
    <n v="-3.8667599999999999E-3"/>
    <x v="36"/>
  </r>
  <r>
    <s v="Output Total CO2e Emissions"/>
    <x v="36"/>
    <s v="EnabledPolicies=Afforestation and Reforestation"/>
    <n v="91.29"/>
    <n v="90.5321"/>
    <n v="98.049599999999998"/>
    <n v="96.933000000000007"/>
    <n v="97.976900000000001"/>
    <n v="98.024100000000004"/>
    <n v="100.739"/>
    <n v="103.236"/>
    <n v="104.197"/>
    <n v="103.84099999999999"/>
    <n v="103.623"/>
    <n v="102.69199999999999"/>
    <n v="101.932"/>
    <n v="101.73399999999999"/>
    <n v="101.155"/>
    <n v="100.502"/>
    <n v="99.912000000000006"/>
    <n v="99.152199999999993"/>
    <n v="98.499700000000004"/>
    <n v="98.061700000000002"/>
    <n v="97.629400000000004"/>
    <n v="97.239800000000002"/>
    <n v="96.805700000000002"/>
    <n v="96.5154"/>
    <n v="96.312399999999997"/>
    <n v="96.215299999999999"/>
    <n v="96.273200000000003"/>
    <n v="96.348500000000001"/>
    <n v="96.630499999999998"/>
    <n v="96.829899999999995"/>
    <n v="96.999099999999999"/>
    <n v="97.230900000000005"/>
    <x v="37"/>
  </r>
  <r>
    <s v="Change in Domestic Jobs after Productivity Effects by ISIC Code[ISIC 01T03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7"/>
    <s v="EnabledPolicies=Forest Set-Asides"/>
    <n v="0"/>
    <n v="0"/>
    <n v="-2.3650000000000001E-7"/>
    <n v="-7.0950700000000003E-7"/>
    <n v="-1.4190099999999999E-6"/>
    <n v="-2.3650199999999999E-6"/>
    <n v="-3.5475299999999999E-6"/>
    <n v="-4.9665499999999999E-6"/>
    <n v="-6.6220600000000003E-6"/>
    <n v="-8.5140800000000007E-6"/>
    <n v="-1.06426E-5"/>
    <n v="-1.3007600000000001E-5"/>
    <n v="-1.5609099999999999E-5"/>
    <n v="-1.8447199999999998E-5"/>
    <n v="-2.1521700000000001E-5"/>
    <n v="-2.48327E-5"/>
    <n v="-2.83803E-5"/>
    <n v="-3.21643E-5"/>
    <n v="-3.61848E-5"/>
    <n v="-4.0441900000000003E-5"/>
    <n v="-4.4935399999999997E-5"/>
    <n v="-4.9665500000000001E-5"/>
    <n v="-5.4632000000000001E-5"/>
    <n v="-5.9834999999999999E-5"/>
    <n v="-6.52746E-5"/>
    <n v="-7.0950699999999998E-5"/>
    <n v="-7.68632E-5"/>
    <n v="-8.3012300000000005E-5"/>
    <n v="-8.93978E-5"/>
    <n v="-9.6019899999999999E-5"/>
    <n v="-1.02878E-4"/>
    <n v="-1.09974E-4"/>
    <x v="36"/>
  </r>
  <r>
    <s v="Output Total CO2e Emissions"/>
    <x v="37"/>
    <s v="EnabledPolicies=Forest Set-Asides"/>
    <n v="91.29"/>
    <n v="90.5321"/>
    <n v="98.051699999999997"/>
    <n v="96.939300000000003"/>
    <n v="97.989500000000007"/>
    <n v="98.045100000000005"/>
    <n v="100.771"/>
    <n v="103.28"/>
    <n v="104.256"/>
    <n v="103.917"/>
    <n v="103.717"/>
    <n v="102.807"/>
    <n v="102.071"/>
    <n v="101.898"/>
    <n v="101.346"/>
    <n v="100.72199999999999"/>
    <n v="100.164"/>
    <n v="99.437799999999996"/>
    <n v="98.820899999999995"/>
    <n v="98.4208"/>
    <n v="98.028300000000002"/>
    <n v="97.680700000000002"/>
    <n v="97.290700000000001"/>
    <n v="97.046599999999998"/>
    <n v="96.891900000000007"/>
    <n v="96.845200000000006"/>
    <n v="96.955500000000001"/>
    <n v="97.085499999999996"/>
    <n v="97.424199999999999"/>
    <n v="97.682400000000001"/>
    <n v="97.912400000000005"/>
    <n v="98.2072"/>
    <x v="37"/>
  </r>
  <r>
    <s v="Change in Domestic Jobs after Productivity Effects by ISIC Code[ISIC 01T03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38"/>
    <s v="EnabledPolicies=Cropland Management"/>
    <n v="91.29"/>
    <n v="90.5321"/>
    <n v="98.0518"/>
    <n v="96.939700000000002"/>
    <n v="97.990399999999994"/>
    <n v="98.046599999999998"/>
    <n v="100.773"/>
    <n v="103.283"/>
    <n v="104.26"/>
    <n v="103.922"/>
    <n v="103.724"/>
    <n v="102.815"/>
    <n v="102.081"/>
    <n v="101.91"/>
    <n v="101.36"/>
    <n v="100.738"/>
    <n v="100.182"/>
    <n v="99.458299999999994"/>
    <n v="98.843999999999994"/>
    <n v="98.446600000000004"/>
    <n v="98.057000000000002"/>
    <n v="97.712400000000002"/>
    <n v="97.325599999999994"/>
    <n v="97.084800000000001"/>
    <n v="96.933599999999998"/>
    <n v="96.890500000000003"/>
    <n v="97.004599999999996"/>
    <n v="97.138499999999993"/>
    <n v="97.481200000000001"/>
    <n v="97.743600000000001"/>
    <n v="97.978099999999998"/>
    <n v="98.2774"/>
    <x v="37"/>
  </r>
  <r>
    <s v="Change in Domestic Jobs after Productivity Effects by ISIC Code[ISIC 01T03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9"/>
    <s v="EnabledPolicies=Improved Forest Management"/>
    <n v="0"/>
    <n v="0"/>
    <n v="-2.0899800000000001E-8"/>
    <n v="-4.18003E-8"/>
    <n v="-6.2700100000000004E-8"/>
    <n v="-8.3599900000000002E-8"/>
    <n v="-1.045E-7"/>
    <n v="-1.254E-7"/>
    <n v="-1.4630000000000001E-7"/>
    <n v="-1.6719999999999999E-7"/>
    <n v="-1.881E-7"/>
    <n v="-2.0900000000000001E-7"/>
    <n v="-2.2990099999999999E-7"/>
    <n v="-2.508E-7"/>
    <n v="-2.7169999999999998E-7"/>
    <n v="-2.9260099999999999E-7"/>
    <n v="-3.1349999999999999E-7"/>
    <n v="-3.3439999999999998E-7"/>
    <n v="-3.5530099999999999E-7"/>
    <n v="-3.7620100000000002E-7"/>
    <n v="-3.9709999999999998E-7"/>
    <n v="-4.1800099999999999E-7"/>
    <n v="-4.3890100000000002E-7"/>
    <n v="-4.5979999999999997E-7"/>
    <n v="-4.8070100000000004E-7"/>
    <n v="-5.0160100000000002E-7"/>
    <n v="-5.22501E-7"/>
    <n v="-5.4340099999999998E-7"/>
    <n v="-5.6430099999999997E-7"/>
    <n v="-5.8520099999999995E-7"/>
    <n v="-6.0610100000000004E-7"/>
    <n v="-6.2700100000000002E-7"/>
    <x v="36"/>
  </r>
  <r>
    <s v="Output Total CO2e Emissions"/>
    <x v="39"/>
    <s v="EnabledPolicies=Improved Forest Management"/>
    <n v="91.29"/>
    <n v="90.5321"/>
    <n v="98.0518"/>
    <n v="96.939599999999999"/>
    <n v="97.990200000000002"/>
    <n v="98.046400000000006"/>
    <n v="100.773"/>
    <n v="103.283"/>
    <n v="104.26"/>
    <n v="103.922"/>
    <n v="103.723"/>
    <n v="102.815"/>
    <n v="102.08"/>
    <n v="101.90900000000001"/>
    <n v="101.35899999999999"/>
    <n v="100.73699999999999"/>
    <n v="100.181"/>
    <n v="99.457499999999996"/>
    <n v="98.843100000000007"/>
    <n v="98.445700000000002"/>
    <n v="98.055999999999997"/>
    <n v="97.711399999999998"/>
    <n v="97.324600000000004"/>
    <n v="97.083699999999993"/>
    <n v="96.932400000000001"/>
    <n v="96.889300000000006"/>
    <n v="97.003299999999996"/>
    <n v="97.137200000000007"/>
    <n v="97.479900000000001"/>
    <n v="97.7423"/>
    <n v="97.976600000000005"/>
    <n v="98.275899999999993"/>
    <x v="37"/>
  </r>
  <r>
    <s v="Change in Domestic Jobs after Productivity Effects by ISIC Code[ISIC 01T03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40"/>
    <s v="EnabledPolicies=Livestock Measures"/>
    <n v="91.29"/>
    <n v="90.5321"/>
    <n v="98.0518"/>
    <n v="96.939700000000002"/>
    <n v="97.990399999999994"/>
    <n v="98.046599999999998"/>
    <n v="100.773"/>
    <n v="103.283"/>
    <n v="104.26"/>
    <n v="103.922"/>
    <n v="103.724"/>
    <n v="102.815"/>
    <n v="102.081"/>
    <n v="101.91"/>
    <n v="101.36"/>
    <n v="100.738"/>
    <n v="100.182"/>
    <n v="99.458299999999994"/>
    <n v="98.843999999999994"/>
    <n v="98.446600000000004"/>
    <n v="98.057000000000002"/>
    <n v="97.712400000000002"/>
    <n v="97.325599999999994"/>
    <n v="97.084800000000001"/>
    <n v="96.933599999999998"/>
    <n v="96.890500000000003"/>
    <n v="97.004599999999996"/>
    <n v="97.138499999999993"/>
    <n v="97.481200000000001"/>
    <n v="97.743600000000001"/>
    <n v="97.978099999999998"/>
    <n v="98.2774"/>
    <x v="37"/>
  </r>
  <r>
    <s v="Change in Domestic Jobs after Productivity Effects by ISIC Code[ISIC 01T03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41"/>
    <s v="EnabledPolicies=Rice Cultivation Measures"/>
    <n v="91.29"/>
    <n v="90.5321"/>
    <n v="98.0518"/>
    <n v="96.939700000000002"/>
    <n v="97.990399999999994"/>
    <n v="98.046599999999998"/>
    <n v="100.773"/>
    <n v="103.283"/>
    <n v="104.26"/>
    <n v="103.922"/>
    <n v="103.724"/>
    <n v="102.815"/>
    <n v="102.081"/>
    <n v="101.91"/>
    <n v="101.36"/>
    <n v="100.738"/>
    <n v="100.182"/>
    <n v="99.458299999999994"/>
    <n v="98.843999999999994"/>
    <n v="98.446600000000004"/>
    <n v="98.057000000000002"/>
    <n v="97.712400000000002"/>
    <n v="97.325599999999994"/>
    <n v="97.084800000000001"/>
    <n v="96.933599999999998"/>
    <n v="96.890500000000003"/>
    <n v="97.004599999999996"/>
    <n v="97.138499999999993"/>
    <n v="97.481200000000001"/>
    <n v="97.743600000000001"/>
    <n v="97.978099999999998"/>
    <n v="98.2774"/>
    <x v="37"/>
  </r>
  <r>
    <s v="Change in Domestic Jobs after Productivity Effects by ISIC Code[ISIC 01T03]"/>
    <x v="42"/>
    <s v="EnabledPolicies=Shift to Non-Animal Products"/>
    <n v="0"/>
    <n v="0"/>
    <n v="-99"/>
    <n v="-195"/>
    <n v="-291"/>
    <n v="-391"/>
    <n v="-481"/>
    <n v="-570"/>
    <n v="-656"/>
    <n v="-743"/>
    <n v="-819"/>
    <n v="-902"/>
    <n v="-985"/>
    <n v="-1061"/>
    <n v="-1137"/>
    <n v="-1219"/>
    <n v="-1295"/>
    <n v="-1361"/>
    <n v="-1430"/>
    <n v="-1503"/>
    <n v="-1570"/>
    <n v="-1639"/>
    <n v="-1696"/>
    <n v="-1765"/>
    <n v="-1822"/>
    <n v="-1886"/>
    <n v="-1948"/>
    <n v="-1997"/>
    <n v="-2059"/>
    <n v="-2159"/>
    <n v="-2196"/>
    <n v="-2230"/>
    <x v="0"/>
  </r>
  <r>
    <s v="Change in Domestic Jobs after Productivity Effects by ISIC Code[ISIC 05T06]"/>
    <x v="42"/>
    <s v="EnabledPolicies=Shift to Non-Animal Products"/>
    <n v="0"/>
    <n v="0"/>
    <n v="0"/>
    <n v="1"/>
    <n v="1"/>
    <n v="4"/>
    <n v="4"/>
    <n v="7"/>
    <n v="9"/>
    <n v="8"/>
    <n v="11"/>
    <n v="13"/>
    <n v="13"/>
    <n v="16"/>
    <n v="12"/>
    <n v="28"/>
    <n v="24"/>
    <n v="19"/>
    <n v="23"/>
    <n v="25"/>
    <n v="28"/>
    <n v="28"/>
    <n v="30"/>
    <n v="33"/>
    <n v="33"/>
    <n v="35"/>
    <n v="37"/>
    <n v="36"/>
    <n v="40"/>
    <n v="41"/>
    <n v="43"/>
    <n v="44"/>
    <x v="1"/>
  </r>
  <r>
    <s v="Change in Domestic Jobs after Productivity Effects by ISIC Code[ISIC 07T08]"/>
    <x v="42"/>
    <s v="EnabledPolicies=Shift to Non-Animal Products"/>
    <n v="0"/>
    <n v="0"/>
    <n v="1"/>
    <n v="3"/>
    <n v="4"/>
    <n v="6"/>
    <n v="7"/>
    <n v="9"/>
    <n v="10"/>
    <n v="13"/>
    <n v="16"/>
    <n v="17"/>
    <n v="19"/>
    <n v="20"/>
    <n v="23"/>
    <n v="25"/>
    <n v="27"/>
    <n v="30"/>
    <n v="32"/>
    <n v="33"/>
    <n v="35"/>
    <n v="38"/>
    <n v="39"/>
    <n v="42"/>
    <n v="44"/>
    <n v="46"/>
    <n v="49"/>
    <n v="51"/>
    <n v="53"/>
    <n v="55"/>
    <n v="58"/>
    <n v="60"/>
    <x v="2"/>
  </r>
  <r>
    <s v="Change in Domestic Jobs after Productivity Effects by ISIC Code[ISIC 09]"/>
    <x v="42"/>
    <s v="EnabledPolicies=Shift to Non-Animal Products"/>
    <n v="0"/>
    <n v="0"/>
    <n v="1"/>
    <n v="2"/>
    <n v="4"/>
    <n v="6"/>
    <n v="7"/>
    <n v="9"/>
    <n v="12"/>
    <n v="14"/>
    <n v="15"/>
    <n v="17"/>
    <n v="19"/>
    <n v="21"/>
    <n v="21"/>
    <n v="29"/>
    <n v="29"/>
    <n v="29"/>
    <n v="32"/>
    <n v="35"/>
    <n v="36"/>
    <n v="39"/>
    <n v="41"/>
    <n v="43"/>
    <n v="46"/>
    <n v="48"/>
    <n v="50"/>
    <n v="52"/>
    <n v="55"/>
    <n v="57"/>
    <n v="59"/>
    <n v="62"/>
    <x v="3"/>
  </r>
  <r>
    <s v="Change in Domestic Jobs after Productivity Effects by ISIC Code[ISIC 10T12]"/>
    <x v="42"/>
    <s v="EnabledPolicies=Shift to Non-Animal Products"/>
    <n v="0"/>
    <n v="0"/>
    <n v="204"/>
    <n v="407"/>
    <n v="603"/>
    <n v="798"/>
    <n v="988"/>
    <n v="1170"/>
    <n v="1345"/>
    <n v="1523"/>
    <n v="1688"/>
    <n v="1859"/>
    <n v="2024"/>
    <n v="2174"/>
    <n v="2330"/>
    <n v="2480"/>
    <n v="2635"/>
    <n v="2766"/>
    <n v="2888"/>
    <n v="3022"/>
    <n v="3139"/>
    <n v="3265"/>
    <n v="3369"/>
    <n v="3488"/>
    <n v="3584"/>
    <n v="3693"/>
    <n v="3799"/>
    <n v="3882"/>
    <n v="3979"/>
    <n v="4072"/>
    <n v="4162"/>
    <n v="4246"/>
    <x v="4"/>
  </r>
  <r>
    <s v="Change in Domestic Jobs after Productivity Effects by ISIC Code[ISIC 13T15]"/>
    <x v="42"/>
    <s v="EnabledPolicies=Shift to Non-Animal Products"/>
    <n v="0"/>
    <n v="0"/>
    <n v="19"/>
    <n v="40"/>
    <n v="59"/>
    <n v="79"/>
    <n v="98"/>
    <n v="116"/>
    <n v="135"/>
    <n v="152"/>
    <n v="169"/>
    <n v="186"/>
    <n v="203"/>
    <n v="217"/>
    <n v="233"/>
    <n v="247"/>
    <n v="264"/>
    <n v="278"/>
    <n v="289"/>
    <n v="303"/>
    <n v="315"/>
    <n v="328"/>
    <n v="339"/>
    <n v="350"/>
    <n v="360"/>
    <n v="372"/>
    <n v="382"/>
    <n v="391"/>
    <n v="401"/>
    <n v="410"/>
    <n v="419"/>
    <n v="428"/>
    <x v="5"/>
  </r>
  <r>
    <s v="Change in Domestic Jobs after Productivity Effects by ISIC Code[ISIC 16]"/>
    <x v="42"/>
    <s v="EnabledPolicies=Shift to Non-Animal Products"/>
    <n v="0"/>
    <n v="0"/>
    <n v="37"/>
    <n v="75"/>
    <n v="110"/>
    <n v="147"/>
    <n v="183"/>
    <n v="216"/>
    <n v="250"/>
    <n v="282"/>
    <n v="312"/>
    <n v="345"/>
    <n v="376"/>
    <n v="403"/>
    <n v="432"/>
    <n v="460"/>
    <n v="490"/>
    <n v="515"/>
    <n v="537"/>
    <n v="561"/>
    <n v="583"/>
    <n v="607"/>
    <n v="625"/>
    <n v="647"/>
    <n v="666"/>
    <n v="686"/>
    <n v="706"/>
    <n v="721"/>
    <n v="739"/>
    <n v="757"/>
    <n v="773"/>
    <n v="789"/>
    <x v="6"/>
  </r>
  <r>
    <s v="Change in Domestic Jobs after Productivity Effects by ISIC Code[ISIC 17T18]"/>
    <x v="42"/>
    <s v="EnabledPolicies=Shift to Non-Animal Products"/>
    <n v="0"/>
    <n v="0"/>
    <n v="20"/>
    <n v="41"/>
    <n v="61"/>
    <n v="81"/>
    <n v="102"/>
    <n v="121"/>
    <n v="138"/>
    <n v="157"/>
    <n v="174"/>
    <n v="193"/>
    <n v="210"/>
    <n v="226"/>
    <n v="241"/>
    <n v="256"/>
    <n v="275"/>
    <n v="288"/>
    <n v="300"/>
    <n v="315"/>
    <n v="327"/>
    <n v="339"/>
    <n v="350"/>
    <n v="362"/>
    <n v="373"/>
    <n v="384"/>
    <n v="395"/>
    <n v="405"/>
    <n v="413"/>
    <n v="424"/>
    <n v="434"/>
    <n v="442"/>
    <x v="7"/>
  </r>
  <r>
    <s v="Change in Domestic Jobs after Productivity Effects by ISIC Code[ISIC 19]"/>
    <x v="42"/>
    <s v="EnabledPolicies=Shift to Non-Animal Products"/>
    <n v="0"/>
    <n v="0"/>
    <n v="1"/>
    <n v="3"/>
    <n v="4"/>
    <n v="6"/>
    <n v="7"/>
    <n v="8"/>
    <n v="9"/>
    <n v="10"/>
    <n v="12"/>
    <n v="13"/>
    <n v="15"/>
    <n v="16"/>
    <n v="16"/>
    <n v="19"/>
    <n v="20"/>
    <n v="21"/>
    <n v="21"/>
    <n v="22"/>
    <n v="24"/>
    <n v="24"/>
    <n v="25"/>
    <n v="27"/>
    <n v="27"/>
    <n v="27"/>
    <n v="29"/>
    <n v="29"/>
    <n v="31"/>
    <n v="31"/>
    <n v="32"/>
    <n v="33"/>
    <x v="8"/>
  </r>
  <r>
    <s v="Change in Domestic Jobs after Productivity Effects by ISIC Code[ISIC 20T21]"/>
    <x v="42"/>
    <s v="EnabledPolicies=Shift to Non-Animal Products"/>
    <n v="0"/>
    <n v="0"/>
    <n v="13"/>
    <n v="28"/>
    <n v="43"/>
    <n v="58"/>
    <n v="72"/>
    <n v="86"/>
    <n v="98"/>
    <n v="111"/>
    <n v="124"/>
    <n v="135"/>
    <n v="149"/>
    <n v="159"/>
    <n v="171"/>
    <n v="181"/>
    <n v="195"/>
    <n v="205"/>
    <n v="213"/>
    <n v="222"/>
    <n v="232"/>
    <n v="241"/>
    <n v="249"/>
    <n v="257"/>
    <n v="264"/>
    <n v="272"/>
    <n v="280"/>
    <n v="286"/>
    <n v="294"/>
    <n v="301"/>
    <n v="308"/>
    <n v="313"/>
    <x v="9"/>
  </r>
  <r>
    <s v="Change in Domestic Jobs after Productivity Effects by ISIC Code[ISIC 22]"/>
    <x v="42"/>
    <s v="EnabledPolicies=Shift to Non-Animal Products"/>
    <n v="0"/>
    <n v="0"/>
    <n v="8"/>
    <n v="17"/>
    <n v="25"/>
    <n v="34"/>
    <n v="42"/>
    <n v="51"/>
    <n v="59"/>
    <n v="67"/>
    <n v="74"/>
    <n v="82"/>
    <n v="89"/>
    <n v="97"/>
    <n v="102"/>
    <n v="108"/>
    <n v="118"/>
    <n v="124"/>
    <n v="128"/>
    <n v="134"/>
    <n v="140"/>
    <n v="145"/>
    <n v="150"/>
    <n v="156"/>
    <n v="160"/>
    <n v="165"/>
    <n v="170"/>
    <n v="174"/>
    <n v="178"/>
    <n v="183"/>
    <n v="186"/>
    <n v="190"/>
    <x v="10"/>
  </r>
  <r>
    <s v="Change in Domestic Jobs after Productivity Effects by ISIC Code[ISIC 23]"/>
    <x v="42"/>
    <s v="EnabledPolicies=Shift to Non-Animal Products"/>
    <n v="0"/>
    <n v="0"/>
    <n v="4"/>
    <n v="10"/>
    <n v="15"/>
    <n v="20"/>
    <n v="25"/>
    <n v="30"/>
    <n v="35"/>
    <n v="39"/>
    <n v="44"/>
    <n v="48"/>
    <n v="53"/>
    <n v="57"/>
    <n v="60"/>
    <n v="64"/>
    <n v="69"/>
    <n v="73"/>
    <n v="76"/>
    <n v="80"/>
    <n v="84"/>
    <n v="87"/>
    <n v="90"/>
    <n v="93"/>
    <n v="96"/>
    <n v="99"/>
    <n v="101"/>
    <n v="103"/>
    <n v="106"/>
    <n v="109"/>
    <n v="111"/>
    <n v="114"/>
    <x v="11"/>
  </r>
  <r>
    <s v="Change in Domestic Jobs after Productivity Effects by ISIC Code[ISIC 24]"/>
    <x v="42"/>
    <s v="EnabledPolicies=Shift to Non-Animal Products"/>
    <n v="0"/>
    <n v="0"/>
    <n v="4"/>
    <n v="10"/>
    <n v="14"/>
    <n v="21"/>
    <n v="25"/>
    <n v="30"/>
    <n v="35"/>
    <n v="40"/>
    <n v="44"/>
    <n v="49"/>
    <n v="54"/>
    <n v="58"/>
    <n v="61"/>
    <n v="67"/>
    <n v="71"/>
    <n v="74"/>
    <n v="77"/>
    <n v="81"/>
    <n v="84"/>
    <n v="87"/>
    <n v="91"/>
    <n v="94"/>
    <n v="97"/>
    <n v="100"/>
    <n v="103"/>
    <n v="104"/>
    <n v="107"/>
    <n v="111"/>
    <n v="114"/>
    <n v="115"/>
    <x v="12"/>
  </r>
  <r>
    <s v="Change in Domestic Jobs after Productivity Effects by ISIC Code[ISIC 25]"/>
    <x v="42"/>
    <s v="EnabledPolicies=Shift to Non-Animal Products"/>
    <n v="0"/>
    <n v="0"/>
    <n v="4"/>
    <n v="9"/>
    <n v="14"/>
    <n v="19"/>
    <n v="23"/>
    <n v="29"/>
    <n v="33"/>
    <n v="38"/>
    <n v="42"/>
    <n v="47"/>
    <n v="51"/>
    <n v="55"/>
    <n v="58"/>
    <n v="61"/>
    <n v="67"/>
    <n v="71"/>
    <n v="73"/>
    <n v="76"/>
    <n v="79"/>
    <n v="83"/>
    <n v="86"/>
    <n v="89"/>
    <n v="92"/>
    <n v="95"/>
    <n v="98"/>
    <n v="99"/>
    <n v="102"/>
    <n v="105"/>
    <n v="107"/>
    <n v="109"/>
    <x v="13"/>
  </r>
  <r>
    <s v="Change in Domestic Jobs after Productivity Effects by ISIC Code[ISIC 26]"/>
    <x v="42"/>
    <s v="EnabledPolicies=Shift to Non-Animal Products"/>
    <n v="0"/>
    <n v="0"/>
    <n v="1"/>
    <n v="4"/>
    <n v="6"/>
    <n v="9"/>
    <n v="11"/>
    <n v="13"/>
    <n v="16"/>
    <n v="17"/>
    <n v="20"/>
    <n v="21"/>
    <n v="24"/>
    <n v="25"/>
    <n v="27"/>
    <n v="23"/>
    <n v="27"/>
    <n v="30"/>
    <n v="32"/>
    <n v="33"/>
    <n v="35"/>
    <n v="37"/>
    <n v="38"/>
    <n v="39"/>
    <n v="41"/>
    <n v="42"/>
    <n v="44"/>
    <n v="45"/>
    <n v="46"/>
    <n v="47"/>
    <n v="49"/>
    <n v="50"/>
    <x v="14"/>
  </r>
  <r>
    <s v="Change in Domestic Jobs after Productivity Effects by ISIC Code[ISIC 27]"/>
    <x v="42"/>
    <s v="EnabledPolicies=Shift to Non-Animal Products"/>
    <n v="0"/>
    <n v="0"/>
    <n v="4"/>
    <n v="10"/>
    <n v="15"/>
    <n v="20"/>
    <n v="26"/>
    <n v="30"/>
    <n v="36"/>
    <n v="40"/>
    <n v="44"/>
    <n v="49"/>
    <n v="53"/>
    <n v="57"/>
    <n v="62"/>
    <n v="61"/>
    <n v="66"/>
    <n v="72"/>
    <n v="75"/>
    <n v="79"/>
    <n v="81"/>
    <n v="85"/>
    <n v="88"/>
    <n v="91"/>
    <n v="94"/>
    <n v="98"/>
    <n v="101"/>
    <n v="104"/>
    <n v="106"/>
    <n v="108"/>
    <n v="112"/>
    <n v="113"/>
    <x v="15"/>
  </r>
  <r>
    <s v="Change in Domestic Jobs after Productivity Effects by ISIC Code[ISIC 28]"/>
    <x v="42"/>
    <s v="EnabledPolicies=Shift to Non-Animal Products"/>
    <n v="0"/>
    <n v="0"/>
    <n v="5"/>
    <n v="10"/>
    <n v="16"/>
    <n v="23"/>
    <n v="28"/>
    <n v="35"/>
    <n v="39"/>
    <n v="45"/>
    <n v="51"/>
    <n v="55"/>
    <n v="60"/>
    <n v="65"/>
    <n v="70"/>
    <n v="71"/>
    <n v="78"/>
    <n v="84"/>
    <n v="88"/>
    <n v="92"/>
    <n v="97"/>
    <n v="103"/>
    <n v="106"/>
    <n v="111"/>
    <n v="115"/>
    <n v="119"/>
    <n v="124"/>
    <n v="127"/>
    <n v="131"/>
    <n v="140"/>
    <n v="143"/>
    <n v="145"/>
    <x v="16"/>
  </r>
  <r>
    <s v="Change in Domestic Jobs after Productivity Effects by ISIC Code[ISIC 29]"/>
    <x v="42"/>
    <s v="EnabledPolicies=Shift to Non-Animal Products"/>
    <n v="0"/>
    <n v="0"/>
    <n v="7"/>
    <n v="14"/>
    <n v="20"/>
    <n v="27"/>
    <n v="34"/>
    <n v="42"/>
    <n v="48"/>
    <n v="54"/>
    <n v="60"/>
    <n v="66"/>
    <n v="74"/>
    <n v="79"/>
    <n v="83"/>
    <n v="88"/>
    <n v="97"/>
    <n v="102"/>
    <n v="106"/>
    <n v="110"/>
    <n v="115"/>
    <n v="119"/>
    <n v="123"/>
    <n v="128"/>
    <n v="132"/>
    <n v="135"/>
    <n v="139"/>
    <n v="142"/>
    <n v="146"/>
    <n v="150"/>
    <n v="153"/>
    <n v="156"/>
    <x v="17"/>
  </r>
  <r>
    <s v="Change in Domestic Jobs after Productivity Effects by ISIC Code[ISIC 30]"/>
    <x v="42"/>
    <s v="EnabledPolicies=Shift to Non-Animal Products"/>
    <n v="0"/>
    <n v="0"/>
    <n v="4"/>
    <n v="10"/>
    <n v="16"/>
    <n v="21"/>
    <n v="26"/>
    <n v="31"/>
    <n v="36"/>
    <n v="40"/>
    <n v="46"/>
    <n v="50"/>
    <n v="55"/>
    <n v="59"/>
    <n v="63"/>
    <n v="67"/>
    <n v="73"/>
    <n v="77"/>
    <n v="79"/>
    <n v="83"/>
    <n v="86"/>
    <n v="91"/>
    <n v="94"/>
    <n v="97"/>
    <n v="99"/>
    <n v="102"/>
    <n v="105"/>
    <n v="108"/>
    <n v="111"/>
    <n v="114"/>
    <n v="116"/>
    <n v="118"/>
    <x v="18"/>
  </r>
  <r>
    <s v="Change in Domestic Jobs after Productivity Effects by ISIC Code[ISIC 31T33]"/>
    <x v="42"/>
    <s v="EnabledPolicies=Shift to Non-Animal Products"/>
    <n v="0"/>
    <n v="0"/>
    <n v="10"/>
    <n v="22"/>
    <n v="34"/>
    <n v="45"/>
    <n v="57"/>
    <n v="67"/>
    <n v="77"/>
    <n v="88"/>
    <n v="98"/>
    <n v="108"/>
    <n v="117"/>
    <n v="125"/>
    <n v="135"/>
    <n v="141"/>
    <n v="151"/>
    <n v="161"/>
    <n v="168"/>
    <n v="175"/>
    <n v="181"/>
    <n v="189"/>
    <n v="196"/>
    <n v="203"/>
    <n v="209"/>
    <n v="215"/>
    <n v="222"/>
    <n v="227"/>
    <n v="231"/>
    <n v="238"/>
    <n v="243"/>
    <n v="248"/>
    <x v="19"/>
  </r>
  <r>
    <s v="Change in Domestic Jobs after Productivity Effects by ISIC Code[ISIC 35T39]"/>
    <x v="42"/>
    <s v="EnabledPolicies=Shift to Non-Animal Products"/>
    <n v="0"/>
    <n v="0"/>
    <n v="2"/>
    <n v="6"/>
    <n v="8"/>
    <n v="13"/>
    <n v="15"/>
    <n v="21"/>
    <n v="25"/>
    <n v="26"/>
    <n v="32"/>
    <n v="39"/>
    <n v="39"/>
    <n v="44"/>
    <n v="38"/>
    <n v="81"/>
    <n v="70"/>
    <n v="58"/>
    <n v="67"/>
    <n v="73"/>
    <n v="81"/>
    <n v="81"/>
    <n v="86"/>
    <n v="94"/>
    <n v="94"/>
    <n v="100"/>
    <n v="105"/>
    <n v="105"/>
    <n v="116"/>
    <n v="118"/>
    <n v="121"/>
    <n v="127"/>
    <x v="20"/>
  </r>
  <r>
    <s v="Change in Domestic Jobs after Productivity Effects by ISIC Code[ISIC 41T43]"/>
    <x v="42"/>
    <s v="EnabledPolicies=Shift to Non-Animal Products"/>
    <n v="0"/>
    <n v="0"/>
    <n v="12"/>
    <n v="28"/>
    <n v="45"/>
    <n v="63"/>
    <n v="83"/>
    <n v="103"/>
    <n v="128"/>
    <n v="149"/>
    <n v="174"/>
    <n v="200"/>
    <n v="230"/>
    <n v="259"/>
    <n v="296"/>
    <n v="279"/>
    <n v="372"/>
    <n v="424"/>
    <n v="430"/>
    <n v="464"/>
    <n v="505"/>
    <n v="561"/>
    <n v="598"/>
    <n v="646"/>
    <n v="698"/>
    <n v="755"/>
    <n v="813"/>
    <n v="874"/>
    <n v="929"/>
    <n v="1026"/>
    <n v="1101"/>
    <n v="1150"/>
    <x v="21"/>
  </r>
  <r>
    <s v="Change in Domestic Jobs after Productivity Effects by ISIC Code[ISIC 45T47]"/>
    <x v="42"/>
    <s v="EnabledPolicies=Shift to Non-Animal Products"/>
    <n v="0"/>
    <n v="0"/>
    <n v="75"/>
    <n v="156"/>
    <n v="236"/>
    <n v="321"/>
    <n v="405"/>
    <n v="490"/>
    <n v="576"/>
    <n v="665"/>
    <n v="754"/>
    <n v="846"/>
    <n v="942"/>
    <n v="1033"/>
    <n v="1127"/>
    <n v="1215"/>
    <n v="1326"/>
    <n v="1430"/>
    <n v="1524"/>
    <n v="1626"/>
    <n v="1726"/>
    <n v="1837"/>
    <n v="1934"/>
    <n v="2046"/>
    <n v="2149"/>
    <n v="2263"/>
    <n v="2377"/>
    <n v="2482"/>
    <n v="2599"/>
    <n v="2726"/>
    <n v="2841"/>
    <n v="2957"/>
    <x v="22"/>
  </r>
  <r>
    <s v="Change in Domestic Jobs after Productivity Effects by ISIC Code[ISIC 49T53]"/>
    <x v="42"/>
    <s v="EnabledPolicies=Shift to Non-Animal Products"/>
    <n v="0"/>
    <n v="0"/>
    <n v="17"/>
    <n v="35"/>
    <n v="55"/>
    <n v="75"/>
    <n v="95"/>
    <n v="115"/>
    <n v="136"/>
    <n v="156"/>
    <n v="179"/>
    <n v="199"/>
    <n v="223"/>
    <n v="244"/>
    <n v="267"/>
    <n v="284"/>
    <n v="310"/>
    <n v="338"/>
    <n v="362"/>
    <n v="384"/>
    <n v="408"/>
    <n v="435"/>
    <n v="457"/>
    <n v="484"/>
    <n v="509"/>
    <n v="537"/>
    <n v="563"/>
    <n v="588"/>
    <n v="615"/>
    <n v="647"/>
    <n v="675"/>
    <n v="701"/>
    <x v="23"/>
  </r>
  <r>
    <s v="Change in Domestic Jobs after Productivity Effects by ISIC Code[ISIC 55T56]"/>
    <x v="42"/>
    <s v="EnabledPolicies=Shift to Non-Animal Products"/>
    <n v="0"/>
    <n v="0"/>
    <n v="77"/>
    <n v="156"/>
    <n v="236"/>
    <n v="319"/>
    <n v="404"/>
    <n v="490"/>
    <n v="576"/>
    <n v="664"/>
    <n v="753"/>
    <n v="845"/>
    <n v="940"/>
    <n v="1032"/>
    <n v="1127"/>
    <n v="1218"/>
    <n v="1326"/>
    <n v="1427"/>
    <n v="1522"/>
    <n v="1624"/>
    <n v="1724"/>
    <n v="1832"/>
    <n v="1931"/>
    <n v="2041"/>
    <n v="2143"/>
    <n v="2256"/>
    <n v="2369"/>
    <n v="2474"/>
    <n v="2589"/>
    <n v="2712"/>
    <n v="2828"/>
    <n v="2944"/>
    <x v="24"/>
  </r>
  <r>
    <s v="Change in Domestic Jobs after Productivity Effects by ISIC Code[ISIC 58T60]"/>
    <x v="42"/>
    <s v="EnabledPolicies=Shift to Non-Animal Products"/>
    <n v="0"/>
    <n v="0"/>
    <n v="4"/>
    <n v="9"/>
    <n v="13"/>
    <n v="16"/>
    <n v="20"/>
    <n v="23"/>
    <n v="26"/>
    <n v="28"/>
    <n v="30"/>
    <n v="32"/>
    <n v="33"/>
    <n v="34"/>
    <n v="35"/>
    <n v="37"/>
    <n v="38"/>
    <n v="38"/>
    <n v="39"/>
    <n v="39"/>
    <n v="39"/>
    <n v="39"/>
    <n v="39"/>
    <n v="39"/>
    <n v="39"/>
    <n v="38"/>
    <n v="38"/>
    <n v="38"/>
    <n v="37"/>
    <n v="37"/>
    <n v="37"/>
    <n v="35"/>
    <x v="25"/>
  </r>
  <r>
    <s v="Change in Domestic Jobs after Productivity Effects by ISIC Code[ISIC 61]"/>
    <x v="42"/>
    <s v="EnabledPolicies=Shift to Non-Animal Products"/>
    <n v="0"/>
    <n v="0"/>
    <n v="3"/>
    <n v="7"/>
    <n v="11"/>
    <n v="15"/>
    <n v="18"/>
    <n v="20"/>
    <n v="23"/>
    <n v="25"/>
    <n v="27"/>
    <n v="28"/>
    <n v="30"/>
    <n v="31"/>
    <n v="32"/>
    <n v="32"/>
    <n v="33"/>
    <n v="34"/>
    <n v="34"/>
    <n v="35"/>
    <n v="35"/>
    <n v="36"/>
    <n v="35"/>
    <n v="35"/>
    <n v="34"/>
    <n v="34"/>
    <n v="34"/>
    <n v="33"/>
    <n v="33"/>
    <n v="33"/>
    <n v="32"/>
    <n v="32"/>
    <x v="26"/>
  </r>
  <r>
    <s v="Change in Domestic Jobs after Productivity Effects by ISIC Code[ISIC 62T63]"/>
    <x v="42"/>
    <s v="EnabledPolicies=Shift to Non-Animal Products"/>
    <n v="0"/>
    <n v="0"/>
    <n v="1"/>
    <n v="4"/>
    <n v="7"/>
    <n v="8"/>
    <n v="11"/>
    <n v="12"/>
    <n v="14"/>
    <n v="15"/>
    <n v="17"/>
    <n v="17"/>
    <n v="18"/>
    <n v="19"/>
    <n v="20"/>
    <n v="20"/>
    <n v="21"/>
    <n v="21"/>
    <n v="21"/>
    <n v="21"/>
    <n v="21"/>
    <n v="21"/>
    <n v="21"/>
    <n v="21"/>
    <n v="21"/>
    <n v="21"/>
    <n v="21"/>
    <n v="21"/>
    <n v="21"/>
    <n v="20"/>
    <n v="20"/>
    <n v="20"/>
    <x v="27"/>
  </r>
  <r>
    <s v="Change in Domestic Jobs after Productivity Effects by ISIC Code[ISIC 64T66]"/>
    <x v="42"/>
    <s v="EnabledPolicies=Shift to Non-Animal Products"/>
    <n v="0"/>
    <n v="0"/>
    <n v="11"/>
    <n v="24"/>
    <n v="36"/>
    <n v="49"/>
    <n v="63"/>
    <n v="76"/>
    <n v="90"/>
    <n v="104"/>
    <n v="118"/>
    <n v="133"/>
    <n v="147"/>
    <n v="162"/>
    <n v="177"/>
    <n v="190"/>
    <n v="208"/>
    <n v="224"/>
    <n v="238"/>
    <n v="255"/>
    <n v="270"/>
    <n v="286"/>
    <n v="302"/>
    <n v="319"/>
    <n v="334"/>
    <n v="351"/>
    <n v="368"/>
    <n v="384"/>
    <n v="401"/>
    <n v="420"/>
    <n v="437"/>
    <n v="453"/>
    <x v="28"/>
  </r>
  <r>
    <s v="Change in Domestic Jobs after Productivity Effects by ISIC Code[ISIC 68]"/>
    <x v="42"/>
    <s v="EnabledPolicies=Shift to Non-Animal Products"/>
    <n v="0"/>
    <n v="0"/>
    <n v="12"/>
    <n v="25"/>
    <n v="38"/>
    <n v="52"/>
    <n v="65"/>
    <n v="79"/>
    <n v="92"/>
    <n v="106"/>
    <n v="121"/>
    <n v="134"/>
    <n v="148"/>
    <n v="163"/>
    <n v="175"/>
    <n v="187"/>
    <n v="205"/>
    <n v="220"/>
    <n v="233"/>
    <n v="247"/>
    <n v="261"/>
    <n v="277"/>
    <n v="289"/>
    <n v="303"/>
    <n v="318"/>
    <n v="333"/>
    <n v="347"/>
    <n v="361"/>
    <n v="375"/>
    <n v="392"/>
    <n v="407"/>
    <n v="420"/>
    <x v="29"/>
  </r>
  <r>
    <s v="Change in Domestic Jobs after Productivity Effects by ISIC Code[ISIC 69T82]"/>
    <x v="42"/>
    <s v="EnabledPolicies=Shift to Non-Animal Products"/>
    <n v="0"/>
    <n v="0"/>
    <n v="15"/>
    <n v="30"/>
    <n v="46"/>
    <n v="63"/>
    <n v="79"/>
    <n v="96"/>
    <n v="112"/>
    <n v="129"/>
    <n v="145"/>
    <n v="163"/>
    <n v="179"/>
    <n v="196"/>
    <n v="213"/>
    <n v="226"/>
    <n v="247"/>
    <n v="265"/>
    <n v="282"/>
    <n v="299"/>
    <n v="315"/>
    <n v="333"/>
    <n v="350"/>
    <n v="368"/>
    <n v="385"/>
    <n v="403"/>
    <n v="422"/>
    <n v="438"/>
    <n v="457"/>
    <n v="480"/>
    <n v="496"/>
    <n v="513"/>
    <x v="30"/>
  </r>
  <r>
    <s v="Change in Domestic Jobs after Productivity Effects by ISIC Code[ISIC 84]"/>
    <x v="42"/>
    <s v="EnabledPolicies=Shift to Non-Animal Products"/>
    <n v="0"/>
    <n v="0"/>
    <n v="-12"/>
    <n v="-24"/>
    <n v="-35"/>
    <n v="-51"/>
    <n v="-66"/>
    <n v="-80"/>
    <n v="-95"/>
    <n v="-111"/>
    <n v="-126"/>
    <n v="-145"/>
    <n v="-164"/>
    <n v="-183"/>
    <n v="-204"/>
    <n v="-233"/>
    <n v="-252"/>
    <n v="-267"/>
    <n v="-287"/>
    <n v="-312"/>
    <n v="-333"/>
    <n v="-354"/>
    <n v="-380"/>
    <n v="-405"/>
    <n v="-426"/>
    <n v="-452"/>
    <n v="-477"/>
    <n v="-503"/>
    <n v="-530"/>
    <n v="-551"/>
    <n v="-581"/>
    <n v="-614"/>
    <x v="31"/>
  </r>
  <r>
    <s v="Change in Domestic Jobs after Productivity Effects by ISIC Code[ISIC 85]"/>
    <x v="42"/>
    <s v="EnabledPolicies=Shift to Non-Animal Products"/>
    <n v="0"/>
    <n v="0"/>
    <n v="20"/>
    <n v="43"/>
    <n v="67"/>
    <n v="90"/>
    <n v="115"/>
    <n v="140"/>
    <n v="164"/>
    <n v="190"/>
    <n v="216"/>
    <n v="242"/>
    <n v="268"/>
    <n v="295"/>
    <n v="320"/>
    <n v="342"/>
    <n v="375"/>
    <n v="407"/>
    <n v="433"/>
    <n v="461"/>
    <n v="489"/>
    <n v="522"/>
    <n v="549"/>
    <n v="581"/>
    <n v="611"/>
    <n v="643"/>
    <n v="676"/>
    <n v="705"/>
    <n v="739"/>
    <n v="776"/>
    <n v="809"/>
    <n v="842"/>
    <x v="32"/>
  </r>
  <r>
    <s v="Change in Domestic Jobs after Productivity Effects by ISIC Code[ISIC 86T88]"/>
    <x v="42"/>
    <s v="EnabledPolicies=Shift to Non-Animal Products"/>
    <n v="0"/>
    <n v="0"/>
    <n v="71"/>
    <n v="146"/>
    <n v="221"/>
    <n v="301"/>
    <n v="381"/>
    <n v="463"/>
    <n v="544"/>
    <n v="629"/>
    <n v="713"/>
    <n v="801"/>
    <n v="892"/>
    <n v="980"/>
    <n v="1069"/>
    <n v="1153"/>
    <n v="1262"/>
    <n v="1362"/>
    <n v="1453"/>
    <n v="1552"/>
    <n v="1649"/>
    <n v="1756"/>
    <n v="1852"/>
    <n v="1960"/>
    <n v="2061"/>
    <n v="2173"/>
    <n v="2285"/>
    <n v="2388"/>
    <n v="2505"/>
    <n v="2631"/>
    <n v="2744"/>
    <n v="2859"/>
    <x v="33"/>
  </r>
  <r>
    <s v="Change in Domestic Jobs after Productivity Effects by ISIC Code[ISIC 90T96]"/>
    <x v="42"/>
    <s v="EnabledPolicies=Shift to Non-Animal Products"/>
    <n v="0"/>
    <n v="0"/>
    <n v="37"/>
    <n v="78"/>
    <n v="117"/>
    <n v="159"/>
    <n v="201"/>
    <n v="245"/>
    <n v="288"/>
    <n v="332"/>
    <n v="377"/>
    <n v="424"/>
    <n v="473"/>
    <n v="519"/>
    <n v="567"/>
    <n v="614"/>
    <n v="669"/>
    <n v="721"/>
    <n v="770"/>
    <n v="821"/>
    <n v="873"/>
    <n v="929"/>
    <n v="981"/>
    <n v="1037"/>
    <n v="1091"/>
    <n v="1149"/>
    <n v="1208"/>
    <n v="1263"/>
    <n v="1324"/>
    <n v="1388"/>
    <n v="1449"/>
    <n v="1510"/>
    <x v="34"/>
  </r>
  <r>
    <s v="Change in Domestic Jobs after Productivity Effects by ISIC Code[ISIC 97T98]"/>
    <x v="42"/>
    <s v="EnabledPolicies=Shift to Non-Animal 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2"/>
    <s v="EnabledPolicies=Shift to Non-Animal Products"/>
    <n v="0"/>
    <n v="0"/>
    <n v="5.6879399999999997E-2"/>
    <n v="0.118767"/>
    <n v="0.178174"/>
    <n v="0.24516199999999999"/>
    <n v="0.31054799999999999"/>
    <n v="0.380027"/>
    <n v="0.45035500000000001"/>
    <n v="0.52067600000000003"/>
    <n v="0.59445400000000004"/>
    <n v="0.67387699999999995"/>
    <n v="0.75007699999999999"/>
    <n v="0.82867299999999999"/>
    <n v="0.90094700000000005"/>
    <n v="1.00857"/>
    <n v="1.0916399999999999"/>
    <n v="1.1691199999999999"/>
    <n v="1.2562599999999999"/>
    <n v="1.34856"/>
    <n v="1.4427099999999999"/>
    <n v="1.5379100000000001"/>
    <n v="1.6308"/>
    <n v="1.73563"/>
    <n v="1.8284499999999999"/>
    <n v="1.93611"/>
    <n v="2.0456099999999999"/>
    <n v="2.1431300000000002"/>
    <n v="2.2600600000000002"/>
    <n v="2.37527"/>
    <n v="2.4918200000000001"/>
    <n v="2.6103499999999999"/>
    <x v="36"/>
  </r>
  <r>
    <s v="Output Total CO2e Emissions"/>
    <x v="42"/>
    <s v="EnabledPolicies=Shift to Non-Animal Products"/>
    <n v="91.29"/>
    <n v="90.5321"/>
    <n v="97.912400000000005"/>
    <n v="96.673100000000005"/>
    <n v="97.580399999999997"/>
    <n v="97.487700000000004"/>
    <n v="100.065"/>
    <n v="102.431"/>
    <n v="103.273"/>
    <n v="102.79300000000001"/>
    <n v="102.44499999999999"/>
    <n v="101.38500000000001"/>
    <n v="100.505"/>
    <n v="100.205"/>
    <n v="99.637500000000003"/>
    <n v="98.936800000000005"/>
    <n v="98.264799999999994"/>
    <n v="97.421099999999996"/>
    <n v="96.681100000000001"/>
    <n v="96.164100000000005"/>
    <n v="95.6554"/>
    <n v="95.190600000000003"/>
    <n v="94.681200000000004"/>
    <n v="94.326499999999996"/>
    <n v="94.062200000000004"/>
    <n v="93.905900000000003"/>
    <n v="93.904899999999998"/>
    <n v="93.927999999999997"/>
    <n v="94.159199999999998"/>
    <n v="94.306100000000001"/>
    <n v="94.433700000000002"/>
    <n v="94.625600000000006"/>
    <x v="37"/>
  </r>
  <r>
    <s v="Change in Domestic Jobs after Productivity Effects by ISIC Code[ISIC 01T03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1"/>
    <n v="2"/>
    <n v="1"/>
    <n v="3"/>
    <n v="2"/>
    <n v="3"/>
    <n v="2"/>
    <n v="3"/>
    <n v="3"/>
    <n v="3"/>
    <n v="3"/>
    <x v="1"/>
  </r>
  <r>
    <s v="Change in Domestic Jobs after Productivity Effects by ISIC Code[ISIC 07T08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x v="3"/>
  </r>
  <r>
    <s v="Change in Domestic Jobs after Productivity Effects by ISIC Code[ISIC 10T12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x v="4"/>
  </r>
  <r>
    <s v="Change in Domestic Jobs after Productivity Effects by ISIC Code[ISIC 13T15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43"/>
    <s v="EnabledPolicies=Use CHP for District Heat"/>
    <n v="0"/>
    <n v="0"/>
    <n v="2"/>
    <n v="1"/>
    <n v="2"/>
    <n v="1"/>
    <n v="2"/>
    <n v="2"/>
    <n v="2"/>
    <n v="2"/>
    <n v="2"/>
    <n v="2"/>
    <n v="2"/>
    <n v="2"/>
    <n v="2"/>
    <n v="2"/>
    <n v="2"/>
    <n v="2"/>
    <n v="2"/>
    <n v="2"/>
    <n v="2"/>
    <n v="2"/>
    <n v="1"/>
    <n v="2"/>
    <n v="2"/>
    <n v="2"/>
    <n v="2"/>
    <n v="2"/>
    <n v="2"/>
    <n v="2"/>
    <n v="2"/>
    <n v="2"/>
    <x v="16"/>
  </r>
  <r>
    <s v="Change in Domestic Jobs after Productivity Effects by ISIC Code[ISIC 29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43"/>
    <s v="EnabledPolicies=Use CHP for District Heat"/>
    <n v="0"/>
    <n v="0"/>
    <n v="-1"/>
    <n v="0"/>
    <n v="0"/>
    <n v="0"/>
    <n v="0"/>
    <n v="0"/>
    <n v="0"/>
    <n v="0"/>
    <n v="0"/>
    <n v="1"/>
    <n v="2"/>
    <n v="2"/>
    <n v="1"/>
    <n v="5"/>
    <n v="0"/>
    <n v="5"/>
    <n v="2"/>
    <n v="3"/>
    <n v="2"/>
    <n v="3"/>
    <n v="6"/>
    <n v="4"/>
    <n v="8"/>
    <n v="8"/>
    <n v="9"/>
    <n v="5"/>
    <n v="10"/>
    <n v="9"/>
    <n v="10"/>
    <n v="9"/>
    <x v="20"/>
  </r>
  <r>
    <s v="Change in Domestic Jobs after Productivity Effects by ISIC Code[ISIC 41T43]"/>
    <x v="43"/>
    <s v="EnabledPolicies=Use CHP for District Heat"/>
    <n v="0"/>
    <n v="0"/>
    <n v="0"/>
    <n v="-2"/>
    <n v="-1"/>
    <n v="-2"/>
    <n v="-1"/>
    <n v="0"/>
    <n v="1"/>
    <n v="0"/>
    <n v="1"/>
    <n v="2"/>
    <n v="4"/>
    <n v="5"/>
    <n v="5"/>
    <n v="5"/>
    <n v="10"/>
    <n v="8"/>
    <n v="12"/>
    <n v="12"/>
    <n v="14"/>
    <n v="14"/>
    <n v="13"/>
    <n v="19"/>
    <n v="21"/>
    <n v="23"/>
    <n v="25"/>
    <n v="30"/>
    <n v="24"/>
    <n v="32"/>
    <n v="34"/>
    <n v="38"/>
    <x v="21"/>
  </r>
  <r>
    <s v="Change in Domestic Jobs after Productivity Effects by ISIC Code[ISIC 45T47]"/>
    <x v="43"/>
    <s v="EnabledPolicies=Use CHP for District Heat"/>
    <n v="0"/>
    <n v="0"/>
    <n v="0"/>
    <n v="0"/>
    <n v="0"/>
    <n v="0"/>
    <n v="0"/>
    <n v="0"/>
    <n v="0"/>
    <n v="0"/>
    <n v="0"/>
    <n v="0"/>
    <n v="-1"/>
    <n v="-1"/>
    <n v="-1"/>
    <n v="-2"/>
    <n v="-2"/>
    <n v="-2"/>
    <n v="-1"/>
    <n v="-2"/>
    <n v="-2"/>
    <n v="-2"/>
    <n v="-4"/>
    <n v="-4"/>
    <n v="-4"/>
    <n v="-4"/>
    <n v="-3"/>
    <n v="-4"/>
    <n v="-6"/>
    <n v="-5"/>
    <n v="-5"/>
    <n v="-6"/>
    <x v="22"/>
  </r>
  <r>
    <s v="Change in Domestic Jobs after Productivity Effects by ISIC Code[ISIC 49T53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0"/>
    <n v="-1"/>
    <n v="-1"/>
    <n v="-1"/>
    <n v="-1"/>
    <n v="-1"/>
    <x v="23"/>
  </r>
  <r>
    <s v="Change in Domestic Jobs after Productivity Effects by ISIC Code[ISIC 55T56]"/>
    <x v="43"/>
    <s v="EnabledPolicies=Use CHP for District Heat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1"/>
    <n v="-1"/>
    <n v="-1"/>
    <n v="-1"/>
    <n v="-2"/>
    <n v="-2"/>
    <n v="-2"/>
    <n v="-2"/>
    <n v="-2"/>
    <n v="-2"/>
    <n v="-4"/>
    <n v="-3"/>
    <n v="-3"/>
    <n v="-4"/>
    <x v="24"/>
  </r>
  <r>
    <s v="Change in Domestic Jobs after Productivity Effects by ISIC Code[ISIC 58T60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-1"/>
    <x v="28"/>
  </r>
  <r>
    <s v="Change in Domestic Jobs after Productivity Effects by ISIC Code[ISIC 68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-1"/>
    <n v="-1"/>
    <x v="29"/>
  </r>
  <r>
    <s v="Change in Domestic Jobs after Productivity Effects by ISIC Code[ISIC 69T82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x v="30"/>
  </r>
  <r>
    <s v="Change in Domestic Jobs after Productivity Effects by ISIC Code[ISIC 84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1"/>
    <n v="2"/>
    <n v="1"/>
    <n v="1"/>
    <n v="1"/>
    <n v="2"/>
    <n v="1"/>
    <x v="31"/>
  </r>
  <r>
    <s v="Change in Domestic Jobs after Productivity Effects by ISIC Code[ISIC 85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0"/>
    <n v="-1"/>
    <n v="-1"/>
    <n v="-1"/>
    <n v="-1"/>
    <n v="-2"/>
    <x v="32"/>
  </r>
  <r>
    <s v="Change in Domestic Jobs after Productivity Effects by ISIC Code[ISIC 86T88]"/>
    <x v="43"/>
    <s v="EnabledPolicies=Use CHP for District Heat"/>
    <n v="0"/>
    <n v="0"/>
    <n v="0"/>
    <n v="0"/>
    <n v="0"/>
    <n v="0"/>
    <n v="0"/>
    <n v="0"/>
    <n v="0"/>
    <n v="0"/>
    <n v="0"/>
    <n v="0"/>
    <n v="-1"/>
    <n v="-1"/>
    <n v="-2"/>
    <n v="-2"/>
    <n v="-2"/>
    <n v="-2"/>
    <n v="-1"/>
    <n v="-2"/>
    <n v="-2"/>
    <n v="-3"/>
    <n v="-4"/>
    <n v="-4"/>
    <n v="-4"/>
    <n v="-4"/>
    <n v="-3"/>
    <n v="-4"/>
    <n v="-6"/>
    <n v="-5"/>
    <n v="-6"/>
    <n v="-7"/>
    <x v="33"/>
  </r>
  <r>
    <s v="Change in Domestic Jobs after Productivity Effects by ISIC Code[ISIC 90T96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1"/>
    <n v="-1"/>
    <n v="-2"/>
    <n v="-1"/>
    <n v="-2"/>
    <n v="-2"/>
    <x v="34"/>
  </r>
  <r>
    <s v="Change in Domestic Jobs after Productivity Effects by ISIC Code[ISIC 97T98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3"/>
    <s v="EnabledPolicies=Use CHP for District Heat"/>
    <n v="0"/>
    <n v="0"/>
    <n v="-1.1623E-3"/>
    <n v="-2.8938299999999999E-4"/>
    <n v="-9.5374800000000003E-4"/>
    <n v="-1.50574E-4"/>
    <n v="-4.7894399999999997E-4"/>
    <n v="3.3545E-4"/>
    <n v="5.96354E-4"/>
    <n v="9.8711000000000003E-4"/>
    <n v="1.07324E-3"/>
    <n v="1.4916599999999999E-3"/>
    <n v="1.8848300000000001E-3"/>
    <n v="2.44488E-3"/>
    <n v="1.39718E-3"/>
    <n v="4.3371699999999996E-3"/>
    <n v="2.06085E-4"/>
    <n v="4.7527100000000003E-3"/>
    <n v="3.0595499999999999E-3"/>
    <n v="3.5857699999999998E-3"/>
    <n v="2.3027799999999999E-3"/>
    <n v="3.5630100000000001E-3"/>
    <n v="5.0029200000000001E-3"/>
    <n v="4.2193700000000001E-3"/>
    <n v="8.83865E-3"/>
    <n v="8.5203499999999995E-3"/>
    <n v="9.98221E-3"/>
    <n v="6.6245499999999999E-3"/>
    <n v="1.00257E-2"/>
    <n v="9.8577300000000003E-3"/>
    <n v="1.09129E-2"/>
    <n v="9.6427600000000002E-3"/>
    <x v="36"/>
  </r>
  <r>
    <s v="Output Total CO2e Emissions"/>
    <x v="43"/>
    <s v="EnabledPolicies=Use CHP for District Heat"/>
    <n v="91.29"/>
    <n v="90.5321"/>
    <n v="98.047399999999996"/>
    <n v="96.930199999999999"/>
    <n v="97.974699999999999"/>
    <n v="98.025999999999996"/>
    <n v="100.746"/>
    <n v="103.235"/>
    <n v="104.21599999999999"/>
    <n v="103.873"/>
    <n v="103.67"/>
    <n v="102.74"/>
    <n v="101.995"/>
    <n v="101.82899999999999"/>
    <n v="101.271"/>
    <n v="100.648"/>
    <n v="100.08"/>
    <n v="99.354799999999997"/>
    <n v="98.733099999999993"/>
    <n v="98.325000000000003"/>
    <n v="97.925399999999996"/>
    <n v="97.572100000000006"/>
    <n v="97.177099999999996"/>
    <n v="96.928200000000004"/>
    <n v="96.766400000000004"/>
    <n v="96.714699999999993"/>
    <n v="96.819100000000006"/>
    <n v="96.945099999999996"/>
    <n v="97.276700000000005"/>
    <n v="97.531800000000004"/>
    <n v="97.757199999999997"/>
    <n v="98.044600000000003"/>
    <x v="37"/>
  </r>
  <r>
    <s v="Change in Domestic Jobs after Productivity Effects by ISIC Code[ISIC 01T03]"/>
    <x v="44"/>
    <s v="EnabledPolicies=Produce District Heat with Hydrogen"/>
    <n v="0"/>
    <n v="0"/>
    <n v="0"/>
    <n v="1"/>
    <n v="0"/>
    <n v="0"/>
    <n v="0"/>
    <n v="0"/>
    <n v="0"/>
    <n v="-1"/>
    <n v="-1"/>
    <n v="-1"/>
    <n v="-1"/>
    <n v="-1"/>
    <n v="-1"/>
    <n v="-1"/>
    <n v="-2"/>
    <n v="-2"/>
    <n v="0"/>
    <n v="0"/>
    <n v="-1"/>
    <n v="-1"/>
    <n v="0"/>
    <n v="0"/>
    <n v="0"/>
    <n v="0"/>
    <n v="0"/>
    <n v="0"/>
    <n v="0"/>
    <n v="1"/>
    <n v="1"/>
    <n v="1"/>
    <x v="0"/>
  </r>
  <r>
    <s v="Change in Domestic Jobs after Productivity Effects by ISIC Code[ISIC 05T06]"/>
    <x v="44"/>
    <s v="EnabledPolicies=Produce District Heat with Hydrogen"/>
    <n v="0"/>
    <n v="0"/>
    <n v="-2"/>
    <n v="-3"/>
    <n v="-1"/>
    <n v="-1"/>
    <n v="-1"/>
    <n v="-1"/>
    <n v="-1"/>
    <n v="-1"/>
    <n v="-1"/>
    <n v="-1"/>
    <n v="0"/>
    <n v="-1"/>
    <n v="0"/>
    <n v="-2"/>
    <n v="-1"/>
    <n v="0"/>
    <n v="-2"/>
    <n v="-2"/>
    <n v="-2"/>
    <n v="-2"/>
    <n v="-2"/>
    <n v="-2"/>
    <n v="-2"/>
    <n v="-2"/>
    <n v="-2"/>
    <n v="-4"/>
    <n v="-2"/>
    <n v="-3"/>
    <n v="-3"/>
    <n v="-4"/>
    <x v="1"/>
  </r>
  <r>
    <s v="Change in Domestic Jobs after Productivity Effects by ISIC Code[ISIC 07T08]"/>
    <x v="44"/>
    <s v="EnabledPolicies=Produce District Heat with Hydrogen"/>
    <n v="0"/>
    <n v="0"/>
    <n v="0"/>
    <n v="0"/>
    <n v="0"/>
    <n v="-1"/>
    <n v="-1"/>
    <n v="-1"/>
    <n v="-1"/>
    <n v="-1"/>
    <n v="-1"/>
    <n v="-2"/>
    <n v="-1"/>
    <n v="-1"/>
    <n v="-1"/>
    <n v="-1"/>
    <n v="-1"/>
    <n v="-1"/>
    <n v="-1"/>
    <n v="-1"/>
    <n v="-1"/>
    <n v="-1"/>
    <n v="-1"/>
    <n v="-1"/>
    <n v="-1"/>
    <n v="-1"/>
    <n v="-1"/>
    <n v="-1"/>
    <n v="-1"/>
    <n v="-1"/>
    <n v="-1"/>
    <n v="0"/>
    <x v="2"/>
  </r>
  <r>
    <s v="Change in Domestic Jobs after Productivity Effects by ISIC Code[ISIC 09]"/>
    <x v="44"/>
    <s v="EnabledPolicies=Produce District Heat with Hydrogen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0"/>
    <x v="3"/>
  </r>
  <r>
    <s v="Change in Domestic Jobs after Productivity Effects by ISIC Code[ISIC 10T12]"/>
    <x v="44"/>
    <s v="EnabledPolicies=Produce District Heat with Hydrogen"/>
    <n v="0"/>
    <n v="0"/>
    <n v="1"/>
    <n v="1"/>
    <n v="-2"/>
    <n v="-3"/>
    <n v="-3"/>
    <n v="-4"/>
    <n v="-4"/>
    <n v="-4"/>
    <n v="-4"/>
    <n v="-5"/>
    <n v="-5"/>
    <n v="-5"/>
    <n v="-4"/>
    <n v="-4"/>
    <n v="-5"/>
    <n v="-4"/>
    <n v="-4"/>
    <n v="-4"/>
    <n v="-4"/>
    <n v="-4"/>
    <n v="-4"/>
    <n v="-3"/>
    <n v="-3"/>
    <n v="-3"/>
    <n v="-2"/>
    <n v="-3"/>
    <n v="-3"/>
    <n v="-3"/>
    <n v="-2"/>
    <n v="-1"/>
    <x v="4"/>
  </r>
  <r>
    <s v="Change in Domestic Jobs after Productivity Effects by ISIC Code[ISIC 13T15]"/>
    <x v="44"/>
    <s v="EnabledPolicies=Produce District Heat with Hydrogen"/>
    <n v="0"/>
    <n v="0"/>
    <n v="0"/>
    <n v="1"/>
    <n v="1"/>
    <n v="1"/>
    <n v="2"/>
    <n v="1"/>
    <n v="2"/>
    <n v="2"/>
    <n v="2"/>
    <n v="2"/>
    <n v="2"/>
    <n v="2"/>
    <n v="3"/>
    <n v="3"/>
    <n v="2"/>
    <n v="2"/>
    <n v="2"/>
    <n v="2"/>
    <n v="2"/>
    <n v="2"/>
    <n v="2"/>
    <n v="2"/>
    <n v="2"/>
    <n v="2"/>
    <n v="2"/>
    <n v="3"/>
    <n v="3"/>
    <n v="3"/>
    <n v="3"/>
    <n v="3"/>
    <x v="5"/>
  </r>
  <r>
    <s v="Change in Domestic Jobs after Productivity Effects by ISIC Code[ISIC 16]"/>
    <x v="44"/>
    <s v="EnabledPolicies=Produce District Heat with Hydrogen"/>
    <n v="0"/>
    <n v="0"/>
    <n v="0"/>
    <n v="1"/>
    <n v="0"/>
    <n v="0"/>
    <n v="0"/>
    <n v="0"/>
    <n v="0"/>
    <n v="0"/>
    <n v="-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x v="6"/>
  </r>
  <r>
    <s v="Change in Domestic Jobs after Productivity Effects by ISIC Code[ISIC 17T18]"/>
    <x v="44"/>
    <s v="EnabledPolicies=Produce District Heat with Hydrogen"/>
    <n v="0"/>
    <n v="0"/>
    <n v="0"/>
    <n v="0"/>
    <n v="0"/>
    <n v="-1"/>
    <n v="-1"/>
    <n v="-1"/>
    <n v="-1"/>
    <n v="-1"/>
    <n v="-2"/>
    <n v="-2"/>
    <n v="-2"/>
    <n v="-2"/>
    <n v="-1"/>
    <n v="-1"/>
    <n v="-1"/>
    <n v="-1"/>
    <n v="-1"/>
    <n v="-1"/>
    <n v="-2"/>
    <n v="-1"/>
    <n v="-1"/>
    <n v="-1"/>
    <n v="-1"/>
    <n v="-1"/>
    <n v="-1"/>
    <n v="-1"/>
    <n v="-1"/>
    <n v="0"/>
    <n v="0"/>
    <n v="0"/>
    <x v="7"/>
  </r>
  <r>
    <s v="Change in Domestic Jobs after Productivity Effects by ISIC Code[ISIC 19]"/>
    <x v="44"/>
    <s v="EnabledPolicies=Produce District Heat with Hydrog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44"/>
    <s v="EnabledPolicies=Produce District Heat with Hydrogen"/>
    <n v="0"/>
    <n v="0"/>
    <n v="0"/>
    <n v="1"/>
    <n v="-1"/>
    <n v="-1"/>
    <n v="-1"/>
    <n v="-1"/>
    <n v="-1"/>
    <n v="-2"/>
    <n v="-2"/>
    <n v="-2"/>
    <n v="-2"/>
    <n v="-1"/>
    <n v="-1"/>
    <n v="-1"/>
    <n v="-1"/>
    <n v="-1"/>
    <n v="-1"/>
    <n v="-1"/>
    <n v="-1"/>
    <n v="-2"/>
    <n v="-1"/>
    <n v="-1"/>
    <n v="-1"/>
    <n v="-1"/>
    <n v="-1"/>
    <n v="-1"/>
    <n v="-1"/>
    <n v="-1"/>
    <n v="-1"/>
    <n v="0"/>
    <x v="9"/>
  </r>
  <r>
    <s v="Change in Domestic Jobs after Productivity Effects by ISIC Code[ISIC 22]"/>
    <x v="44"/>
    <s v="EnabledPolicies=Produce District Heat with Hydrogen"/>
    <n v="0"/>
    <n v="0"/>
    <n v="0"/>
    <n v="1"/>
    <n v="0"/>
    <n v="0"/>
    <n v="-1"/>
    <n v="0"/>
    <n v="0"/>
    <n v="-1"/>
    <n v="-1"/>
    <n v="-1"/>
    <n v="-1"/>
    <n v="-1"/>
    <n v="0"/>
    <n v="0"/>
    <n v="0"/>
    <n v="0"/>
    <n v="0"/>
    <n v="0"/>
    <n v="-1"/>
    <n v="-1"/>
    <n v="-1"/>
    <n v="0"/>
    <n v="0"/>
    <n v="0"/>
    <n v="0"/>
    <n v="0"/>
    <n v="0"/>
    <n v="0"/>
    <n v="0"/>
    <n v="1"/>
    <x v="10"/>
  </r>
  <r>
    <s v="Change in Domestic Jobs after Productivity Effects by ISIC Code[ISIC 23]"/>
    <x v="44"/>
    <s v="EnabledPolicies=Produce District Heat with Hydrogen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x v="11"/>
  </r>
  <r>
    <s v="Change in Domestic Jobs after Productivity Effects by ISIC Code[ISIC 24]"/>
    <x v="44"/>
    <s v="EnabledPolicies=Produce District Heat with Hydrogen"/>
    <n v="0"/>
    <n v="0"/>
    <n v="0"/>
    <n v="1"/>
    <n v="1"/>
    <n v="1"/>
    <n v="1"/>
    <n v="2"/>
    <n v="2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x v="12"/>
  </r>
  <r>
    <s v="Change in Domestic Jobs after Productivity Effects by ISIC Code[ISIC 25]"/>
    <x v="44"/>
    <s v="EnabledPolicies=Produce District Heat with Hydrogen"/>
    <n v="0"/>
    <n v="0"/>
    <n v="0"/>
    <n v="1"/>
    <n v="-1"/>
    <n v="-2"/>
    <n v="-2"/>
    <n v="-2"/>
    <n v="-2"/>
    <n v="-2"/>
    <n v="-2"/>
    <n v="-3"/>
    <n v="-3"/>
    <n v="-3"/>
    <n v="-3"/>
    <n v="-3"/>
    <n v="-3"/>
    <n v="-3"/>
    <n v="-3"/>
    <n v="-3"/>
    <n v="-2"/>
    <n v="-2"/>
    <n v="-2"/>
    <n v="-2"/>
    <n v="-2"/>
    <n v="-2"/>
    <n v="-2"/>
    <n v="-1"/>
    <n v="-1"/>
    <n v="-1"/>
    <n v="-1"/>
    <n v="-1"/>
    <x v="13"/>
  </r>
  <r>
    <s v="Change in Domestic Jobs after Productivity Effects by ISIC Code[ISIC 26]"/>
    <x v="44"/>
    <s v="EnabledPolicies=Produce District Heat with Hydrogen"/>
    <n v="0"/>
    <n v="0"/>
    <n v="0"/>
    <n v="0"/>
    <n v="-1"/>
    <n v="-2"/>
    <n v="-2"/>
    <n v="-1"/>
    <n v="-2"/>
    <n v="-2"/>
    <n v="-2"/>
    <n v="-2"/>
    <n v="-2"/>
    <n v="-2"/>
    <n v="-2"/>
    <n v="-2"/>
    <n v="-2"/>
    <n v="-2"/>
    <n v="-2"/>
    <n v="-2"/>
    <n v="-2"/>
    <n v="-2"/>
    <n v="-1"/>
    <n v="-1"/>
    <n v="-1"/>
    <n v="-1"/>
    <n v="-1"/>
    <n v="-1"/>
    <n v="-1"/>
    <n v="-1"/>
    <n v="-1"/>
    <n v="0"/>
    <x v="14"/>
  </r>
  <r>
    <s v="Change in Domestic Jobs after Productivity Effects by ISIC Code[ISIC 27]"/>
    <x v="44"/>
    <s v="EnabledPolicies=Produce District Heat with Hydrogen"/>
    <n v="0"/>
    <n v="0"/>
    <n v="0"/>
    <n v="1"/>
    <n v="0"/>
    <n v="0"/>
    <n v="1"/>
    <n v="1"/>
    <n v="0"/>
    <n v="0"/>
    <n v="0"/>
    <n v="0"/>
    <n v="0"/>
    <n v="0"/>
    <n v="1"/>
    <n v="1"/>
    <n v="0"/>
    <n v="1"/>
    <n v="1"/>
    <n v="1"/>
    <n v="0"/>
    <n v="0"/>
    <n v="1"/>
    <n v="1"/>
    <n v="1"/>
    <n v="1"/>
    <n v="1"/>
    <n v="1"/>
    <n v="1"/>
    <n v="1"/>
    <n v="1"/>
    <n v="1"/>
    <x v="15"/>
  </r>
  <r>
    <s v="Change in Domestic Jobs after Productivity Effects by ISIC Code[ISIC 28]"/>
    <x v="44"/>
    <s v="EnabledPolicies=Produce District Heat with Hydrogen"/>
    <n v="0"/>
    <n v="0"/>
    <n v="4"/>
    <n v="4"/>
    <n v="2"/>
    <n v="1"/>
    <n v="2"/>
    <n v="2"/>
    <n v="2"/>
    <n v="1"/>
    <n v="1"/>
    <n v="2"/>
    <n v="1"/>
    <n v="1"/>
    <n v="1"/>
    <n v="1"/>
    <n v="1"/>
    <n v="1"/>
    <n v="1"/>
    <n v="1"/>
    <n v="1"/>
    <n v="1"/>
    <n v="1"/>
    <n v="0"/>
    <n v="0"/>
    <n v="0"/>
    <n v="0"/>
    <n v="1"/>
    <n v="0"/>
    <n v="1"/>
    <n v="1"/>
    <n v="1"/>
    <x v="16"/>
  </r>
  <r>
    <s v="Change in Domestic Jobs after Productivity Effects by ISIC Code[ISIC 29]"/>
    <x v="44"/>
    <s v="EnabledPolicies=Produce District Heat with Hydrogen"/>
    <n v="0"/>
    <n v="0"/>
    <n v="0"/>
    <n v="0"/>
    <n v="-1"/>
    <n v="-1"/>
    <n v="-2"/>
    <n v="-1"/>
    <n v="-2"/>
    <n v="-2"/>
    <n v="-2"/>
    <n v="-2"/>
    <n v="-3"/>
    <n v="-3"/>
    <n v="-2"/>
    <n v="-1"/>
    <n v="-3"/>
    <n v="-2"/>
    <n v="-1"/>
    <n v="-1"/>
    <n v="-2"/>
    <n v="-2"/>
    <n v="-2"/>
    <n v="-2"/>
    <n v="-2"/>
    <n v="-1"/>
    <n v="-1"/>
    <n v="-1"/>
    <n v="-1"/>
    <n v="0"/>
    <n v="-1"/>
    <n v="-1"/>
    <x v="17"/>
  </r>
  <r>
    <s v="Change in Domestic Jobs after Productivity Effects by ISIC Code[ISIC 30]"/>
    <x v="44"/>
    <s v="EnabledPolicies=Produce District Heat with Hydrogen"/>
    <n v="0"/>
    <n v="0"/>
    <n v="0"/>
    <n v="0"/>
    <n v="-1"/>
    <n v="-2"/>
    <n v="-2"/>
    <n v="-2"/>
    <n v="-3"/>
    <n v="-3"/>
    <n v="-3"/>
    <n v="-3"/>
    <n v="-3"/>
    <n v="-3"/>
    <n v="-3"/>
    <n v="-3"/>
    <n v="-3"/>
    <n v="-3"/>
    <n v="-2"/>
    <n v="-2"/>
    <n v="-2"/>
    <n v="-2"/>
    <n v="-3"/>
    <n v="-3"/>
    <n v="-3"/>
    <n v="-3"/>
    <n v="-2"/>
    <n v="-2"/>
    <n v="-2"/>
    <n v="-2"/>
    <n v="-2"/>
    <n v="-1"/>
    <x v="18"/>
  </r>
  <r>
    <s v="Change in Domestic Jobs after Productivity Effects by ISIC Code[ISIC 31T33]"/>
    <x v="44"/>
    <s v="EnabledPolicies=Produce District Heat with Hydrogen"/>
    <n v="0"/>
    <n v="0"/>
    <n v="0"/>
    <n v="1"/>
    <n v="1"/>
    <n v="2"/>
    <n v="2"/>
    <n v="2"/>
    <n v="2"/>
    <n v="2"/>
    <n v="2"/>
    <n v="2"/>
    <n v="2"/>
    <n v="2"/>
    <n v="3"/>
    <n v="4"/>
    <n v="3"/>
    <n v="3"/>
    <n v="3"/>
    <n v="3"/>
    <n v="3"/>
    <n v="3"/>
    <n v="3"/>
    <n v="3"/>
    <n v="3"/>
    <n v="3"/>
    <n v="3"/>
    <n v="3"/>
    <n v="3"/>
    <n v="3"/>
    <n v="3"/>
    <n v="3"/>
    <x v="19"/>
  </r>
  <r>
    <s v="Change in Domestic Jobs after Productivity Effects by ISIC Code[ISIC 35T39]"/>
    <x v="44"/>
    <s v="EnabledPolicies=Produce District Heat with Hydrogen"/>
    <n v="0"/>
    <n v="0"/>
    <n v="-7"/>
    <n v="-9"/>
    <n v="-3"/>
    <n v="-2"/>
    <n v="-1"/>
    <n v="-1"/>
    <n v="-3"/>
    <n v="-1"/>
    <n v="-2"/>
    <n v="-2"/>
    <n v="-1"/>
    <n v="-1"/>
    <n v="0"/>
    <n v="-4"/>
    <n v="-3"/>
    <n v="0"/>
    <n v="-3"/>
    <n v="-3"/>
    <n v="-4"/>
    <n v="-4"/>
    <n v="-5"/>
    <n v="-4"/>
    <n v="-5"/>
    <n v="-5"/>
    <n v="-5"/>
    <n v="-9"/>
    <n v="-6"/>
    <n v="-8"/>
    <n v="-8"/>
    <n v="-10"/>
    <x v="20"/>
  </r>
  <r>
    <s v="Change in Domestic Jobs after Productivity Effects by ISIC Code[ISIC 41T43]"/>
    <x v="44"/>
    <s v="EnabledPolicies=Produce District Heat with Hydrogen"/>
    <n v="0"/>
    <n v="0"/>
    <n v="0"/>
    <n v="-16"/>
    <n v="-46"/>
    <n v="-58"/>
    <n v="-70"/>
    <n v="-84"/>
    <n v="-96"/>
    <n v="-109"/>
    <n v="-117"/>
    <n v="-126"/>
    <n v="-133"/>
    <n v="-139"/>
    <n v="-149"/>
    <n v="-154"/>
    <n v="-163"/>
    <n v="-168"/>
    <n v="-169"/>
    <n v="-176"/>
    <n v="-178"/>
    <n v="-181"/>
    <n v="-183"/>
    <n v="-186"/>
    <n v="-191"/>
    <n v="-200"/>
    <n v="-193"/>
    <n v="-191"/>
    <n v="-202"/>
    <n v="-209"/>
    <n v="-202"/>
    <n v="-187"/>
    <x v="21"/>
  </r>
  <r>
    <s v="Change in Domestic Jobs after Productivity Effects by ISIC Code[ISIC 45T47]"/>
    <x v="44"/>
    <s v="EnabledPolicies=Produce District Heat with Hydrogen"/>
    <n v="0"/>
    <n v="0"/>
    <n v="6"/>
    <n v="16"/>
    <n v="23"/>
    <n v="28"/>
    <n v="34"/>
    <n v="38"/>
    <n v="42"/>
    <n v="46"/>
    <n v="49"/>
    <n v="52"/>
    <n v="53"/>
    <n v="56"/>
    <n v="59"/>
    <n v="61"/>
    <n v="60"/>
    <n v="62"/>
    <n v="63"/>
    <n v="65"/>
    <n v="64"/>
    <n v="64"/>
    <n v="65"/>
    <n v="65"/>
    <n v="65"/>
    <n v="66"/>
    <n v="67"/>
    <n v="68"/>
    <n v="66"/>
    <n v="66"/>
    <n v="68"/>
    <n v="68"/>
    <x v="22"/>
  </r>
  <r>
    <s v="Change in Domestic Jobs after Productivity Effects by ISIC Code[ISIC 49T53]"/>
    <x v="44"/>
    <s v="EnabledPolicies=Produce District Heat with Hydrogen"/>
    <n v="0"/>
    <n v="0"/>
    <n v="1"/>
    <n v="4"/>
    <n v="6"/>
    <n v="8"/>
    <n v="9"/>
    <n v="11"/>
    <n v="12"/>
    <n v="13"/>
    <n v="14"/>
    <n v="15"/>
    <n v="15"/>
    <n v="16"/>
    <n v="17"/>
    <n v="17"/>
    <n v="17"/>
    <n v="17"/>
    <n v="18"/>
    <n v="18"/>
    <n v="18"/>
    <n v="18"/>
    <n v="18"/>
    <n v="18"/>
    <n v="18"/>
    <n v="19"/>
    <n v="19"/>
    <n v="19"/>
    <n v="18"/>
    <n v="19"/>
    <n v="19"/>
    <n v="19"/>
    <x v="23"/>
  </r>
  <r>
    <s v="Change in Domestic Jobs after Productivity Effects by ISIC Code[ISIC 55T56]"/>
    <x v="44"/>
    <s v="EnabledPolicies=Produce District Heat with Hydrogen"/>
    <n v="0"/>
    <n v="0"/>
    <n v="4"/>
    <n v="11"/>
    <n v="15"/>
    <n v="19"/>
    <n v="21"/>
    <n v="24"/>
    <n v="27"/>
    <n v="30"/>
    <n v="32"/>
    <n v="33"/>
    <n v="35"/>
    <n v="36"/>
    <n v="38"/>
    <n v="39"/>
    <n v="39"/>
    <n v="40"/>
    <n v="41"/>
    <n v="42"/>
    <n v="42"/>
    <n v="42"/>
    <n v="42"/>
    <n v="42"/>
    <n v="42"/>
    <n v="43"/>
    <n v="43"/>
    <n v="44"/>
    <n v="42"/>
    <n v="43"/>
    <n v="44"/>
    <n v="44"/>
    <x v="24"/>
  </r>
  <r>
    <s v="Change in Domestic Jobs after Productivity Effects by ISIC Code[ISIC 58T60]"/>
    <x v="44"/>
    <s v="EnabledPolicies=Produce District Heat with Hydrogen"/>
    <n v="0"/>
    <n v="0"/>
    <n v="0"/>
    <n v="1"/>
    <n v="1"/>
    <n v="1"/>
    <n v="1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n v="1"/>
    <n v="0"/>
    <n v="0"/>
    <x v="25"/>
  </r>
  <r>
    <s v="Change in Domestic Jobs after Productivity Effects by ISIC Code[ISIC 61]"/>
    <x v="44"/>
    <s v="EnabledPolicies=Produce District Heat with Hydrogen"/>
    <n v="0"/>
    <n v="0"/>
    <n v="0"/>
    <n v="1"/>
    <n v="1"/>
    <n v="1"/>
    <n v="1"/>
    <n v="1"/>
    <n v="1"/>
    <n v="1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x v="26"/>
  </r>
  <r>
    <s v="Change in Domestic Jobs after Productivity Effects by ISIC Code[ISIC 62T63]"/>
    <x v="44"/>
    <s v="EnabledPolicies=Produce District Heat with Hydrogen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44"/>
    <s v="EnabledPolicies=Produce District Heat with Hydrogen"/>
    <n v="0"/>
    <n v="0"/>
    <n v="1"/>
    <n v="3"/>
    <n v="4"/>
    <n v="5"/>
    <n v="6"/>
    <n v="7"/>
    <n v="7"/>
    <n v="8"/>
    <n v="9"/>
    <n v="9"/>
    <n v="9"/>
    <n v="10"/>
    <n v="10"/>
    <n v="11"/>
    <n v="10"/>
    <n v="11"/>
    <n v="11"/>
    <n v="11"/>
    <n v="11"/>
    <n v="11"/>
    <n v="11"/>
    <n v="11"/>
    <n v="11"/>
    <n v="11"/>
    <n v="11"/>
    <n v="11"/>
    <n v="10"/>
    <n v="11"/>
    <n v="11"/>
    <n v="11"/>
    <x v="28"/>
  </r>
  <r>
    <s v="Change in Domestic Jobs after Productivity Effects by ISIC Code[ISIC 68]"/>
    <x v="44"/>
    <s v="EnabledPolicies=Produce District Heat with Hydrogen"/>
    <n v="0"/>
    <n v="0"/>
    <n v="1"/>
    <n v="3"/>
    <n v="4"/>
    <n v="5"/>
    <n v="6"/>
    <n v="7"/>
    <n v="8"/>
    <n v="9"/>
    <n v="9"/>
    <n v="10"/>
    <n v="10"/>
    <n v="10"/>
    <n v="11"/>
    <n v="11"/>
    <n v="11"/>
    <n v="11"/>
    <n v="11"/>
    <n v="12"/>
    <n v="11"/>
    <n v="11"/>
    <n v="11"/>
    <n v="11"/>
    <n v="11"/>
    <n v="11"/>
    <n v="11"/>
    <n v="11"/>
    <n v="11"/>
    <n v="11"/>
    <n v="11"/>
    <n v="11"/>
    <x v="29"/>
  </r>
  <r>
    <s v="Change in Domestic Jobs after Productivity Effects by ISIC Code[ISIC 69T82]"/>
    <x v="44"/>
    <s v="EnabledPolicies=Produce District Heat with Hydrogen"/>
    <n v="0"/>
    <n v="0"/>
    <n v="1"/>
    <n v="3"/>
    <n v="4"/>
    <n v="5"/>
    <n v="6"/>
    <n v="7"/>
    <n v="7"/>
    <n v="8"/>
    <n v="9"/>
    <n v="9"/>
    <n v="9"/>
    <n v="10"/>
    <n v="10"/>
    <n v="10"/>
    <n v="10"/>
    <n v="11"/>
    <n v="11"/>
    <n v="11"/>
    <n v="11"/>
    <n v="11"/>
    <n v="11"/>
    <n v="11"/>
    <n v="11"/>
    <n v="11"/>
    <n v="11"/>
    <n v="11"/>
    <n v="10"/>
    <n v="10"/>
    <n v="11"/>
    <n v="11"/>
    <x v="30"/>
  </r>
  <r>
    <s v="Change in Domestic Jobs after Productivity Effects by ISIC Code[ISIC 84]"/>
    <x v="44"/>
    <s v="EnabledPolicies=Produce District Heat with Hydrogen"/>
    <n v="0"/>
    <n v="0"/>
    <n v="2"/>
    <n v="5"/>
    <n v="4"/>
    <n v="5"/>
    <n v="6"/>
    <n v="5"/>
    <n v="6"/>
    <n v="7"/>
    <n v="7"/>
    <n v="7"/>
    <n v="8"/>
    <n v="8"/>
    <n v="11"/>
    <n v="10"/>
    <n v="9"/>
    <n v="11"/>
    <n v="12"/>
    <n v="13"/>
    <n v="12"/>
    <n v="13"/>
    <n v="13"/>
    <n v="14"/>
    <n v="14"/>
    <n v="14"/>
    <n v="16"/>
    <n v="16"/>
    <n v="16"/>
    <n v="15"/>
    <n v="18"/>
    <n v="18"/>
    <x v="31"/>
  </r>
  <r>
    <s v="Change in Domestic Jobs after Productivity Effects by ISIC Code[ISIC 85]"/>
    <x v="44"/>
    <s v="EnabledPolicies=Produce District Heat with Hydrogen"/>
    <n v="0"/>
    <n v="0"/>
    <n v="2"/>
    <n v="7"/>
    <n v="9"/>
    <n v="11"/>
    <n v="13"/>
    <n v="15"/>
    <n v="16"/>
    <n v="18"/>
    <n v="19"/>
    <n v="20"/>
    <n v="21"/>
    <n v="22"/>
    <n v="24"/>
    <n v="24"/>
    <n v="24"/>
    <n v="25"/>
    <n v="26"/>
    <n v="26"/>
    <n v="26"/>
    <n v="26"/>
    <n v="27"/>
    <n v="26"/>
    <n v="27"/>
    <n v="27"/>
    <n v="28"/>
    <n v="28"/>
    <n v="27"/>
    <n v="27"/>
    <n v="28"/>
    <n v="29"/>
    <x v="32"/>
  </r>
  <r>
    <s v="Change in Domestic Jobs after Productivity Effects by ISIC Code[ISIC 86T88]"/>
    <x v="44"/>
    <s v="EnabledPolicies=Produce District Heat with Hydrogen"/>
    <n v="0"/>
    <n v="0"/>
    <n v="6"/>
    <n v="17"/>
    <n v="24"/>
    <n v="29"/>
    <n v="35"/>
    <n v="40"/>
    <n v="44"/>
    <n v="48"/>
    <n v="52"/>
    <n v="54"/>
    <n v="56"/>
    <n v="59"/>
    <n v="62"/>
    <n v="64"/>
    <n v="63"/>
    <n v="65"/>
    <n v="67"/>
    <n v="68"/>
    <n v="68"/>
    <n v="68"/>
    <n v="69"/>
    <n v="69"/>
    <n v="69"/>
    <n v="70"/>
    <n v="71"/>
    <n v="71"/>
    <n v="69"/>
    <n v="70"/>
    <n v="71"/>
    <n v="72"/>
    <x v="33"/>
  </r>
  <r>
    <s v="Change in Domestic Jobs after Productivity Effects by ISIC Code[ISIC 90T96]"/>
    <x v="44"/>
    <s v="EnabledPolicies=Produce District Heat with Hydrogen"/>
    <n v="0"/>
    <n v="0"/>
    <n v="2"/>
    <n v="6"/>
    <n v="8"/>
    <n v="10"/>
    <n v="12"/>
    <n v="14"/>
    <n v="15"/>
    <n v="17"/>
    <n v="18"/>
    <n v="19"/>
    <n v="20"/>
    <n v="20"/>
    <n v="22"/>
    <n v="22"/>
    <n v="22"/>
    <n v="23"/>
    <n v="23"/>
    <n v="24"/>
    <n v="24"/>
    <n v="24"/>
    <n v="24"/>
    <n v="24"/>
    <n v="24"/>
    <n v="24"/>
    <n v="25"/>
    <n v="25"/>
    <n v="24"/>
    <n v="24"/>
    <n v="25"/>
    <n v="25"/>
    <x v="34"/>
  </r>
  <r>
    <s v="Change in Domestic Jobs after Productivity Effects by ISIC Code[ISIC 97T98]"/>
    <x v="44"/>
    <s v="EnabledPolicies=Produce District Heat with Hydrog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4"/>
    <s v="EnabledPolicies=Produce District Heat with Hydrogen"/>
    <n v="0"/>
    <n v="0"/>
    <n v="-3.2776799999999998E-3"/>
    <n v="-1.42968E-3"/>
    <n v="2.8933000000000001E-3"/>
    <n v="3.5199599999999999E-3"/>
    <n v="5.7338199999999997E-3"/>
    <n v="6.4793699999999999E-3"/>
    <n v="6.0569899999999999E-3"/>
    <n v="8.3452200000000004E-3"/>
    <n v="8.8632199999999998E-3"/>
    <n v="9.3038200000000008E-3"/>
    <n v="1.0238000000000001E-2"/>
    <n v="1.0720800000000001E-2"/>
    <n v="1.2746E-2"/>
    <n v="9.8815199999999995E-3"/>
    <n v="1.0020100000000001E-2"/>
    <n v="1.3299200000000001E-2"/>
    <n v="1.1516800000000001E-2"/>
    <n v="1.21744E-2"/>
    <n v="1.1341E-2"/>
    <n v="1.17657E-2"/>
    <n v="1.15367E-2"/>
    <n v="1.19589E-2"/>
    <n v="1.1944E-2"/>
    <n v="1.1311E-2"/>
    <n v="1.26041E-2"/>
    <n v="9.7967799999999997E-3"/>
    <n v="1.14336E-2"/>
    <n v="9.6775300000000002E-3"/>
    <n v="1.1566399999999999E-2"/>
    <n v="1.08138E-2"/>
    <x v="36"/>
  </r>
  <r>
    <s v="Output Total CO2e Emissions"/>
    <x v="44"/>
    <s v="EnabledPolicies=Produce District Heat with Hydrogen"/>
    <n v="91.29"/>
    <n v="90.5321"/>
    <n v="98.054900000000004"/>
    <n v="96.941699999999997"/>
    <n v="97.989199999999997"/>
    <n v="98.044799999999995"/>
    <n v="100.768"/>
    <n v="103.277"/>
    <n v="104.268"/>
    <n v="103.932"/>
    <n v="103.732"/>
    <n v="102.81"/>
    <n v="102.068"/>
    <n v="101.91"/>
    <n v="101.348"/>
    <n v="100.721"/>
    <n v="100.158"/>
    <n v="99.440299999999993"/>
    <n v="98.823700000000002"/>
    <n v="98.423500000000004"/>
    <n v="98.030500000000004"/>
    <n v="97.683199999999999"/>
    <n v="97.295299999999997"/>
    <n v="97.053299999999993"/>
    <n v="96.9024"/>
    <n v="96.860200000000006"/>
    <n v="96.970699999999994"/>
    <n v="97.104900000000001"/>
    <n v="97.447199999999995"/>
    <n v="97.711299999999994"/>
    <n v="97.944599999999994"/>
    <n v="98.243799999999993"/>
    <x v="37"/>
  </r>
  <r>
    <s v="Change in Domestic Jobs after Productivity Effects by ISIC Code[ISIC 01T03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-1"/>
    <n v="0"/>
    <n v="0"/>
    <n v="0"/>
    <n v="0"/>
    <x v="1"/>
  </r>
  <r>
    <s v="Change in Domestic Jobs after Productivity Effects by ISIC Code[ISIC 07T08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"/>
    <n v="2"/>
    <n v="0"/>
    <n v="0"/>
    <n v="0"/>
    <n v="0"/>
    <n v="0"/>
    <n v="0"/>
    <n v="0"/>
    <n v="-2"/>
    <n v="1"/>
    <n v="0"/>
    <n v="0"/>
    <n v="0"/>
    <x v="20"/>
  </r>
  <r>
    <s v="Change in Domestic Jobs after Productivity Effects by ISIC Code[ISIC 41T43]"/>
    <x v="45"/>
    <s v="EnabledPolicies=Shift Hydrogen Production to Electrolysis"/>
    <n v="0"/>
    <n v="0"/>
    <n v="0"/>
    <n v="0"/>
    <n v="0"/>
    <n v="0"/>
    <n v="0"/>
    <n v="0"/>
    <n v="0"/>
    <n v="-2"/>
    <n v="0"/>
    <n v="0"/>
    <n v="0"/>
    <n v="0"/>
    <n v="0"/>
    <n v="-2"/>
    <n v="0"/>
    <n v="0"/>
    <n v="2"/>
    <n v="-6"/>
    <n v="0"/>
    <n v="-2"/>
    <n v="0"/>
    <n v="0"/>
    <n v="0"/>
    <n v="-9"/>
    <n v="-1"/>
    <n v="2"/>
    <n v="-6"/>
    <n v="-10"/>
    <n v="-1"/>
    <n v="12"/>
    <x v="21"/>
  </r>
  <r>
    <s v="Change in Domestic Jobs after Productivity Effects by ISIC Code[ISIC 45T47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-1"/>
    <n v="0"/>
    <n v="0"/>
    <n v="0"/>
    <x v="22"/>
  </r>
  <r>
    <s v="Change in Domestic Jobs after Productivity Effects by ISIC Code[ISIC 49T53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-1"/>
    <n v="0"/>
    <n v="0"/>
    <n v="0"/>
    <x v="24"/>
  </r>
  <r>
    <s v="Change in Domestic Jobs after Productivity Effects by ISIC Code[ISIC 58T60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-1"/>
    <n v="0"/>
    <n v="0"/>
    <n v="0"/>
    <x v="33"/>
  </r>
  <r>
    <s v="Change in Domestic Jobs after Productivity Effects by ISIC Code[ISIC 90T96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5"/>
    <s v="EnabledPolicies=Shift Hydrogen Production to Electrolysis"/>
    <n v="0"/>
    <n v="0"/>
    <n v="4.2569E-7"/>
    <n v="3.2354100000000002E-7"/>
    <n v="2.5799899999999998E-7"/>
    <n v="1.87313E-7"/>
    <n v="1.12297E-7"/>
    <n v="1.03601E-7"/>
    <n v="9.0424599999999996E-8"/>
    <n v="-1.7800499999999999E-4"/>
    <n v="1.34278E-5"/>
    <n v="3.2817300000000002E-5"/>
    <n v="7.9714199999999993E-6"/>
    <n v="1.40841E-6"/>
    <n v="-2.8566100000000002E-6"/>
    <n v="-1.7560899999999999E-4"/>
    <n v="2.7723999999999999E-6"/>
    <n v="5.6198900000000004E-4"/>
    <n v="-2.7090500000000002E-3"/>
    <n v="1.3291900000000001E-3"/>
    <n v="-3.83397E-4"/>
    <n v="-1.72401E-4"/>
    <n v="8.4512800000000002E-6"/>
    <n v="7.1755500000000003E-6"/>
    <n v="2.09054E-6"/>
    <n v="-6.3684899999999999E-4"/>
    <n v="5.2320899999999996E-4"/>
    <n v="-2.1771799999999999E-3"/>
    <n v="5.0848099999999997E-4"/>
    <n v="-2.2690500000000001E-4"/>
    <n v="-4.3947399999999999E-6"/>
    <n v="9.2799099999999997E-4"/>
    <x v="36"/>
  </r>
  <r>
    <s v="Output Total CO2e Emissions"/>
    <x v="45"/>
    <s v="EnabledPolicies=Shift Hydrogen Production to Electrolysis"/>
    <n v="91.29"/>
    <n v="90.5321"/>
    <n v="98.0518"/>
    <n v="96.939700000000002"/>
    <n v="97.990300000000005"/>
    <n v="98.046499999999995"/>
    <n v="100.773"/>
    <n v="103.283"/>
    <n v="104.26"/>
    <n v="103.922"/>
    <n v="103.724"/>
    <n v="102.815"/>
    <n v="102.081"/>
    <n v="101.91"/>
    <n v="101.36"/>
    <n v="100.738"/>
    <n v="100.182"/>
    <n v="99.457300000000004"/>
    <n v="98.845399999999998"/>
    <n v="98.446399999999997"/>
    <n v="98.057100000000005"/>
    <n v="97.712400000000002"/>
    <n v="97.325599999999994"/>
    <n v="97.084699999999998"/>
    <n v="96.933499999999995"/>
    <n v="96.8904"/>
    <n v="97.003399999999999"/>
    <n v="97.138199999999998"/>
    <n v="97.480699999999999"/>
    <n v="97.743300000000005"/>
    <n v="97.977599999999995"/>
    <n v="98.276899999999998"/>
    <x v="37"/>
  </r>
  <r>
    <s v="Change in Domestic Jobs after Productivity Effects by ISIC Code[ISIC 01T03]"/>
    <x v="46"/>
    <s v="EnabledPolicies=Carbon Capture and Sequestration - Electricity Sector, Carbon Capture and Sequestration - Industry Sector"/>
    <n v="0"/>
    <n v="0"/>
    <n v="0"/>
    <n v="3"/>
    <n v="4"/>
    <n v="2"/>
    <n v="0"/>
    <n v="-2"/>
    <n v="-4"/>
    <n v="-4"/>
    <n v="-7"/>
    <n v="-8"/>
    <n v="-9"/>
    <n v="-9"/>
    <n v="-8"/>
    <n v="-11"/>
    <n v="-14"/>
    <n v="-14"/>
    <n v="-13"/>
    <n v="-13"/>
    <n v="-12"/>
    <n v="-12"/>
    <n v="-13"/>
    <n v="-14"/>
    <n v="-14"/>
    <n v="-13"/>
    <n v="-12"/>
    <n v="-12"/>
    <n v="-13"/>
    <n v="-13"/>
    <n v="-13"/>
    <n v="-12"/>
    <x v="0"/>
  </r>
  <r>
    <s v="Change in Domestic Jobs after Productivity Effects by ISIC Code[ISIC 05T06]"/>
    <x v="46"/>
    <s v="EnabledPolicies=Carbon Capture and Sequestration - Electricity Sector, Carbon Capture and Sequestration - Industry Sector"/>
    <n v="0"/>
    <n v="0"/>
    <n v="0"/>
    <n v="-4"/>
    <n v="-9"/>
    <n v="-13"/>
    <n v="-16"/>
    <n v="-19"/>
    <n v="-24"/>
    <n v="-26"/>
    <n v="-28"/>
    <n v="-29"/>
    <n v="-31"/>
    <n v="-33"/>
    <n v="-36"/>
    <n v="-47"/>
    <n v="-43"/>
    <n v="-43"/>
    <n v="-46"/>
    <n v="-50"/>
    <n v="-51"/>
    <n v="-53"/>
    <n v="-56"/>
    <n v="-57"/>
    <n v="-60"/>
    <n v="-62"/>
    <n v="-63"/>
    <n v="-65"/>
    <n v="-65"/>
    <n v="-69"/>
    <n v="-70"/>
    <n v="-72"/>
    <x v="1"/>
  </r>
  <r>
    <s v="Change in Domestic Jobs after Productivity Effects by ISIC Code[ISIC 07T08]"/>
    <x v="46"/>
    <s v="EnabledPolicies=Carbon Capture and Sequestration - Electricity Sector, Carbon Capture and Sequestration - Industry Sector"/>
    <n v="0"/>
    <n v="0"/>
    <n v="0"/>
    <n v="-2"/>
    <n v="-2"/>
    <n v="-3"/>
    <n v="-4"/>
    <n v="-5"/>
    <n v="-6"/>
    <n v="-6"/>
    <n v="-6"/>
    <n v="-7"/>
    <n v="-7"/>
    <n v="-8"/>
    <n v="-8"/>
    <n v="-9"/>
    <n v="-10"/>
    <n v="-10"/>
    <n v="-11"/>
    <n v="-11"/>
    <n v="-12"/>
    <n v="-12"/>
    <n v="-14"/>
    <n v="-14"/>
    <n v="-14"/>
    <n v="-15"/>
    <n v="-14"/>
    <n v="-15"/>
    <n v="-16"/>
    <n v="-17"/>
    <n v="-17"/>
    <n v="-18"/>
    <x v="2"/>
  </r>
  <r>
    <s v="Change in Domestic Jobs after Productivity Effects by ISIC Code[ISIC 09]"/>
    <x v="46"/>
    <s v="EnabledPolicies=Carbon Capture and Sequestration - Electricity Sector, Carbon Capture and Sequestration - Industry Sector"/>
    <n v="0"/>
    <n v="0"/>
    <n v="0"/>
    <n v="-1"/>
    <n v="-1"/>
    <n v="-3"/>
    <n v="-3"/>
    <n v="-5"/>
    <n v="-6"/>
    <n v="-6"/>
    <n v="-6"/>
    <n v="-7"/>
    <n v="-7"/>
    <n v="-9"/>
    <n v="-10"/>
    <n v="-13"/>
    <n v="-12"/>
    <n v="-12"/>
    <n v="-12"/>
    <n v="-13"/>
    <n v="-13"/>
    <n v="-14"/>
    <n v="-15"/>
    <n v="-15"/>
    <n v="-17"/>
    <n v="-17"/>
    <n v="-18"/>
    <n v="-18"/>
    <n v="-18"/>
    <n v="-19"/>
    <n v="-19"/>
    <n v="-19"/>
    <x v="3"/>
  </r>
  <r>
    <s v="Change in Domestic Jobs after Productivity Effects by ISIC Code[ISIC 10T12]"/>
    <x v="46"/>
    <s v="EnabledPolicies=Carbon Capture and Sequestration - Electricity Sector, Carbon Capture and Sequestration - Industry Sector"/>
    <n v="0"/>
    <n v="0"/>
    <n v="0"/>
    <n v="-14"/>
    <n v="-14"/>
    <n v="-18"/>
    <n v="-21"/>
    <n v="-23"/>
    <n v="-26"/>
    <n v="-28"/>
    <n v="-31"/>
    <n v="-33"/>
    <n v="-35"/>
    <n v="-38"/>
    <n v="-37"/>
    <n v="-37"/>
    <n v="-43"/>
    <n v="-44"/>
    <n v="-45"/>
    <n v="-45"/>
    <n v="-45"/>
    <n v="-46"/>
    <n v="-48"/>
    <n v="-50"/>
    <n v="-50"/>
    <n v="-50"/>
    <n v="-50"/>
    <n v="-52"/>
    <n v="-53"/>
    <n v="-54"/>
    <n v="-53"/>
    <n v="-54"/>
    <x v="4"/>
  </r>
  <r>
    <s v="Change in Domestic Jobs after Productivity Effects by ISIC Code[ISIC 13T15]"/>
    <x v="46"/>
    <s v="EnabledPolicies=Carbon Capture and Sequestration - Electricity Sector, Carbon Capture and Sequestration - Industry Sector"/>
    <n v="0"/>
    <n v="0"/>
    <n v="0"/>
    <n v="1"/>
    <n v="2"/>
    <n v="1"/>
    <n v="0"/>
    <n v="0"/>
    <n v="0"/>
    <n v="-1"/>
    <n v="-1"/>
    <n v="-1"/>
    <n v="-1"/>
    <n v="-2"/>
    <n v="-1"/>
    <n v="-2"/>
    <n v="-2"/>
    <n v="-2"/>
    <n v="-3"/>
    <n v="-3"/>
    <n v="-3"/>
    <n v="-3"/>
    <n v="-4"/>
    <n v="-4"/>
    <n v="-4"/>
    <n v="-3"/>
    <n v="-3"/>
    <n v="-3"/>
    <n v="-4"/>
    <n v="-4"/>
    <n v="-4"/>
    <n v="-4"/>
    <x v="5"/>
  </r>
  <r>
    <s v="Change in Domestic Jobs after Productivity Effects by ISIC Code[ISIC 16]"/>
    <x v="46"/>
    <s v="EnabledPolicies=Carbon Capture and Sequestration - Electricity Sector, Carbon Capture and Sequestration - Industry Sector"/>
    <n v="0"/>
    <n v="0"/>
    <n v="0"/>
    <n v="-4"/>
    <n v="-4"/>
    <n v="-5"/>
    <n v="-7"/>
    <n v="-7"/>
    <n v="-8"/>
    <n v="-9"/>
    <n v="-9"/>
    <n v="-11"/>
    <n v="-12"/>
    <n v="-12"/>
    <n v="-12"/>
    <n v="-13"/>
    <n v="-14"/>
    <n v="-15"/>
    <n v="-15"/>
    <n v="-15"/>
    <n v="-15"/>
    <n v="-16"/>
    <n v="-16"/>
    <n v="-16"/>
    <n v="-17"/>
    <n v="-18"/>
    <n v="-17"/>
    <n v="-18"/>
    <n v="-18"/>
    <n v="-18"/>
    <n v="-18"/>
    <n v="-18"/>
    <x v="6"/>
  </r>
  <r>
    <s v="Change in Domestic Jobs after Productivity Effects by ISIC Code[ISIC 17T18]"/>
    <x v="46"/>
    <s v="EnabledPolicies=Carbon Capture and Sequestration - Electricity Sector, Carbon Capture and Sequestration - Industry Sector"/>
    <n v="0"/>
    <n v="0"/>
    <n v="0"/>
    <n v="-5"/>
    <n v="-6"/>
    <n v="-8"/>
    <n v="-10"/>
    <n v="-10"/>
    <n v="-11"/>
    <n v="-13"/>
    <n v="-14"/>
    <n v="-15"/>
    <n v="-16"/>
    <n v="-18"/>
    <n v="-17"/>
    <n v="-18"/>
    <n v="-20"/>
    <n v="-20"/>
    <n v="-21"/>
    <n v="-21"/>
    <n v="-22"/>
    <n v="-23"/>
    <n v="-22"/>
    <n v="-23"/>
    <n v="-23"/>
    <n v="-24"/>
    <n v="-24"/>
    <n v="-24"/>
    <n v="-25"/>
    <n v="-26"/>
    <n v="-26"/>
    <n v="-26"/>
    <x v="7"/>
  </r>
  <r>
    <s v="Change in Domestic Jobs after Productivity Effects by ISIC Code[ISIC 19]"/>
    <x v="46"/>
    <s v="EnabledPolicies=Carbon Capture and Sequestration - Electricity Sector, Carbon Capture and Sequestration - Industry Sector"/>
    <n v="0"/>
    <n v="0"/>
    <n v="0"/>
    <n v="0"/>
    <n v="0"/>
    <n v="0"/>
    <n v="-1"/>
    <n v="-1"/>
    <n v="-2"/>
    <n v="-2"/>
    <n v="-2"/>
    <n v="-2"/>
    <n v="-3"/>
    <n v="-3"/>
    <n v="-3"/>
    <n v="-4"/>
    <n v="-3"/>
    <n v="-3"/>
    <n v="-4"/>
    <n v="-4"/>
    <n v="-4"/>
    <n v="-4"/>
    <n v="-4"/>
    <n v="-4"/>
    <n v="-4"/>
    <n v="-4"/>
    <n v="-5"/>
    <n v="-5"/>
    <n v="-4"/>
    <n v="-5"/>
    <n v="-5"/>
    <n v="-5"/>
    <x v="8"/>
  </r>
  <r>
    <s v="Change in Domestic Jobs after Productivity Effects by ISIC Code[ISIC 20T21]"/>
    <x v="46"/>
    <s v="EnabledPolicies=Carbon Capture and Sequestration - Electricity Sector, Carbon Capture and Sequestration - Industry Sector"/>
    <n v="0"/>
    <n v="0"/>
    <n v="0"/>
    <n v="-39"/>
    <n v="-43"/>
    <n v="-48"/>
    <n v="-53"/>
    <n v="-59"/>
    <n v="-62"/>
    <n v="-69"/>
    <n v="-73"/>
    <n v="-78"/>
    <n v="-84"/>
    <n v="-85"/>
    <n v="-91"/>
    <n v="-92"/>
    <n v="-100"/>
    <n v="-101"/>
    <n v="-104"/>
    <n v="-111"/>
    <n v="-111"/>
    <n v="-115"/>
    <n v="-118"/>
    <n v="-120"/>
    <n v="-122"/>
    <n v="-125"/>
    <n v="-128"/>
    <n v="-131"/>
    <n v="-133"/>
    <n v="-136"/>
    <n v="-137"/>
    <n v="-140"/>
    <x v="9"/>
  </r>
  <r>
    <s v="Change in Domestic Jobs after Productivity Effects by ISIC Code[ISIC 22]"/>
    <x v="46"/>
    <s v="EnabledPolicies=Carbon Capture and Sequestration - Electricity Sector, Carbon Capture and Sequestration - Industry Sector"/>
    <n v="0"/>
    <n v="0"/>
    <n v="0"/>
    <n v="-5"/>
    <n v="-4"/>
    <n v="-7"/>
    <n v="-8"/>
    <n v="-9"/>
    <n v="-10"/>
    <n v="-11"/>
    <n v="-12"/>
    <n v="-13"/>
    <n v="-14"/>
    <n v="-14"/>
    <n v="-14"/>
    <n v="-15"/>
    <n v="-17"/>
    <n v="-18"/>
    <n v="-18"/>
    <n v="-18"/>
    <n v="-18"/>
    <n v="-19"/>
    <n v="-18"/>
    <n v="-19"/>
    <n v="-20"/>
    <n v="-20"/>
    <n v="-20"/>
    <n v="-21"/>
    <n v="-21"/>
    <n v="-22"/>
    <n v="-22"/>
    <n v="-21"/>
    <x v="10"/>
  </r>
  <r>
    <s v="Change in Domestic Jobs after Productivity Effects by ISIC Code[ISIC 23]"/>
    <x v="46"/>
    <s v="EnabledPolicies=Carbon Capture and Sequestration - Electricity Sector, Carbon Capture and Sequestration - Industry Sector"/>
    <n v="0"/>
    <n v="0"/>
    <n v="0"/>
    <n v="-51"/>
    <n v="-56"/>
    <n v="-56"/>
    <n v="-61"/>
    <n v="-66"/>
    <n v="-72"/>
    <n v="-74"/>
    <n v="-77"/>
    <n v="-83"/>
    <n v="-86"/>
    <n v="-86"/>
    <n v="-92"/>
    <n v="-94"/>
    <n v="-99"/>
    <n v="-97"/>
    <n v="-105"/>
    <n v="-107"/>
    <n v="-105"/>
    <n v="-111"/>
    <n v="-113"/>
    <n v="-114"/>
    <n v="-119"/>
    <n v="-120"/>
    <n v="-124"/>
    <n v="-126"/>
    <n v="-129"/>
    <n v="-132"/>
    <n v="-131"/>
    <n v="-134"/>
    <x v="11"/>
  </r>
  <r>
    <s v="Change in Domestic Jobs after Productivity Effects by ISIC Code[ISIC 24]"/>
    <x v="46"/>
    <s v="EnabledPolicies=Carbon Capture and Sequestration - Electricity Sector, Carbon Capture and Sequestration - Industry Sector"/>
    <n v="0"/>
    <n v="0"/>
    <n v="0"/>
    <n v="-6"/>
    <n v="-6"/>
    <n v="-7"/>
    <n v="-7"/>
    <n v="-8"/>
    <n v="-11"/>
    <n v="-11"/>
    <n v="-10"/>
    <n v="-10"/>
    <n v="-11"/>
    <n v="-13"/>
    <n v="-12"/>
    <n v="-13"/>
    <n v="-13"/>
    <n v="-13"/>
    <n v="-13"/>
    <n v="-15"/>
    <n v="-14"/>
    <n v="-14"/>
    <n v="-15"/>
    <n v="-15"/>
    <n v="-18"/>
    <n v="-17"/>
    <n v="-19"/>
    <n v="-19"/>
    <n v="-19"/>
    <n v="-20"/>
    <n v="-19"/>
    <n v="-19"/>
    <x v="12"/>
  </r>
  <r>
    <s v="Change in Domestic Jobs after Productivity Effects by ISIC Code[ISIC 25]"/>
    <x v="46"/>
    <s v="EnabledPolicies=Carbon Capture and Sequestration - Electricity Sector, Carbon Capture and Sequestration - Industry Sector"/>
    <n v="0"/>
    <n v="0"/>
    <n v="0"/>
    <n v="-6"/>
    <n v="-6"/>
    <n v="-9"/>
    <n v="-10"/>
    <n v="-11"/>
    <n v="-12"/>
    <n v="-14"/>
    <n v="-14"/>
    <n v="-16"/>
    <n v="-16"/>
    <n v="-17"/>
    <n v="-16"/>
    <n v="-17"/>
    <n v="-19"/>
    <n v="-19"/>
    <n v="-19"/>
    <n v="-21"/>
    <n v="-21"/>
    <n v="-22"/>
    <n v="-22"/>
    <n v="-23"/>
    <n v="-23"/>
    <n v="-24"/>
    <n v="-24"/>
    <n v="-23"/>
    <n v="-24"/>
    <n v="-24"/>
    <n v="-24"/>
    <n v="-25"/>
    <x v="13"/>
  </r>
  <r>
    <s v="Change in Domestic Jobs after Productivity Effects by ISIC Code[ISIC 26]"/>
    <x v="46"/>
    <s v="EnabledPolicies=Carbon Capture and Sequestration - Electricity Sector, Carbon Capture and Sequestration - Industry Sector"/>
    <n v="0"/>
    <n v="0"/>
    <n v="0"/>
    <n v="-5"/>
    <n v="-5"/>
    <n v="-6"/>
    <n v="-7"/>
    <n v="-8"/>
    <n v="-9"/>
    <n v="-10"/>
    <n v="-10"/>
    <n v="-11"/>
    <n v="-11"/>
    <n v="-12"/>
    <n v="-12"/>
    <n v="-9"/>
    <n v="-11"/>
    <n v="-12"/>
    <n v="-12"/>
    <n v="-12"/>
    <n v="-12"/>
    <n v="-12"/>
    <n v="-13"/>
    <n v="-13"/>
    <n v="-13"/>
    <n v="-13"/>
    <n v="-12"/>
    <n v="-13"/>
    <n v="-13"/>
    <n v="-14"/>
    <n v="-14"/>
    <n v="-14"/>
    <x v="14"/>
  </r>
  <r>
    <s v="Change in Domestic Jobs after Productivity Effects by ISIC Code[ISIC 27]"/>
    <x v="46"/>
    <s v="EnabledPolicies=Carbon Capture and Sequestration - Electricity Sector, Carbon Capture and Sequestration - Industry Sector"/>
    <n v="0"/>
    <n v="0"/>
    <n v="0"/>
    <n v="-1"/>
    <n v="-1"/>
    <n v="-1"/>
    <n v="-2"/>
    <n v="-2"/>
    <n v="-3"/>
    <n v="-2"/>
    <n v="-3"/>
    <n v="-3"/>
    <n v="-4"/>
    <n v="-4"/>
    <n v="-3"/>
    <n v="-1"/>
    <n v="-2"/>
    <n v="-3"/>
    <n v="-4"/>
    <n v="-2"/>
    <n v="-4"/>
    <n v="-4"/>
    <n v="-3"/>
    <n v="-4"/>
    <n v="-3"/>
    <n v="-4"/>
    <n v="-4"/>
    <n v="-4"/>
    <n v="-4"/>
    <n v="-5"/>
    <n v="-5"/>
    <n v="-5"/>
    <x v="15"/>
  </r>
  <r>
    <s v="Change in Domestic Jobs after Productivity Effects by ISIC Code[ISIC 28]"/>
    <x v="46"/>
    <s v="EnabledPolicies=Carbon Capture and Sequestration - Electricity Sector, Carbon Capture and Sequestration - Industry Sector"/>
    <n v="0"/>
    <n v="0"/>
    <n v="0"/>
    <n v="35"/>
    <n v="40"/>
    <n v="43"/>
    <n v="46"/>
    <n v="48"/>
    <n v="51"/>
    <n v="53"/>
    <n v="54"/>
    <n v="55"/>
    <n v="54"/>
    <n v="53"/>
    <n v="58"/>
    <n v="59"/>
    <n v="57"/>
    <n v="55"/>
    <n v="54"/>
    <n v="54"/>
    <n v="53"/>
    <n v="52"/>
    <n v="53"/>
    <n v="51"/>
    <n v="51"/>
    <n v="50"/>
    <n v="50"/>
    <n v="51"/>
    <n v="50"/>
    <n v="50"/>
    <n v="48"/>
    <n v="48"/>
    <x v="16"/>
  </r>
  <r>
    <s v="Change in Domestic Jobs after Productivity Effects by ISIC Code[ISIC 29]"/>
    <x v="46"/>
    <s v="EnabledPolicies=Carbon Capture and Sequestration - Electricity Sector, Carbon Capture and Sequestration - Industry Sector"/>
    <n v="0"/>
    <n v="0"/>
    <n v="0"/>
    <n v="-6"/>
    <n v="-7"/>
    <n v="-9"/>
    <n v="-10"/>
    <n v="-13"/>
    <n v="-13"/>
    <n v="-15"/>
    <n v="-17"/>
    <n v="-19"/>
    <n v="-18"/>
    <n v="-20"/>
    <n v="-19"/>
    <n v="-20"/>
    <n v="-25"/>
    <n v="-24"/>
    <n v="-23"/>
    <n v="-25"/>
    <n v="-26"/>
    <n v="-25"/>
    <n v="-26"/>
    <n v="-26"/>
    <n v="-26"/>
    <n v="-27"/>
    <n v="-28"/>
    <n v="-28"/>
    <n v="-28"/>
    <n v="-28"/>
    <n v="-30"/>
    <n v="-30"/>
    <x v="17"/>
  </r>
  <r>
    <s v="Change in Domestic Jobs after Productivity Effects by ISIC Code[ISIC 30]"/>
    <x v="46"/>
    <s v="EnabledPolicies=Carbon Capture and Sequestration - Electricity Sector, Carbon Capture and Sequestration - Industry Sector"/>
    <n v="0"/>
    <n v="0"/>
    <n v="0"/>
    <n v="-7"/>
    <n v="-7"/>
    <n v="-9"/>
    <n v="-10"/>
    <n v="-12"/>
    <n v="-13"/>
    <n v="-15"/>
    <n v="-16"/>
    <n v="-17"/>
    <n v="-18"/>
    <n v="-19"/>
    <n v="-18"/>
    <n v="-21"/>
    <n v="-23"/>
    <n v="-23"/>
    <n v="-23"/>
    <n v="-24"/>
    <n v="-24"/>
    <n v="-25"/>
    <n v="-25"/>
    <n v="-26"/>
    <n v="-26"/>
    <n v="-27"/>
    <n v="-26"/>
    <n v="-26"/>
    <n v="-27"/>
    <n v="-28"/>
    <n v="-27"/>
    <n v="-28"/>
    <x v="18"/>
  </r>
  <r>
    <s v="Change in Domestic Jobs after Productivity Effects by ISIC Code[ISIC 31T33]"/>
    <x v="46"/>
    <s v="EnabledPolicies=Carbon Capture and Sequestration - Electricity Sector, Carbon Capture and Sequestration - Industry Sector"/>
    <n v="0"/>
    <n v="0"/>
    <n v="0"/>
    <n v="2"/>
    <n v="4"/>
    <n v="4"/>
    <n v="5"/>
    <n v="5"/>
    <n v="7"/>
    <n v="9"/>
    <n v="10"/>
    <n v="11"/>
    <n v="11"/>
    <n v="12"/>
    <n v="16"/>
    <n v="17"/>
    <n v="16"/>
    <n v="17"/>
    <n v="17"/>
    <n v="18"/>
    <n v="18"/>
    <n v="18"/>
    <n v="19"/>
    <n v="19"/>
    <n v="19"/>
    <n v="19"/>
    <n v="20"/>
    <n v="19"/>
    <n v="19"/>
    <n v="19"/>
    <n v="19"/>
    <n v="19"/>
    <x v="19"/>
  </r>
  <r>
    <s v="Change in Domestic Jobs after Productivity Effects by ISIC Code[ISIC 35T39]"/>
    <x v="46"/>
    <s v="EnabledPolicies=Carbon Capture and Sequestration - Electricity Sector, Carbon Capture and Sequestration - Industry Sector"/>
    <n v="0"/>
    <n v="0"/>
    <n v="0"/>
    <n v="-12"/>
    <n v="-25"/>
    <n v="-36"/>
    <n v="-42"/>
    <n v="-51"/>
    <n v="-63"/>
    <n v="-70"/>
    <n v="-75"/>
    <n v="-80"/>
    <n v="-83"/>
    <n v="-87"/>
    <n v="-96"/>
    <n v="-123"/>
    <n v="-109"/>
    <n v="-110"/>
    <n v="-118"/>
    <n v="-127"/>
    <n v="-132"/>
    <n v="-135"/>
    <n v="-142"/>
    <n v="-143"/>
    <n v="-155"/>
    <n v="-158"/>
    <n v="-162"/>
    <n v="-167"/>
    <n v="-167"/>
    <n v="-174"/>
    <n v="-176"/>
    <n v="-179"/>
    <x v="20"/>
  </r>
  <r>
    <s v="Change in Domestic Jobs after Productivity Effects by ISIC Code[ISIC 41T43]"/>
    <x v="46"/>
    <s v="EnabledPolicies=Carbon Capture and Sequestration - Electricity Sector, Carbon Capture and Sequestration - Industry Sector"/>
    <n v="0"/>
    <n v="0"/>
    <n v="0"/>
    <n v="-96"/>
    <n v="-104"/>
    <n v="-137"/>
    <n v="-168"/>
    <n v="-194"/>
    <n v="-223"/>
    <n v="-261"/>
    <n v="-292"/>
    <n v="-339"/>
    <n v="-373"/>
    <n v="-417"/>
    <n v="-440"/>
    <n v="-473"/>
    <n v="-553"/>
    <n v="-593"/>
    <n v="-633"/>
    <n v="-676"/>
    <n v="-719"/>
    <n v="-775"/>
    <n v="-830"/>
    <n v="-890"/>
    <n v="-941"/>
    <n v="-1013"/>
    <n v="-1058"/>
    <n v="-1142"/>
    <n v="-1218"/>
    <n v="-1315"/>
    <n v="-1361"/>
    <n v="-1447"/>
    <x v="21"/>
  </r>
  <r>
    <s v="Change in Domestic Jobs after Productivity Effects by ISIC Code[ISIC 45T47]"/>
    <x v="46"/>
    <s v="EnabledPolicies=Carbon Capture and Sequestration - Electricity Sector, Carbon Capture and Sequestration - Industry Sector"/>
    <n v="0"/>
    <n v="0"/>
    <n v="0"/>
    <n v="49"/>
    <n v="60"/>
    <n v="67"/>
    <n v="77"/>
    <n v="86"/>
    <n v="98"/>
    <n v="107"/>
    <n v="114"/>
    <n v="121"/>
    <n v="126"/>
    <n v="131"/>
    <n v="148"/>
    <n v="158"/>
    <n v="158"/>
    <n v="160"/>
    <n v="167"/>
    <n v="175"/>
    <n v="178"/>
    <n v="182"/>
    <n v="190"/>
    <n v="195"/>
    <n v="200"/>
    <n v="208"/>
    <n v="214"/>
    <n v="222"/>
    <n v="227"/>
    <n v="234"/>
    <n v="240"/>
    <n v="249"/>
    <x v="22"/>
  </r>
  <r>
    <s v="Change in Domestic Jobs after Productivity Effects by ISIC Code[ISIC 49T53]"/>
    <x v="46"/>
    <s v="EnabledPolicies=Carbon Capture and Sequestration - Electricity Sector, Carbon Capture and Sequestration - Industry Sector"/>
    <n v="0"/>
    <n v="0"/>
    <n v="0"/>
    <n v="14"/>
    <n v="17"/>
    <n v="19"/>
    <n v="22"/>
    <n v="25"/>
    <n v="28"/>
    <n v="31"/>
    <n v="33"/>
    <n v="35"/>
    <n v="36"/>
    <n v="38"/>
    <n v="45"/>
    <n v="49"/>
    <n v="48"/>
    <n v="49"/>
    <n v="50"/>
    <n v="52"/>
    <n v="52"/>
    <n v="53"/>
    <n v="54"/>
    <n v="55"/>
    <n v="57"/>
    <n v="59"/>
    <n v="61"/>
    <n v="64"/>
    <n v="65"/>
    <n v="66"/>
    <n v="68"/>
    <n v="71"/>
    <x v="23"/>
  </r>
  <r>
    <s v="Change in Domestic Jobs after Productivity Effects by ISIC Code[ISIC 55T56]"/>
    <x v="46"/>
    <s v="EnabledPolicies=Carbon Capture and Sequestration - Electricity Sector, Carbon Capture and Sequestration - Industry Sector"/>
    <n v="0"/>
    <n v="0"/>
    <n v="0"/>
    <n v="31"/>
    <n v="38"/>
    <n v="42"/>
    <n v="48"/>
    <n v="53"/>
    <n v="61"/>
    <n v="67"/>
    <n v="72"/>
    <n v="74"/>
    <n v="78"/>
    <n v="80"/>
    <n v="91"/>
    <n v="97"/>
    <n v="96"/>
    <n v="96"/>
    <n v="100"/>
    <n v="105"/>
    <n v="106"/>
    <n v="109"/>
    <n v="113"/>
    <n v="116"/>
    <n v="119"/>
    <n v="124"/>
    <n v="128"/>
    <n v="132"/>
    <n v="135"/>
    <n v="139"/>
    <n v="143"/>
    <n v="148"/>
    <x v="24"/>
  </r>
  <r>
    <s v="Change in Domestic Jobs after Productivity Effects by ISIC Code[ISIC 58T60]"/>
    <x v="46"/>
    <s v="EnabledPolicies=Carbon Capture and Sequestration - Electricity Sector, Carbon Capture and Sequestration - Industry Sector"/>
    <n v="0"/>
    <n v="0"/>
    <n v="0"/>
    <n v="3"/>
    <n v="3"/>
    <n v="4"/>
    <n v="4"/>
    <n v="4"/>
    <n v="5"/>
    <n v="5"/>
    <n v="5"/>
    <n v="5"/>
    <n v="5"/>
    <n v="5"/>
    <n v="5"/>
    <n v="5"/>
    <n v="5"/>
    <n v="4"/>
    <n v="4"/>
    <n v="4"/>
    <n v="4"/>
    <n v="4"/>
    <n v="4"/>
    <n v="4"/>
    <n v="4"/>
    <n v="4"/>
    <n v="3"/>
    <n v="3"/>
    <n v="3"/>
    <n v="3"/>
    <n v="3"/>
    <n v="3"/>
    <x v="25"/>
  </r>
  <r>
    <s v="Change in Domestic Jobs after Productivity Effects by ISIC Code[ISIC 61]"/>
    <x v="46"/>
    <s v="EnabledPolicies=Carbon Capture and Sequestration - Electricity Sector, Carbon Capture and Sequestration - Industry Sector"/>
    <n v="0"/>
    <n v="0"/>
    <n v="0"/>
    <n v="3"/>
    <n v="3"/>
    <n v="3"/>
    <n v="4"/>
    <n v="4"/>
    <n v="4"/>
    <n v="4"/>
    <n v="4"/>
    <n v="4"/>
    <n v="4"/>
    <n v="4"/>
    <n v="4"/>
    <n v="5"/>
    <n v="4"/>
    <n v="4"/>
    <n v="4"/>
    <n v="4"/>
    <n v="4"/>
    <n v="4"/>
    <n v="3"/>
    <n v="3"/>
    <n v="3"/>
    <n v="3"/>
    <n v="3"/>
    <n v="3"/>
    <n v="3"/>
    <n v="3"/>
    <n v="3"/>
    <n v="3"/>
    <x v="26"/>
  </r>
  <r>
    <s v="Change in Domestic Jobs after Productivity Effects by ISIC Code[ISIC 62T63]"/>
    <x v="46"/>
    <s v="EnabledPolicies=Carbon Capture and Sequestration - Electricity Sector, Carbon Capture and Sequestration - Industry Sector"/>
    <n v="0"/>
    <n v="0"/>
    <n v="0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x v="27"/>
  </r>
  <r>
    <s v="Change in Domestic Jobs after Productivity Effects by ISIC Code[ISIC 64T66]"/>
    <x v="46"/>
    <s v="EnabledPolicies=Carbon Capture and Sequestration - Electricity Sector, Carbon Capture and Sequestration - Industry Sector"/>
    <n v="0"/>
    <n v="0"/>
    <n v="0"/>
    <n v="9"/>
    <n v="11"/>
    <n v="13"/>
    <n v="14"/>
    <n v="16"/>
    <n v="18"/>
    <n v="20"/>
    <n v="21"/>
    <n v="22"/>
    <n v="23"/>
    <n v="24"/>
    <n v="25"/>
    <n v="27"/>
    <n v="27"/>
    <n v="27"/>
    <n v="28"/>
    <n v="28"/>
    <n v="28"/>
    <n v="29"/>
    <n v="29"/>
    <n v="29"/>
    <n v="30"/>
    <n v="30"/>
    <n v="31"/>
    <n v="32"/>
    <n v="32"/>
    <n v="33"/>
    <n v="33"/>
    <n v="34"/>
    <x v="28"/>
  </r>
  <r>
    <s v="Change in Domestic Jobs after Productivity Effects by ISIC Code[ISIC 68]"/>
    <x v="46"/>
    <s v="EnabledPolicies=Carbon Capture and Sequestration - Electricity Sector, Carbon Capture and Sequestration - Industry Sector"/>
    <n v="0"/>
    <n v="0"/>
    <n v="0"/>
    <n v="10"/>
    <n v="12"/>
    <n v="13"/>
    <n v="16"/>
    <n v="18"/>
    <n v="20"/>
    <n v="22"/>
    <n v="23"/>
    <n v="24"/>
    <n v="25"/>
    <n v="25"/>
    <n v="28"/>
    <n v="29"/>
    <n v="29"/>
    <n v="29"/>
    <n v="30"/>
    <n v="31"/>
    <n v="32"/>
    <n v="32"/>
    <n v="33"/>
    <n v="34"/>
    <n v="34"/>
    <n v="35"/>
    <n v="36"/>
    <n v="37"/>
    <n v="37"/>
    <n v="38"/>
    <n v="39"/>
    <n v="40"/>
    <x v="29"/>
  </r>
  <r>
    <s v="Change in Domestic Jobs after Productivity Effects by ISIC Code[ISIC 69T82]"/>
    <x v="46"/>
    <s v="EnabledPolicies=Carbon Capture and Sequestration - Electricity Sector, Carbon Capture and Sequestration - Industry Sector"/>
    <n v="0"/>
    <n v="0"/>
    <n v="0"/>
    <n v="21"/>
    <n v="25"/>
    <n v="28"/>
    <n v="30"/>
    <n v="33"/>
    <n v="36"/>
    <n v="39"/>
    <n v="42"/>
    <n v="43"/>
    <n v="45"/>
    <n v="46"/>
    <n v="50"/>
    <n v="53"/>
    <n v="53"/>
    <n v="53"/>
    <n v="55"/>
    <n v="57"/>
    <n v="58"/>
    <n v="58"/>
    <n v="60"/>
    <n v="61"/>
    <n v="63"/>
    <n v="64"/>
    <n v="65"/>
    <n v="67"/>
    <n v="67"/>
    <n v="69"/>
    <n v="71"/>
    <n v="72"/>
    <x v="30"/>
  </r>
  <r>
    <s v="Change in Domestic Jobs after Productivity Effects by ISIC Code[ISIC 84]"/>
    <x v="46"/>
    <s v="EnabledPolicies=Carbon Capture and Sequestration - Electricity Sector, Carbon Capture and Sequestration - Industry Sector"/>
    <n v="0"/>
    <n v="0"/>
    <n v="0"/>
    <n v="27"/>
    <n v="31"/>
    <n v="35"/>
    <n v="40"/>
    <n v="43"/>
    <n v="52"/>
    <n v="58"/>
    <n v="63"/>
    <n v="66"/>
    <n v="68"/>
    <n v="72"/>
    <n v="87"/>
    <n v="93"/>
    <n v="95"/>
    <n v="99"/>
    <n v="103"/>
    <n v="109"/>
    <n v="114"/>
    <n v="116"/>
    <n v="121"/>
    <n v="123"/>
    <n v="125"/>
    <n v="133"/>
    <n v="140"/>
    <n v="144"/>
    <n v="147"/>
    <n v="154"/>
    <n v="159"/>
    <n v="165"/>
    <x v="31"/>
  </r>
  <r>
    <s v="Change in Domestic Jobs after Productivity Effects by ISIC Code[ISIC 85]"/>
    <x v="46"/>
    <s v="EnabledPolicies=Carbon Capture and Sequestration - Electricity Sector, Carbon Capture and Sequestration - Industry Sector"/>
    <n v="0"/>
    <n v="0"/>
    <n v="0"/>
    <n v="23"/>
    <n v="28"/>
    <n v="32"/>
    <n v="37"/>
    <n v="40"/>
    <n v="47"/>
    <n v="52"/>
    <n v="56"/>
    <n v="59"/>
    <n v="61"/>
    <n v="64"/>
    <n v="73"/>
    <n v="77"/>
    <n v="77"/>
    <n v="79"/>
    <n v="83"/>
    <n v="87"/>
    <n v="89"/>
    <n v="91"/>
    <n v="95"/>
    <n v="97"/>
    <n v="99"/>
    <n v="103"/>
    <n v="107"/>
    <n v="111"/>
    <n v="114"/>
    <n v="118"/>
    <n v="121"/>
    <n v="126"/>
    <x v="32"/>
  </r>
  <r>
    <s v="Change in Domestic Jobs after Productivity Effects by ISIC Code[ISIC 86T88]"/>
    <x v="46"/>
    <s v="EnabledPolicies=Carbon Capture and Sequestration - Electricity Sector, Carbon Capture and Sequestration - Industry Sector"/>
    <n v="0"/>
    <n v="0"/>
    <n v="0"/>
    <n v="51"/>
    <n v="63"/>
    <n v="70"/>
    <n v="80"/>
    <n v="89"/>
    <n v="101"/>
    <n v="111"/>
    <n v="119"/>
    <n v="125"/>
    <n v="130"/>
    <n v="136"/>
    <n v="152"/>
    <n v="163"/>
    <n v="161"/>
    <n v="163"/>
    <n v="170"/>
    <n v="179"/>
    <n v="181"/>
    <n v="184"/>
    <n v="193"/>
    <n v="197"/>
    <n v="203"/>
    <n v="211"/>
    <n v="218"/>
    <n v="225"/>
    <n v="230"/>
    <n v="239"/>
    <n v="245"/>
    <n v="255"/>
    <x v="33"/>
  </r>
  <r>
    <s v="Change in Domestic Jobs after Productivity Effects by ISIC Code[ISIC 90T96]"/>
    <x v="46"/>
    <s v="EnabledPolicies=Carbon Capture and Sequestration - Electricity Sector, Carbon Capture and Sequestration - Industry Sector"/>
    <n v="0"/>
    <n v="0"/>
    <n v="0"/>
    <n v="18"/>
    <n v="22"/>
    <n v="25"/>
    <n v="28"/>
    <n v="32"/>
    <n v="36"/>
    <n v="40"/>
    <n v="43"/>
    <n v="45"/>
    <n v="47"/>
    <n v="48"/>
    <n v="54"/>
    <n v="58"/>
    <n v="57"/>
    <n v="58"/>
    <n v="61"/>
    <n v="64"/>
    <n v="65"/>
    <n v="66"/>
    <n v="68"/>
    <n v="70"/>
    <n v="72"/>
    <n v="74"/>
    <n v="77"/>
    <n v="80"/>
    <n v="82"/>
    <n v="85"/>
    <n v="87"/>
    <n v="90"/>
    <x v="34"/>
  </r>
  <r>
    <s v="Change in Domestic Jobs after Productivity Effects by ISIC Code[ISIC 97T98]"/>
    <x v="46"/>
    <s v="EnabledPolicies=Carbon Capture and Sequestration - Electricity Sector, Carbon Capture and Sequestration - Industry Secto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6"/>
    <s v="EnabledPolicies=Carbon Capture and Sequestration - Electricity Sector, Carbon Capture and Sequestration - Industry Sector"/>
    <n v="0"/>
    <n v="0"/>
    <n v="7.6413200000000006E-6"/>
    <n v="2.3544200000000001E-4"/>
    <n v="-6.6114700000000004E-3"/>
    <n v="-1.5278099999999999E-2"/>
    <n v="-2.0065800000000002E-2"/>
    <n v="-2.7102600000000001E-2"/>
    <n v="-3.3679099999999997E-2"/>
    <n v="-4.0080699999999997E-2"/>
    <n v="-4.4477599999999999E-2"/>
    <n v="-5.0180299999999997E-2"/>
    <n v="-5.5058900000000001E-2"/>
    <n v="-6.0895400000000002E-2"/>
    <n v="-6.19281E-2"/>
    <n v="-8.3358199999999993E-2"/>
    <n v="-8.1028199999999995E-2"/>
    <n v="-8.3933499999999994E-2"/>
    <n v="-9.1526399999999994E-2"/>
    <n v="-9.9965700000000005E-2"/>
    <n v="-0.105937"/>
    <n v="-0.11241900000000001"/>
    <n v="-0.120222"/>
    <n v="-0.124943"/>
    <n v="-0.136821"/>
    <n v="-0.14230499999999999"/>
    <n v="-0.14800099999999999"/>
    <n v="-0.15489"/>
    <n v="-0.15829599999999999"/>
    <n v="-0.16870099999999999"/>
    <n v="-0.17200799999999999"/>
    <n v="-0.17662900000000001"/>
    <x v="36"/>
  </r>
  <r>
    <s v="Output Total CO2e Emissions"/>
    <x v="46"/>
    <s v="EnabledPolicies=Carbon Capture and Sequestration - Electricity Sector, Carbon Capture and Sequestration - Industry Sector"/>
    <n v="91.29"/>
    <n v="90.5321"/>
    <n v="96.613699999999994"/>
    <n v="94.177400000000006"/>
    <n v="93.760800000000003"/>
    <n v="92.387100000000004"/>
    <n v="93.159000000000006"/>
    <n v="93.665300000000002"/>
    <n v="92.800899999999999"/>
    <n v="90.814899999999994"/>
    <n v="88.900199999999998"/>
    <n v="86.443899999999999"/>
    <n v="83.813500000000005"/>
    <n v="81.612200000000001"/>
    <n v="79.102900000000005"/>
    <n v="76.56"/>
    <n v="74.1404"/>
    <n v="71.600499999999997"/>
    <n v="69.106099999999998"/>
    <n v="66.776700000000005"/>
    <n v="64.457499999999996"/>
    <n v="62.166400000000003"/>
    <n v="59.871200000000002"/>
    <n v="57.661099999999998"/>
    <n v="55.519599999999997"/>
    <n v="53.447200000000002"/>
    <n v="51.520800000000001"/>
    <n v="49.537799999999997"/>
    <n v="47.671599999999998"/>
    <n v="45.767000000000003"/>
    <n v="43.864199999999997"/>
    <n v="41.965600000000002"/>
    <x v="37"/>
  </r>
  <r>
    <s v="Change in Domestic Jobs after Productivity Effects by ISIC Code[ISIC 01T03]"/>
    <x v="47"/>
    <s v="EnabledPolicies=Carbon Tax - Transportation Sector, Carbon Tax - Electricity Sector, Carbon Tax - Residential Bldg Sector, Carbon Tax - Commercial Bldg Sector, Carbon Tax - Industry Sector"/>
    <n v="0"/>
    <n v="0"/>
    <n v="-7"/>
    <n v="-76"/>
    <n v="-126"/>
    <n v="-186"/>
    <n v="-230"/>
    <n v="-273"/>
    <n v="-325"/>
    <n v="-365"/>
    <n v="-434"/>
    <n v="-478"/>
    <n v="-514"/>
    <n v="-550"/>
    <n v="-578"/>
    <n v="-628"/>
    <n v="-660"/>
    <n v="-679"/>
    <n v="-699"/>
    <n v="-727"/>
    <n v="-748"/>
    <n v="-769"/>
    <n v="-789"/>
    <n v="-808"/>
    <n v="-823"/>
    <n v="-844"/>
    <n v="-863"/>
    <n v="-879"/>
    <n v="-896"/>
    <n v="-910"/>
    <n v="-926"/>
    <n v="-940"/>
    <x v="0"/>
  </r>
  <r>
    <s v="Change in Domestic Jobs after Productivity Effects by ISIC Code[ISIC 05T06]"/>
    <x v="47"/>
    <s v="EnabledPolicies=Carbon Tax - Transportation Sector, Carbon Tax - Electricity Sector, Carbon Tax - Residential Bldg Sector, Carbon Tax - Commercial Bldg Sector, Carbon Tax - Industry Sector"/>
    <n v="0"/>
    <n v="0"/>
    <n v="-120"/>
    <n v="-165"/>
    <n v="-204"/>
    <n v="-205"/>
    <n v="-239"/>
    <n v="-288"/>
    <n v="-287"/>
    <n v="-334"/>
    <n v="-299"/>
    <n v="-288"/>
    <n v="-276"/>
    <n v="-270"/>
    <n v="-296"/>
    <n v="-284"/>
    <n v="-283"/>
    <n v="-302"/>
    <n v="-325"/>
    <n v="-339"/>
    <n v="-361"/>
    <n v="-374"/>
    <n v="-386"/>
    <n v="-403"/>
    <n v="-423"/>
    <n v="-444"/>
    <n v="-474"/>
    <n v="-492"/>
    <n v="-520"/>
    <n v="-548"/>
    <n v="-578"/>
    <n v="-602"/>
    <x v="1"/>
  </r>
  <r>
    <s v="Change in Domestic Jobs after Productivity Effects by ISIC Code[ISIC 07T08]"/>
    <x v="47"/>
    <s v="EnabledPolicies=Carbon Tax - Transportation Sector, Carbon Tax - Electricity Sector, Carbon Tax - Residential Bldg Sector, Carbon Tax - Commercial Bldg Sector, Carbon Tax - Industry Sector"/>
    <n v="0"/>
    <n v="0"/>
    <n v="-6"/>
    <n v="-18"/>
    <n v="-28"/>
    <n v="-36"/>
    <n v="-44"/>
    <n v="-53"/>
    <n v="-61"/>
    <n v="-69"/>
    <n v="-77"/>
    <n v="-84"/>
    <n v="-90"/>
    <n v="-95"/>
    <n v="-100"/>
    <n v="-109"/>
    <n v="-114"/>
    <n v="-118"/>
    <n v="-124"/>
    <n v="-129"/>
    <n v="-135"/>
    <n v="-140"/>
    <n v="-145"/>
    <n v="-151"/>
    <n v="-157"/>
    <n v="-162"/>
    <n v="-169"/>
    <n v="-175"/>
    <n v="-182"/>
    <n v="-189"/>
    <n v="-195"/>
    <n v="-200"/>
    <x v="2"/>
  </r>
  <r>
    <s v="Change in Domestic Jobs after Productivity Effects by ISIC Code[ISIC 09]"/>
    <x v="47"/>
    <s v="EnabledPolicies=Carbon Tax - Transportation Sector, Carbon Tax - Electricity Sector, Carbon Tax - Residential Bldg Sector, Carbon Tax - Commercial Bldg Sector, Carbon Tax - Industry Sector"/>
    <n v="0"/>
    <n v="0"/>
    <n v="-24"/>
    <n v="-23"/>
    <n v="-22"/>
    <n v="-9"/>
    <n v="-7"/>
    <n v="-7"/>
    <n v="7"/>
    <n v="5"/>
    <n v="26"/>
    <n v="40"/>
    <n v="54"/>
    <n v="67"/>
    <n v="69"/>
    <n v="82"/>
    <n v="91"/>
    <n v="93"/>
    <n v="95"/>
    <n v="99"/>
    <n v="102"/>
    <n v="106"/>
    <n v="111"/>
    <n v="114"/>
    <n v="116"/>
    <n v="119"/>
    <n v="116"/>
    <n v="118"/>
    <n v="119"/>
    <n v="118"/>
    <n v="117"/>
    <n v="117"/>
    <x v="3"/>
  </r>
  <r>
    <s v="Change in Domestic Jobs after Productivity Effects by ISIC Code[ISIC 10T12]"/>
    <x v="47"/>
    <s v="EnabledPolicies=Carbon Tax - Transportation Sector, Carbon Tax - Electricity Sector, Carbon Tax - Residential Bldg Sector, Carbon Tax - Commercial Bldg Sector, Carbon Tax - Industry Sector"/>
    <n v="0"/>
    <n v="0"/>
    <n v="122"/>
    <n v="157"/>
    <n v="214"/>
    <n v="250"/>
    <n v="314"/>
    <n v="374"/>
    <n v="412"/>
    <n v="462"/>
    <n v="468"/>
    <n v="495"/>
    <n v="530"/>
    <n v="564"/>
    <n v="606"/>
    <n v="618"/>
    <n v="651"/>
    <n v="689"/>
    <n v="716"/>
    <n v="746"/>
    <n v="773"/>
    <n v="804"/>
    <n v="826"/>
    <n v="853"/>
    <n v="872"/>
    <n v="893"/>
    <n v="913"/>
    <n v="929"/>
    <n v="945"/>
    <n v="963"/>
    <n v="981"/>
    <n v="996"/>
    <x v="4"/>
  </r>
  <r>
    <s v="Change in Domestic Jobs after Productivity Effects by ISIC Code[ISIC 13T15]"/>
    <x v="47"/>
    <s v="EnabledPolicies=Carbon Tax - Transportation Sector, Carbon Tax - Electricity Sector, Carbon Tax - Residential Bldg Sector, Carbon Tax - Commercial Bldg Sector, Carbon Tax - Industry Sector"/>
    <n v="0"/>
    <n v="0"/>
    <n v="84"/>
    <n v="140"/>
    <n v="200"/>
    <n v="250"/>
    <n v="308"/>
    <n v="367"/>
    <n v="413"/>
    <n v="456"/>
    <n v="481"/>
    <n v="509"/>
    <n v="538"/>
    <n v="566"/>
    <n v="593"/>
    <n v="610"/>
    <n v="633"/>
    <n v="654"/>
    <n v="673"/>
    <n v="690"/>
    <n v="706"/>
    <n v="723"/>
    <n v="737"/>
    <n v="751"/>
    <n v="762"/>
    <n v="773"/>
    <n v="783"/>
    <n v="792"/>
    <n v="802"/>
    <n v="811"/>
    <n v="819"/>
    <n v="826"/>
    <x v="5"/>
  </r>
  <r>
    <s v="Change in Domestic Jobs after Productivity Effects by ISIC Code[ISIC 16]"/>
    <x v="47"/>
    <s v="EnabledPolicies=Carbon Tax - Transportation Sector, Carbon Tax - Electricity Sector, Carbon Tax - Residential Bldg Sector, Carbon Tax - Commercial Bldg Sector, Carbon Tax - Industry Sector"/>
    <n v="0"/>
    <n v="0"/>
    <n v="51"/>
    <n v="69"/>
    <n v="96"/>
    <n v="114"/>
    <n v="142"/>
    <n v="171"/>
    <n v="190"/>
    <n v="211"/>
    <n v="215"/>
    <n v="225"/>
    <n v="238"/>
    <n v="253"/>
    <n v="268"/>
    <n v="272"/>
    <n v="283"/>
    <n v="297"/>
    <n v="306"/>
    <n v="314"/>
    <n v="324"/>
    <n v="333"/>
    <n v="340"/>
    <n v="348"/>
    <n v="354"/>
    <n v="360"/>
    <n v="366"/>
    <n v="370"/>
    <n v="375"/>
    <n v="380"/>
    <n v="384"/>
    <n v="387"/>
    <x v="6"/>
  </r>
  <r>
    <s v="Change in Domestic Jobs after Productivity Effects by ISIC Code[ISIC 17T18]"/>
    <x v="47"/>
    <s v="EnabledPolicies=Carbon Tax - Transportation Sector, Carbon Tax - Electricity Sector, Carbon Tax - Residential Bldg Sector, Carbon Tax - Commercial Bldg Sector, Carbon Tax - Industry Sector"/>
    <n v="0"/>
    <n v="0"/>
    <n v="29"/>
    <n v="24"/>
    <n v="29"/>
    <n v="31"/>
    <n v="40"/>
    <n v="51"/>
    <n v="54"/>
    <n v="60"/>
    <n v="52"/>
    <n v="52"/>
    <n v="55"/>
    <n v="60"/>
    <n v="67"/>
    <n v="61"/>
    <n v="64"/>
    <n v="70"/>
    <n v="73"/>
    <n v="75"/>
    <n v="78"/>
    <n v="82"/>
    <n v="84"/>
    <n v="86"/>
    <n v="87"/>
    <n v="88"/>
    <n v="88"/>
    <n v="89"/>
    <n v="90"/>
    <n v="89"/>
    <n v="91"/>
    <n v="91"/>
    <x v="7"/>
  </r>
  <r>
    <s v="Change in Domestic Jobs after Productivity Effects by ISIC Code[ISIC 19]"/>
    <x v="47"/>
    <s v="EnabledPolicies=Carbon Tax - Transportation Sector, Carbon Tax - Electricity Sector, Carbon Tax - Residential Bldg Sector, Carbon Tax - Commercial Bldg Sector, Carbon Tax - Industry Sector"/>
    <n v="0"/>
    <n v="0"/>
    <n v="-3"/>
    <n v="3"/>
    <n v="12"/>
    <n v="24"/>
    <n v="32"/>
    <n v="38"/>
    <n v="50"/>
    <n v="54"/>
    <n v="68"/>
    <n v="77"/>
    <n v="86"/>
    <n v="93"/>
    <n v="97"/>
    <n v="104"/>
    <n v="110"/>
    <n v="113"/>
    <n v="114"/>
    <n v="118"/>
    <n v="121"/>
    <n v="123"/>
    <n v="126"/>
    <n v="128"/>
    <n v="128"/>
    <n v="130"/>
    <n v="131"/>
    <n v="131"/>
    <n v="132"/>
    <n v="132"/>
    <n v="131"/>
    <n v="131"/>
    <x v="8"/>
  </r>
  <r>
    <s v="Change in Domestic Jobs after Productivity Effects by ISIC Code[ISIC 20T21]"/>
    <x v="47"/>
    <s v="EnabledPolicies=Carbon Tax - Transportation Sector, Carbon Tax - Electricity Sector, Carbon Tax - Residential Bldg Sector, Carbon Tax - Commercial Bldg Sector, Carbon Tax - Industry Sector"/>
    <n v="0"/>
    <n v="0"/>
    <n v="-67"/>
    <n v="-166"/>
    <n v="-256"/>
    <n v="-349"/>
    <n v="-429"/>
    <n v="-508"/>
    <n v="-592"/>
    <n v="-665"/>
    <n v="-758"/>
    <n v="-832"/>
    <n v="-903"/>
    <n v="-967"/>
    <n v="-1030"/>
    <n v="-1099"/>
    <n v="-1160"/>
    <n v="-1210"/>
    <n v="-1262"/>
    <n v="-1314"/>
    <n v="-1365"/>
    <n v="-1414"/>
    <n v="-1463"/>
    <n v="-1510"/>
    <n v="-1554"/>
    <n v="-1599"/>
    <n v="-1640"/>
    <n v="-1688"/>
    <n v="-1725"/>
    <n v="-1763"/>
    <n v="-1803"/>
    <n v="-1837"/>
    <x v="9"/>
  </r>
  <r>
    <s v="Change in Domestic Jobs after Productivity Effects by ISIC Code[ISIC 22]"/>
    <x v="47"/>
    <s v="EnabledPolicies=Carbon Tax - Transportation Sector, Carbon Tax - Electricity Sector, Carbon Tax - Residential Bldg Sector, Carbon Tax - Commercial Bldg Sector, Carbon Tax - Industry Sector"/>
    <n v="0"/>
    <n v="0"/>
    <n v="37"/>
    <n v="40"/>
    <n v="52"/>
    <n v="58"/>
    <n v="73"/>
    <n v="89"/>
    <n v="97"/>
    <n v="107"/>
    <n v="102"/>
    <n v="103"/>
    <n v="108"/>
    <n v="114"/>
    <n v="122"/>
    <n v="116"/>
    <n v="121"/>
    <n v="127"/>
    <n v="130"/>
    <n v="134"/>
    <n v="137"/>
    <n v="141"/>
    <n v="143"/>
    <n v="146"/>
    <n v="147"/>
    <n v="148"/>
    <n v="149"/>
    <n v="149"/>
    <n v="151"/>
    <n v="150"/>
    <n v="151"/>
    <n v="151"/>
    <x v="10"/>
  </r>
  <r>
    <s v="Change in Domestic Jobs after Productivity Effects by ISIC Code[ISIC 23]"/>
    <x v="47"/>
    <s v="EnabledPolicies=Carbon Tax - Transportation Sector, Carbon Tax - Electricity Sector, Carbon Tax - Residential Bldg Sector, Carbon Tax - Commercial Bldg Sector, Carbon Tax - Industry Sector"/>
    <n v="0"/>
    <n v="0"/>
    <n v="2"/>
    <n v="-11"/>
    <n v="-26"/>
    <n v="-36"/>
    <n v="-45"/>
    <n v="-46"/>
    <n v="-49"/>
    <n v="-50"/>
    <n v="-55"/>
    <n v="-53"/>
    <n v="-47"/>
    <n v="-34"/>
    <n v="-27"/>
    <n v="-16"/>
    <n v="-2"/>
    <n v="7"/>
    <n v="9"/>
    <n v="14"/>
    <n v="19"/>
    <n v="26"/>
    <n v="29"/>
    <n v="31"/>
    <n v="36"/>
    <n v="37"/>
    <n v="39"/>
    <n v="41"/>
    <n v="46"/>
    <n v="49"/>
    <n v="50"/>
    <n v="53"/>
    <x v="11"/>
  </r>
  <r>
    <s v="Change in Domestic Jobs after Productivity Effects by ISIC Code[ISIC 24]"/>
    <x v="47"/>
    <s v="EnabledPolicies=Carbon Tax - Transportation Sector, Carbon Tax - Electricity Sector, Carbon Tax - Residential Bldg Sector, Carbon Tax - Commercial Bldg Sector, Carbon Tax - Industry Sector"/>
    <n v="0"/>
    <n v="0"/>
    <n v="-9"/>
    <n v="-22"/>
    <n v="-30"/>
    <n v="-34"/>
    <n v="-31"/>
    <n v="-30"/>
    <n v="-26"/>
    <n v="-29"/>
    <n v="-28"/>
    <n v="-28"/>
    <n v="-25"/>
    <n v="-20"/>
    <n v="-22"/>
    <n v="-20"/>
    <n v="-19"/>
    <n v="-18"/>
    <n v="-17"/>
    <n v="-16"/>
    <n v="-15"/>
    <n v="-10"/>
    <n v="-6"/>
    <n v="0"/>
    <n v="6"/>
    <n v="12"/>
    <n v="16"/>
    <n v="24"/>
    <n v="31"/>
    <n v="39"/>
    <n v="48"/>
    <n v="56"/>
    <x v="12"/>
  </r>
  <r>
    <s v="Change in Domestic Jobs after Productivity Effects by ISIC Code[ISIC 25]"/>
    <x v="47"/>
    <s v="EnabledPolicies=Carbon Tax - Transportation Sector, Carbon Tax - Electricity Sector, Carbon Tax - Residential Bldg Sector, Carbon Tax - Commercial Bldg Sector, Carbon Tax - Industry Sector"/>
    <n v="0"/>
    <n v="0"/>
    <n v="16"/>
    <n v="0"/>
    <n v="-7"/>
    <n v="-18"/>
    <n v="-22"/>
    <n v="-27"/>
    <n v="-37"/>
    <n v="-33"/>
    <n v="-52"/>
    <n v="-62"/>
    <n v="-70"/>
    <n v="-72"/>
    <n v="-71"/>
    <n v="-84"/>
    <n v="-90"/>
    <n v="-89"/>
    <n v="-91"/>
    <n v="-94"/>
    <n v="-97"/>
    <n v="-97"/>
    <n v="-100"/>
    <n v="-102"/>
    <n v="-107"/>
    <n v="-110"/>
    <n v="-114"/>
    <n v="-118"/>
    <n v="-123"/>
    <n v="-127"/>
    <n v="-131"/>
    <n v="-135"/>
    <x v="13"/>
  </r>
  <r>
    <s v="Change in Domestic Jobs after Productivity Effects by ISIC Code[ISIC 26]"/>
    <x v="47"/>
    <s v="EnabledPolicies=Carbon Tax - Transportation Sector, Carbon Tax - Electricity Sector, Carbon Tax - Residential Bldg Sector, Carbon Tax - Commercial Bldg Sector, Carbon Tax - Industry Sector"/>
    <n v="0"/>
    <n v="0"/>
    <n v="-3"/>
    <n v="-27"/>
    <n v="-45"/>
    <n v="-63"/>
    <n v="-77"/>
    <n v="-90"/>
    <n v="-105"/>
    <n v="-112"/>
    <n v="-130"/>
    <n v="-142"/>
    <n v="-153"/>
    <n v="-161"/>
    <n v="-166"/>
    <n v="-193"/>
    <n v="-218"/>
    <n v="-235"/>
    <n v="-250"/>
    <n v="-263"/>
    <n v="-274"/>
    <n v="-284"/>
    <n v="-292"/>
    <n v="-295"/>
    <n v="-299"/>
    <n v="-302"/>
    <n v="-304"/>
    <n v="-304"/>
    <n v="-305"/>
    <n v="-305"/>
    <n v="-303"/>
    <n v="-304"/>
    <x v="14"/>
  </r>
  <r>
    <s v="Change in Domestic Jobs after Productivity Effects by ISIC Code[ISIC 27]"/>
    <x v="47"/>
    <s v="EnabledPolicies=Carbon Tax - Transportation Sector, Carbon Tax - Electricity Sector, Carbon Tax - Residential Bldg Sector, Carbon Tax - Commercial Bldg Sector, Carbon Tax - Industry Sector"/>
    <n v="0"/>
    <n v="0"/>
    <n v="53"/>
    <n v="86"/>
    <n v="120"/>
    <n v="148"/>
    <n v="180"/>
    <n v="211"/>
    <n v="236"/>
    <n v="265"/>
    <n v="276"/>
    <n v="290"/>
    <n v="305"/>
    <n v="318"/>
    <n v="335"/>
    <n v="331"/>
    <n v="327"/>
    <n v="330"/>
    <n v="332"/>
    <n v="334"/>
    <n v="337"/>
    <n v="342"/>
    <n v="345"/>
    <n v="350"/>
    <n v="355"/>
    <n v="360"/>
    <n v="366"/>
    <n v="371"/>
    <n v="377"/>
    <n v="382"/>
    <n v="387"/>
    <n v="391"/>
    <x v="15"/>
  </r>
  <r>
    <s v="Change in Domestic Jobs after Productivity Effects by ISIC Code[ISIC 28]"/>
    <x v="47"/>
    <s v="EnabledPolicies=Carbon Tax - Transportation Sector, Carbon Tax - Electricity Sector, Carbon Tax - Residential Bldg Sector, Carbon Tax - Commercial Bldg Sector, Carbon Tax - Industry Sector"/>
    <n v="0"/>
    <n v="0"/>
    <n v="30"/>
    <n v="38"/>
    <n v="52"/>
    <n v="57"/>
    <n v="66"/>
    <n v="79"/>
    <n v="85"/>
    <n v="135"/>
    <n v="122"/>
    <n v="116"/>
    <n v="115"/>
    <n v="118"/>
    <n v="144"/>
    <n v="133"/>
    <n v="129"/>
    <n v="137"/>
    <n v="144"/>
    <n v="148"/>
    <n v="154"/>
    <n v="159"/>
    <n v="162"/>
    <n v="164"/>
    <n v="164"/>
    <n v="163"/>
    <n v="161"/>
    <n v="159"/>
    <n v="156"/>
    <n v="154"/>
    <n v="150"/>
    <n v="147"/>
    <x v="16"/>
  </r>
  <r>
    <s v="Change in Domestic Jobs after Productivity Effects by ISIC Code[ISIC 29]"/>
    <x v="47"/>
    <s v="EnabledPolicies=Carbon Tax - Transportation Sector, Carbon Tax - Electricity Sector, Carbon Tax - Residential Bldg Sector, Carbon Tax - Commercial Bldg Sector, Carbon Tax - Industry Sector"/>
    <n v="0"/>
    <n v="0"/>
    <n v="76"/>
    <n v="106"/>
    <n v="147"/>
    <n v="180"/>
    <n v="221"/>
    <n v="266"/>
    <n v="306"/>
    <n v="355"/>
    <n v="380"/>
    <n v="419"/>
    <n v="459"/>
    <n v="499"/>
    <n v="539"/>
    <n v="560"/>
    <n v="588"/>
    <n v="622"/>
    <n v="646"/>
    <n v="670"/>
    <n v="692"/>
    <n v="714"/>
    <n v="732"/>
    <n v="752"/>
    <n v="770"/>
    <n v="784"/>
    <n v="798"/>
    <n v="811"/>
    <n v="823"/>
    <n v="837"/>
    <n v="847"/>
    <n v="856"/>
    <x v="17"/>
  </r>
  <r>
    <s v="Change in Domestic Jobs after Productivity Effects by ISIC Code[ISIC 30]"/>
    <x v="47"/>
    <s v="EnabledPolicies=Carbon Tax - Transportation Sector, Carbon Tax - Electricity Sector, Carbon Tax - Residential Bldg Sector, Carbon Tax - Commercial Bldg Sector, Carbon Tax - Industry Sector"/>
    <n v="0"/>
    <n v="0"/>
    <n v="10"/>
    <n v="-18"/>
    <n v="-35"/>
    <n v="-56"/>
    <n v="-66"/>
    <n v="-77"/>
    <n v="-94"/>
    <n v="-102"/>
    <n v="-127"/>
    <n v="-140"/>
    <n v="-150"/>
    <n v="-157"/>
    <n v="-161"/>
    <n v="-178"/>
    <n v="-185"/>
    <n v="-187"/>
    <n v="-191"/>
    <n v="-197"/>
    <n v="-200"/>
    <n v="-203"/>
    <n v="-208"/>
    <n v="-210"/>
    <n v="-215"/>
    <n v="-219"/>
    <n v="-223"/>
    <n v="-227"/>
    <n v="-231"/>
    <n v="-236"/>
    <n v="-238"/>
    <n v="-241"/>
    <x v="18"/>
  </r>
  <r>
    <s v="Change in Domestic Jobs after Productivity Effects by ISIC Code[ISIC 31T33]"/>
    <x v="47"/>
    <s v="EnabledPolicies=Carbon Tax - Transportation Sector, Carbon Tax - Electricity Sector, Carbon Tax - Residential Bldg Sector, Carbon Tax - Commercial Bldg Sector, Carbon Tax - Industry Sector"/>
    <n v="0"/>
    <n v="0"/>
    <n v="62"/>
    <n v="95"/>
    <n v="135"/>
    <n v="163"/>
    <n v="200"/>
    <n v="238"/>
    <n v="265"/>
    <n v="309"/>
    <n v="318"/>
    <n v="330"/>
    <n v="345"/>
    <n v="361"/>
    <n v="386"/>
    <n v="391"/>
    <n v="400"/>
    <n v="416"/>
    <n v="429"/>
    <n v="440"/>
    <n v="451"/>
    <n v="463"/>
    <n v="471"/>
    <n v="479"/>
    <n v="485"/>
    <n v="490"/>
    <n v="496"/>
    <n v="499"/>
    <n v="504"/>
    <n v="508"/>
    <n v="511"/>
    <n v="512"/>
    <x v="19"/>
  </r>
  <r>
    <s v="Change in Domestic Jobs after Productivity Effects by ISIC Code[ISIC 35T39]"/>
    <x v="47"/>
    <s v="EnabledPolicies=Carbon Tax - Transportation Sector, Carbon Tax - Electricity Sector, Carbon Tax - Residential Bldg Sector, Carbon Tax - Commercial Bldg Sector, Carbon Tax - Industry Sector"/>
    <n v="0"/>
    <n v="0"/>
    <n v="-353"/>
    <n v="-477"/>
    <n v="-588"/>
    <n v="-585"/>
    <n v="-685"/>
    <n v="-825"/>
    <n v="-818"/>
    <n v="-951"/>
    <n v="-844"/>
    <n v="-811"/>
    <n v="-772"/>
    <n v="-751"/>
    <n v="-820"/>
    <n v="-780"/>
    <n v="-771"/>
    <n v="-823"/>
    <n v="-884"/>
    <n v="-921"/>
    <n v="-978"/>
    <n v="-1010"/>
    <n v="-1041"/>
    <n v="-1086"/>
    <n v="-1138"/>
    <n v="-1197"/>
    <n v="-1278"/>
    <n v="-1329"/>
    <n v="-1402"/>
    <n v="-1482"/>
    <n v="-1559"/>
    <n v="-1629"/>
    <x v="20"/>
  </r>
  <r>
    <s v="Change in Domestic Jobs after Productivity Effects by ISIC Code[ISIC 41T43]"/>
    <x v="47"/>
    <s v="EnabledPolicies=Carbon Tax - Transportation Sector, Carbon Tax - Electricity Sector, Carbon Tax - Residential Bldg Sector, Carbon Tax - Commercial Bldg Sector, Carbon Tax - Industry Sector"/>
    <n v="0"/>
    <n v="0"/>
    <n v="-585"/>
    <n v="-1923"/>
    <n v="-3111"/>
    <n v="-4372"/>
    <n v="-5618"/>
    <n v="-6993"/>
    <n v="-8405"/>
    <n v="-9613"/>
    <n v="-11172"/>
    <n v="-12514"/>
    <n v="-14081"/>
    <n v="-15462"/>
    <n v="-16786"/>
    <n v="-18505"/>
    <n v="-20076"/>
    <n v="-21578"/>
    <n v="-23179"/>
    <n v="-24856"/>
    <n v="-26575"/>
    <n v="-28341"/>
    <n v="-30197"/>
    <n v="-32094"/>
    <n v="-34086"/>
    <n v="-36150"/>
    <n v="-38318"/>
    <n v="-40513"/>
    <n v="-42980"/>
    <n v="-45447"/>
    <n v="-47923"/>
    <n v="-50463"/>
    <x v="21"/>
  </r>
  <r>
    <s v="Change in Domestic Jobs after Productivity Effects by ISIC Code[ISIC 45T47]"/>
    <x v="47"/>
    <s v="EnabledPolicies=Carbon Tax - Transportation Sector, Carbon Tax - Electricity Sector, Carbon Tax - Residential Bldg Sector, Carbon Tax - Commercial Bldg Sector, Carbon Tax - Industry Sector"/>
    <n v="0"/>
    <n v="0"/>
    <n v="1096"/>
    <n v="2061"/>
    <n v="3046"/>
    <n v="3925"/>
    <n v="4914"/>
    <n v="5972"/>
    <n v="6877"/>
    <n v="7735"/>
    <n v="8453"/>
    <n v="9125"/>
    <n v="9833"/>
    <n v="10539"/>
    <n v="11246"/>
    <n v="11886"/>
    <n v="12543"/>
    <n v="13213"/>
    <n v="13856"/>
    <n v="14500"/>
    <n v="15146"/>
    <n v="15799"/>
    <n v="16430"/>
    <n v="17074"/>
    <n v="17694"/>
    <n v="18320"/>
    <n v="18964"/>
    <n v="19577"/>
    <n v="20269"/>
    <n v="20929"/>
    <n v="21575"/>
    <n v="22178"/>
    <x v="22"/>
  </r>
  <r>
    <s v="Change in Domestic Jobs after Productivity Effects by ISIC Code[ISIC 49T53]"/>
    <x v="47"/>
    <s v="EnabledPolicies=Carbon Tax - Transportation Sector, Carbon Tax - Electricity Sector, Carbon Tax - Residential Bldg Sector, Carbon Tax - Commercial Bldg Sector, Carbon Tax - Industry Sector"/>
    <n v="0"/>
    <n v="0"/>
    <n v="310"/>
    <n v="583"/>
    <n v="863"/>
    <n v="1115"/>
    <n v="1395"/>
    <n v="1697"/>
    <n v="1956"/>
    <n v="2235"/>
    <n v="2435"/>
    <n v="2624"/>
    <n v="2825"/>
    <n v="3031"/>
    <n v="3253"/>
    <n v="3436"/>
    <n v="3623"/>
    <n v="3824"/>
    <n v="4017"/>
    <n v="4210"/>
    <n v="4406"/>
    <n v="4605"/>
    <n v="4792"/>
    <n v="4983"/>
    <n v="5167"/>
    <n v="5349"/>
    <n v="5538"/>
    <n v="5717"/>
    <n v="5915"/>
    <n v="6107"/>
    <n v="6293"/>
    <n v="6465"/>
    <x v="23"/>
  </r>
  <r>
    <s v="Change in Domestic Jobs after Productivity Effects by ISIC Code[ISIC 55T56]"/>
    <x v="47"/>
    <s v="EnabledPolicies=Carbon Tax - Transportation Sector, Carbon Tax - Electricity Sector, Carbon Tax - Residential Bldg Sector, Carbon Tax - Commercial Bldg Sector, Carbon Tax - Industry Sector"/>
    <n v="0"/>
    <n v="0"/>
    <n v="728"/>
    <n v="1363"/>
    <n v="2014"/>
    <n v="2597"/>
    <n v="3252"/>
    <n v="3953"/>
    <n v="4555"/>
    <n v="5129"/>
    <n v="5609"/>
    <n v="6063"/>
    <n v="6544"/>
    <n v="7023"/>
    <n v="7507"/>
    <n v="7947"/>
    <n v="8400"/>
    <n v="8865"/>
    <n v="9312"/>
    <n v="9761"/>
    <n v="10212"/>
    <n v="10669"/>
    <n v="11111"/>
    <n v="11560"/>
    <n v="11995"/>
    <n v="12430"/>
    <n v="12876"/>
    <n v="13303"/>
    <n v="13781"/>
    <n v="14237"/>
    <n v="14685"/>
    <n v="15103"/>
    <x v="24"/>
  </r>
  <r>
    <s v="Change in Domestic Jobs after Productivity Effects by ISIC Code[ISIC 58T60]"/>
    <x v="47"/>
    <s v="EnabledPolicies=Carbon Tax - Transportation Sector, Carbon Tax - Electricity Sector, Carbon Tax - Residential Bldg Sector, Carbon Tax - Commercial Bldg Sector, Carbon Tax - Industry Sector"/>
    <n v="0"/>
    <n v="0"/>
    <n v="77"/>
    <n v="138"/>
    <n v="192"/>
    <n v="233"/>
    <n v="277"/>
    <n v="318"/>
    <n v="346"/>
    <n v="369"/>
    <n v="381"/>
    <n v="388"/>
    <n v="395"/>
    <n v="401"/>
    <n v="405"/>
    <n v="405"/>
    <n v="404"/>
    <n v="402"/>
    <n v="399"/>
    <n v="394"/>
    <n v="389"/>
    <n v="384"/>
    <n v="378"/>
    <n v="371"/>
    <n v="363"/>
    <n v="356"/>
    <n v="349"/>
    <n v="340"/>
    <n v="333"/>
    <n v="324"/>
    <n v="316"/>
    <n v="307"/>
    <x v="25"/>
  </r>
  <r>
    <s v="Change in Domestic Jobs after Productivity Effects by ISIC Code[ISIC 61]"/>
    <x v="47"/>
    <s v="EnabledPolicies=Carbon Tax - Transportation Sector, Carbon Tax - Electricity Sector, Carbon Tax - Residential Bldg Sector, Carbon Tax - Commercial Bldg Sector, Carbon Tax - Industry Sector"/>
    <n v="0"/>
    <n v="0"/>
    <n v="65"/>
    <n v="116"/>
    <n v="162"/>
    <n v="197"/>
    <n v="234"/>
    <n v="269"/>
    <n v="293"/>
    <n v="311"/>
    <n v="323"/>
    <n v="329"/>
    <n v="335"/>
    <n v="340"/>
    <n v="343"/>
    <n v="343"/>
    <n v="343"/>
    <n v="340"/>
    <n v="338"/>
    <n v="334"/>
    <n v="330"/>
    <n v="325"/>
    <n v="320"/>
    <n v="314"/>
    <n v="307"/>
    <n v="301"/>
    <n v="295"/>
    <n v="287"/>
    <n v="281"/>
    <n v="274"/>
    <n v="266"/>
    <n v="259"/>
    <x v="26"/>
  </r>
  <r>
    <s v="Change in Domestic Jobs after Productivity Effects by ISIC Code[ISIC 62T63]"/>
    <x v="47"/>
    <s v="EnabledPolicies=Carbon Tax - Transportation Sector, Carbon Tax - Electricity Sector, Carbon Tax - Residential Bldg Sector, Carbon Tax - Commercial Bldg Sector, Carbon Tax - Industry Sector"/>
    <n v="0"/>
    <n v="0"/>
    <n v="38"/>
    <n v="67"/>
    <n v="93"/>
    <n v="115"/>
    <n v="135"/>
    <n v="156"/>
    <n v="170"/>
    <n v="181"/>
    <n v="187"/>
    <n v="191"/>
    <n v="195"/>
    <n v="197"/>
    <n v="199"/>
    <n v="199"/>
    <n v="199"/>
    <n v="198"/>
    <n v="195"/>
    <n v="193"/>
    <n v="191"/>
    <n v="188"/>
    <n v="185"/>
    <n v="182"/>
    <n v="178"/>
    <n v="174"/>
    <n v="171"/>
    <n v="167"/>
    <n v="163"/>
    <n v="159"/>
    <n v="155"/>
    <n v="150"/>
    <x v="27"/>
  </r>
  <r>
    <s v="Change in Domestic Jobs after Productivity Effects by ISIC Code[ISIC 64T66]"/>
    <x v="47"/>
    <s v="EnabledPolicies=Carbon Tax - Transportation Sector, Carbon Tax - Electricity Sector, Carbon Tax - Residential Bldg Sector, Carbon Tax - Commercial Bldg Sector, Carbon Tax - Industry Sector"/>
    <n v="0"/>
    <n v="0"/>
    <n v="213"/>
    <n v="398"/>
    <n v="585"/>
    <n v="751"/>
    <n v="936"/>
    <n v="1131"/>
    <n v="1297"/>
    <n v="1453"/>
    <n v="1582"/>
    <n v="1700"/>
    <n v="1824"/>
    <n v="1947"/>
    <n v="2070"/>
    <n v="2179"/>
    <n v="2289"/>
    <n v="2400"/>
    <n v="2507"/>
    <n v="2612"/>
    <n v="2717"/>
    <n v="2822"/>
    <n v="2922"/>
    <n v="3022"/>
    <n v="3118"/>
    <n v="3213"/>
    <n v="3310"/>
    <n v="3401"/>
    <n v="3503"/>
    <n v="3600"/>
    <n v="3692"/>
    <n v="3776"/>
    <x v="28"/>
  </r>
  <r>
    <s v="Change in Domestic Jobs after Productivity Effects by ISIC Code[ISIC 68]"/>
    <x v="47"/>
    <s v="EnabledPolicies=Carbon Tax - Transportation Sector, Carbon Tax - Electricity Sector, Carbon Tax - Residential Bldg Sector, Carbon Tax - Commercial Bldg Sector, Carbon Tax - Industry Sector"/>
    <n v="0"/>
    <n v="0"/>
    <n v="218"/>
    <n v="409"/>
    <n v="602"/>
    <n v="774"/>
    <n v="963"/>
    <n v="1164"/>
    <n v="1335"/>
    <n v="1493"/>
    <n v="1626"/>
    <n v="1748"/>
    <n v="1875"/>
    <n v="2001"/>
    <n v="2125"/>
    <n v="2237"/>
    <n v="2350"/>
    <n v="2465"/>
    <n v="2573"/>
    <n v="2680"/>
    <n v="2787"/>
    <n v="2894"/>
    <n v="2995"/>
    <n v="3097"/>
    <n v="3195"/>
    <n v="3291"/>
    <n v="3388"/>
    <n v="3479"/>
    <n v="3582"/>
    <n v="3677"/>
    <n v="3769"/>
    <n v="3852"/>
    <x v="29"/>
  </r>
  <r>
    <s v="Change in Domestic Jobs after Productivity Effects by ISIC Code[ISIC 69T82]"/>
    <x v="47"/>
    <s v="EnabledPolicies=Carbon Tax - Transportation Sector, Carbon Tax - Electricity Sector, Carbon Tax - Residential Bldg Sector, Carbon Tax - Commercial Bldg Sector, Carbon Tax - Industry Sector"/>
    <n v="0"/>
    <n v="0"/>
    <n v="215"/>
    <n v="396"/>
    <n v="580"/>
    <n v="743"/>
    <n v="927"/>
    <n v="1120"/>
    <n v="1281"/>
    <n v="1436"/>
    <n v="1558"/>
    <n v="1670"/>
    <n v="1789"/>
    <n v="1907"/>
    <n v="2028"/>
    <n v="2128"/>
    <n v="2230"/>
    <n v="2335"/>
    <n v="2435"/>
    <n v="2534"/>
    <n v="2633"/>
    <n v="2734"/>
    <n v="2828"/>
    <n v="2924"/>
    <n v="3016"/>
    <n v="3106"/>
    <n v="3199"/>
    <n v="3287"/>
    <n v="3385"/>
    <n v="3477"/>
    <n v="3565"/>
    <n v="3645"/>
    <x v="30"/>
  </r>
  <r>
    <s v="Change in Domestic Jobs after Productivity Effects by ISIC Code[ISIC 84]"/>
    <x v="47"/>
    <s v="EnabledPolicies=Carbon Tax - Transportation Sector, Carbon Tax - Electricity Sector, Carbon Tax - Residential Bldg Sector, Carbon Tax - Commercial Bldg Sector, Carbon Tax - Industry Sector"/>
    <n v="0"/>
    <n v="0"/>
    <n v="16"/>
    <n v="36"/>
    <n v="60"/>
    <n v="78"/>
    <n v="93"/>
    <n v="128"/>
    <n v="158"/>
    <n v="223"/>
    <n v="227"/>
    <n v="224"/>
    <n v="223"/>
    <n v="235"/>
    <n v="279"/>
    <n v="269"/>
    <n v="256"/>
    <n v="253"/>
    <n v="257"/>
    <n v="264"/>
    <n v="269"/>
    <n v="287"/>
    <n v="295"/>
    <n v="306"/>
    <n v="314"/>
    <n v="327"/>
    <n v="334"/>
    <n v="345"/>
    <n v="351"/>
    <n v="361"/>
    <n v="367"/>
    <n v="368"/>
    <x v="31"/>
  </r>
  <r>
    <s v="Change in Domestic Jobs after Productivity Effects by ISIC Code[ISIC 85]"/>
    <x v="47"/>
    <s v="EnabledPolicies=Carbon Tax - Transportation Sector, Carbon Tax - Electricity Sector, Carbon Tax - Residential Bldg Sector, Carbon Tax - Commercial Bldg Sector, Carbon Tax - Industry Sector"/>
    <n v="0"/>
    <n v="0"/>
    <n v="393"/>
    <n v="742"/>
    <n v="1100"/>
    <n v="1420"/>
    <n v="1779"/>
    <n v="2170"/>
    <n v="2504"/>
    <n v="2830"/>
    <n v="3096"/>
    <n v="3344"/>
    <n v="3609"/>
    <n v="3875"/>
    <n v="4151"/>
    <n v="4394"/>
    <n v="4644"/>
    <n v="4900"/>
    <n v="5151"/>
    <n v="5402"/>
    <n v="5656"/>
    <n v="5916"/>
    <n v="6164"/>
    <n v="6419"/>
    <n v="6666"/>
    <n v="6914"/>
    <n v="7167"/>
    <n v="7412"/>
    <n v="7683"/>
    <n v="7945"/>
    <n v="8199"/>
    <n v="8438"/>
    <x v="32"/>
  </r>
  <r>
    <s v="Change in Domestic Jobs after Productivity Effects by ISIC Code[ISIC 86T88]"/>
    <x v="47"/>
    <s v="EnabledPolicies=Carbon Tax - Transportation Sector, Carbon Tax - Electricity Sector, Carbon Tax - Residential Bldg Sector, Carbon Tax - Commercial Bldg Sector, Carbon Tax - Industry Sector"/>
    <n v="0"/>
    <n v="0"/>
    <n v="1135"/>
    <n v="2134"/>
    <n v="3157"/>
    <n v="4076"/>
    <n v="5109"/>
    <n v="6218"/>
    <n v="7172"/>
    <n v="8080"/>
    <n v="8848"/>
    <n v="9571"/>
    <n v="10336"/>
    <n v="11104"/>
    <n v="11877"/>
    <n v="12586"/>
    <n v="13315"/>
    <n v="14064"/>
    <n v="14785"/>
    <n v="15510"/>
    <n v="16240"/>
    <n v="16982"/>
    <n v="17699"/>
    <n v="18431"/>
    <n v="19140"/>
    <n v="19853"/>
    <n v="20584"/>
    <n v="21286"/>
    <n v="22069"/>
    <n v="22821"/>
    <n v="23556"/>
    <n v="24248"/>
    <x v="33"/>
  </r>
  <r>
    <s v="Change in Domestic Jobs after Productivity Effects by ISIC Code[ISIC 90T96]"/>
    <x v="47"/>
    <s v="EnabledPolicies=Carbon Tax - Transportation Sector, Carbon Tax - Electricity Sector, Carbon Tax - Residential Bldg Sector, Carbon Tax - Commercial Bldg Sector, Carbon Tax - Industry Sector"/>
    <n v="0"/>
    <n v="0"/>
    <n v="400"/>
    <n v="754"/>
    <n v="1116"/>
    <n v="1444"/>
    <n v="1810"/>
    <n v="2202"/>
    <n v="2542"/>
    <n v="2864"/>
    <n v="3139"/>
    <n v="3396"/>
    <n v="3669"/>
    <n v="3942"/>
    <n v="4218"/>
    <n v="4469"/>
    <n v="4729"/>
    <n v="4994"/>
    <n v="5252"/>
    <n v="5509"/>
    <n v="5768"/>
    <n v="6032"/>
    <n v="6288"/>
    <n v="6549"/>
    <n v="6801"/>
    <n v="7054"/>
    <n v="7315"/>
    <n v="7564"/>
    <n v="7842"/>
    <n v="8111"/>
    <n v="8372"/>
    <n v="8619"/>
    <x v="34"/>
  </r>
  <r>
    <s v="Change in Domestic Jobs after Productivity Effects by ISIC Code[ISIC 97T98]"/>
    <x v="47"/>
    <s v="EnabledPolicies=Carbon Tax - Transportation Sector, Carbon Tax - Electricity Sector, Carbon Tax - Residential Bldg Sector, Carbon Tax - Commercial Bldg Sector, Carbon Tax - Industry Secto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7"/>
    <s v="EnabledPolicies=Carbon Tax - Transportation Sector, Carbon Tax - Electricity Sector, Carbon Tax - Residential Bldg Sector, Carbon Tax - Commercial Bldg Sector, Carbon Tax - Industry Sector"/>
    <n v="0"/>
    <n v="0"/>
    <n v="7.6887899999999995E-2"/>
    <n v="0.21628800000000001"/>
    <n v="0.39422699999999999"/>
    <n v="0.62248499999999996"/>
    <n v="0.82260299999999997"/>
    <n v="1.01518"/>
    <n v="1.2675399999999999"/>
    <n v="1.4241200000000001"/>
    <n v="1.6812"/>
    <n v="1.89144"/>
    <n v="2.1202999999999999"/>
    <n v="2.3518500000000002"/>
    <n v="2.52318"/>
    <n v="2.7229800000000002"/>
    <n v="2.9221699999999999"/>
    <n v="3.0920700000000001"/>
    <n v="3.2405300000000001"/>
    <n v="3.41337"/>
    <n v="3.5737399999999999"/>
    <n v="3.76553"/>
    <n v="3.94617"/>
    <n v="4.1237199999999996"/>
    <n v="4.2869400000000004"/>
    <n v="4.44733"/>
    <n v="4.5929500000000001"/>
    <n v="4.7565600000000003"/>
    <n v="4.9266199999999998"/>
    <n v="5.0830599999999997"/>
    <n v="5.2387699999999997"/>
    <n v="5.3864900000000002"/>
    <x v="36"/>
  </r>
  <r>
    <s v="Output Total CO2e Emissions"/>
    <x v="47"/>
    <s v="EnabledPolicies=Carbon Tax - Transportation Sector, Carbon Tax - Electricity Sector, Carbon Tax - Residential Bldg Sector, Carbon Tax - Commercial Bldg Sector, Carbon Tax - Industry Sector"/>
    <n v="91.29"/>
    <n v="90.5321"/>
    <n v="91.924999999999997"/>
    <n v="88.460099999999997"/>
    <n v="87.498400000000004"/>
    <n v="85.394400000000005"/>
    <n v="84.796199999999999"/>
    <n v="84.763800000000003"/>
    <n v="84.094099999999997"/>
    <n v="82.779600000000002"/>
    <n v="81.816299999999998"/>
    <n v="80.623400000000004"/>
    <n v="79.109300000000005"/>
    <n v="77.692499999999995"/>
    <n v="76.187200000000004"/>
    <n v="74.903400000000005"/>
    <n v="73.804199999999994"/>
    <n v="72.666300000000007"/>
    <n v="71.619799999999998"/>
    <n v="70.724900000000005"/>
    <n v="69.831000000000003"/>
    <n v="69.039100000000005"/>
    <n v="68.280299999999997"/>
    <n v="67.636899999999997"/>
    <n v="67.0501"/>
    <n v="66.553399999999996"/>
    <n v="66.285499999999999"/>
    <n v="65.917900000000003"/>
    <n v="65.784599999999998"/>
    <n v="65.631600000000006"/>
    <n v="65.488600000000005"/>
    <n v="65.293899999999994"/>
    <x v="37"/>
  </r>
  <r>
    <s v="Change in Domestic Jobs after Productivity Effects by ISIC Code[ISIC 01T03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-2"/>
    <n v="-2"/>
    <n v="-2"/>
    <n v="-2"/>
    <n v="-2"/>
    <n v="-2"/>
    <n v="-2"/>
    <n v="-2"/>
    <n v="-2"/>
    <n v="-2"/>
    <n v="-2"/>
    <n v="-2"/>
    <n v="-2"/>
    <n v="-2"/>
    <n v="-2"/>
    <n v="-2"/>
    <n v="-2"/>
    <n v="-2"/>
    <n v="-2"/>
    <n v="-4"/>
    <n v="-3"/>
    <x v="0"/>
  </r>
  <r>
    <s v="Change in Domestic Jobs after Productivity Effects by ISIC Code[ISIC 05T06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1"/>
    <n v="1"/>
    <n v="1"/>
    <n v="1"/>
    <n v="2"/>
    <n v="2"/>
    <n v="2"/>
    <n v="2"/>
    <n v="2"/>
    <n v="2"/>
    <n v="3"/>
    <n v="3"/>
    <n v="4"/>
    <n v="3"/>
    <n v="2"/>
    <n v="3"/>
    <n v="6"/>
    <n v="5"/>
    <n v="4"/>
    <n v="4"/>
    <n v="5"/>
    <n v="5"/>
    <n v="5"/>
    <n v="5"/>
    <n v="5"/>
    <n v="5"/>
    <n v="7"/>
    <n v="5"/>
    <x v="1"/>
  </r>
  <r>
    <s v="Change in Domestic Jobs after Productivity Effects by ISIC Code[ISIC 07T08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1"/>
    <n v="-1"/>
    <x v="2"/>
  </r>
  <r>
    <s v="Change in Domestic Jobs after Productivity Effects by ISIC Code[ISIC 09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2"/>
    <n v="1"/>
    <x v="3"/>
  </r>
  <r>
    <s v="Change in Domestic Jobs after Productivity Effects by ISIC Code[ISIC 10T12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-1"/>
    <n v="-1"/>
    <n v="-1"/>
    <n v="-2"/>
    <n v="-2"/>
    <n v="-3"/>
    <n v="-4"/>
    <n v="-4"/>
    <n v="-4"/>
    <n v="-4"/>
    <n v="-4"/>
    <n v="-5"/>
    <n v="-4"/>
    <n v="-4"/>
    <n v="-4"/>
    <n v="-5"/>
    <n v="-5"/>
    <n v="-5"/>
    <n v="-5"/>
    <n v="-5"/>
    <n v="-5"/>
    <n v="-5"/>
    <n v="-5"/>
    <n v="-6"/>
    <n v="-6"/>
    <n v="-6"/>
    <n v="-5"/>
    <n v="-7"/>
    <x v="4"/>
  </r>
  <r>
    <s v="Change in Domestic Jobs after Productivity Effects by ISIC Code[ISIC 13T15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-1"/>
    <n v="-1"/>
    <n v="-1"/>
    <n v="-1"/>
    <n v="-1"/>
    <n v="-1"/>
    <n v="-1"/>
    <n v="-1"/>
    <n v="-1"/>
    <n v="-1"/>
    <n v="-1"/>
    <n v="-1"/>
    <n v="-1"/>
    <n v="-1"/>
    <n v="-1"/>
    <n v="-1"/>
    <n v="-1"/>
    <n v="-1"/>
    <n v="-1"/>
    <n v="-1"/>
    <n v="-2"/>
    <n v="-2"/>
    <n v="-1"/>
    <n v="-2"/>
    <x v="5"/>
  </r>
  <r>
    <s v="Change in Domestic Jobs after Productivity Effects by ISIC Code[ISIC 16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-1"/>
    <n v="-1"/>
    <n v="-1"/>
    <n v="-1"/>
    <n v="-1"/>
    <n v="-2"/>
    <n v="-2"/>
    <n v="-2"/>
    <n v="-2"/>
    <n v="-2"/>
    <n v="-2"/>
    <n v="-2"/>
    <n v="-2"/>
    <n v="-2"/>
    <n v="-2"/>
    <n v="-2"/>
    <n v="-2"/>
    <n v="-2"/>
    <n v="-2"/>
    <n v="-2"/>
    <n v="-2"/>
    <n v="-3"/>
    <x v="6"/>
  </r>
  <r>
    <s v="Change in Domestic Jobs after Productivity Effects by ISIC Code[ISIC 17T18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-1"/>
    <n v="-2"/>
    <n v="-2"/>
    <n v="-2"/>
    <n v="-2"/>
    <n v="-2"/>
    <n v="-2"/>
    <n v="-2"/>
    <n v="-2"/>
    <n v="-2"/>
    <n v="-2"/>
    <n v="-2"/>
    <n v="-2"/>
    <n v="-2"/>
    <n v="-2"/>
    <n v="-2"/>
    <n v="-2"/>
    <n v="-3"/>
    <n v="-3"/>
    <n v="-3"/>
    <n v="-2"/>
    <n v="-3"/>
    <x v="7"/>
  </r>
  <r>
    <s v="Change in Domestic Jobs after Productivity Effects by ISIC Code[ISIC 19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-2"/>
    <n v="-2"/>
    <n v="-2"/>
    <n v="-1"/>
    <n v="-3"/>
    <n v="-3"/>
    <n v="-2"/>
    <n v="-2"/>
    <n v="-3"/>
    <n v="-4"/>
    <n v="-4"/>
    <n v="-3"/>
    <n v="-3"/>
    <n v="-3"/>
    <n v="-3"/>
    <n v="-4"/>
    <n v="-3"/>
    <n v="-3"/>
    <n v="-4"/>
    <n v="-5"/>
    <n v="-10"/>
    <x v="9"/>
  </r>
  <r>
    <s v="Change in Domestic Jobs after Productivity Effects by ISIC Code[ISIC 22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-2"/>
    <n v="-2"/>
    <n v="-2"/>
    <n v="-2"/>
    <n v="-2"/>
    <n v="-2"/>
    <n v="-2"/>
    <n v="-2"/>
    <n v="-2"/>
    <n v="-2"/>
    <n v="-2"/>
    <n v="-2"/>
    <n v="-2"/>
    <n v="-2"/>
    <n v="-2"/>
    <n v="-2"/>
    <n v="-2"/>
    <n v="-2"/>
    <n v="-3"/>
    <n v="-2"/>
    <n v="-3"/>
    <x v="10"/>
  </r>
  <r>
    <s v="Change in Domestic Jobs after Productivity Effects by ISIC Code[ISIC 23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1"/>
    <n v="-1"/>
    <n v="-1"/>
    <n v="-1"/>
    <n v="-1"/>
    <n v="-1"/>
    <n v="-1"/>
    <n v="-1"/>
    <n v="-1"/>
    <n v="-1"/>
    <n v="-1"/>
    <n v="-1"/>
    <n v="-2"/>
    <x v="13"/>
  </r>
  <r>
    <s v="Change in Domestic Jobs after Productivity Effects by ISIC Code[ISIC 26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0"/>
    <n v="-1"/>
    <n v="-1"/>
    <n v="-1"/>
    <n v="-1"/>
    <n v="-1"/>
    <n v="-1"/>
    <n v="-1"/>
    <n v="-1"/>
    <n v="-1"/>
    <n v="-1"/>
    <n v="-1"/>
    <n v="-1"/>
    <n v="-1"/>
    <x v="14"/>
  </r>
  <r>
    <s v="Change in Domestic Jobs after Productivity Effects by ISIC Code[ISIC 27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0"/>
    <n v="0"/>
    <n v="-2"/>
    <n v="-2"/>
    <n v="-1"/>
    <n v="0"/>
    <n v="-1"/>
    <n v="-2"/>
    <n v="-2"/>
    <n v="-1"/>
    <n v="-1"/>
    <n v="-1"/>
    <n v="-1"/>
    <n v="-1"/>
    <n v="-1"/>
    <n v="-1"/>
    <n v="-1"/>
    <n v="-1"/>
    <n v="-1"/>
    <x v="16"/>
  </r>
  <r>
    <s v="Change in Domestic Jobs after Productivity Effects by ISIC Code[ISIC 29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-1"/>
    <n v="-1"/>
    <n v="-1"/>
    <n v="-1"/>
    <n v="-2"/>
    <n v="-1"/>
    <n v="-2"/>
    <n v="-1"/>
    <n v="-1"/>
    <n v="-2"/>
    <n v="-2"/>
    <n v="-1"/>
    <n v="-2"/>
    <n v="-2"/>
    <n v="-2"/>
    <n v="-2"/>
    <n v="-2"/>
    <n v="-2"/>
    <n v="-2"/>
    <n v="-1"/>
    <n v="-2"/>
    <n v="-3"/>
    <x v="17"/>
  </r>
  <r>
    <s v="Change in Domestic Jobs after Productivity Effects by ISIC Code[ISIC 30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-1"/>
    <n v="-1"/>
    <n v="-1"/>
    <n v="-1"/>
    <n v="-1"/>
    <n v="-1"/>
    <n v="-1"/>
    <n v="-2"/>
    <n v="-2"/>
    <n v="-1"/>
    <n v="-1"/>
    <n v="-2"/>
    <n v="-3"/>
    <n v="-3"/>
    <n v="-1"/>
    <n v="-2"/>
    <n v="-2"/>
    <n v="-2"/>
    <n v="-2"/>
    <n v="-2"/>
    <n v="-2"/>
    <n v="-2"/>
    <n v="-2"/>
    <n v="-3"/>
    <x v="18"/>
  </r>
  <r>
    <s v="Change in Domestic Jobs after Productivity Effects by ISIC Code[ISIC 31T33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-1"/>
    <n v="-1"/>
    <n v="-1"/>
    <n v="-1"/>
    <n v="-1"/>
    <n v="-1"/>
    <n v="-1"/>
    <n v="-1"/>
    <n v="-1"/>
    <n v="-2"/>
    <n v="-1"/>
    <n v="-1"/>
    <n v="-1"/>
    <n v="-2"/>
    <n v="-2"/>
    <n v="-1"/>
    <n v="-2"/>
    <n v="-2"/>
    <n v="-2"/>
    <n v="-2"/>
    <n v="-2"/>
    <x v="19"/>
  </r>
  <r>
    <s v="Change in Domestic Jobs after Productivity Effects by ISIC Code[ISIC 35T39]"/>
    <x v="48"/>
    <s v="EnabledPolicies=End Existing Subsidies - Hard Coal, End Existing Subsidies - Natural Gas, End Existing Subsidies - Petroleum Gasoline, End Existing Subsidies - Petroleum Diesel"/>
    <n v="0"/>
    <n v="0"/>
    <n v="1"/>
    <n v="2"/>
    <n v="2"/>
    <n v="3"/>
    <n v="2"/>
    <n v="4"/>
    <n v="5"/>
    <n v="6"/>
    <n v="6"/>
    <n v="8"/>
    <n v="8"/>
    <n v="7"/>
    <n v="9"/>
    <n v="10"/>
    <n v="12"/>
    <n v="10"/>
    <n v="6"/>
    <n v="9"/>
    <n v="17"/>
    <n v="15"/>
    <n v="14"/>
    <n v="14"/>
    <n v="14"/>
    <n v="14"/>
    <n v="14"/>
    <n v="16"/>
    <n v="16"/>
    <n v="16"/>
    <n v="22"/>
    <n v="16"/>
    <x v="20"/>
  </r>
  <r>
    <s v="Change in Domestic Jobs after Productivity Effects by ISIC Code[ISIC 41T43]"/>
    <x v="48"/>
    <s v="EnabledPolicies=End Existing Subsidies - Hard Coal, End Existing Subsidies - Natural Gas, End Existing Subsidies - Petroleum Gasoline, End Existing Subsidies - Petroleum Diesel"/>
    <n v="0"/>
    <n v="0"/>
    <n v="-1"/>
    <n v="-2"/>
    <n v="-4"/>
    <n v="-6"/>
    <n v="-9"/>
    <n v="-15"/>
    <n v="-18"/>
    <n v="-21"/>
    <n v="-24"/>
    <n v="-29"/>
    <n v="-31"/>
    <n v="-34"/>
    <n v="-35"/>
    <n v="-49"/>
    <n v="-47"/>
    <n v="-49"/>
    <n v="-49"/>
    <n v="-63"/>
    <n v="-72"/>
    <n v="-71"/>
    <n v="-72"/>
    <n v="-78"/>
    <n v="-85"/>
    <n v="-89"/>
    <n v="-92"/>
    <n v="-104"/>
    <n v="-110"/>
    <n v="-124"/>
    <n v="-113"/>
    <n v="-172"/>
    <x v="21"/>
  </r>
  <r>
    <s v="Change in Domestic Jobs after Productivity Effects by ISIC Code[ISIC 45T47]"/>
    <x v="48"/>
    <s v="EnabledPolicies=End Existing Subsidies - Hard Coal, End Existing Subsidies - Natural Gas, End Existing Subsidies - Petroleum Gasoline, End Existing Subsidies - Petroleum Diesel"/>
    <n v="0"/>
    <n v="0"/>
    <n v="-2"/>
    <n v="-3"/>
    <n v="-5"/>
    <n v="-7"/>
    <n v="-8"/>
    <n v="-9"/>
    <n v="-11"/>
    <n v="-12"/>
    <n v="-12"/>
    <n v="-14"/>
    <n v="-15"/>
    <n v="-15"/>
    <n v="-17"/>
    <n v="-18"/>
    <n v="-19"/>
    <n v="-19"/>
    <n v="-17"/>
    <n v="-20"/>
    <n v="-21"/>
    <n v="-21"/>
    <n v="-21"/>
    <n v="-21"/>
    <n v="-21"/>
    <n v="-21"/>
    <n v="-22"/>
    <n v="-22"/>
    <n v="-23"/>
    <n v="-23"/>
    <n v="-25"/>
    <n v="-27"/>
    <x v="22"/>
  </r>
  <r>
    <s v="Change in Domestic Jobs after Productivity Effects by ISIC Code[ISIC 49T53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-1"/>
    <n v="-2"/>
    <n v="-2"/>
    <n v="-2"/>
    <n v="-3"/>
    <n v="-3"/>
    <n v="-3"/>
    <n v="-4"/>
    <n v="-4"/>
    <n v="-4"/>
    <n v="-5"/>
    <n v="-5"/>
    <n v="-5"/>
    <n v="-5"/>
    <n v="-5"/>
    <n v="-5"/>
    <n v="-6"/>
    <n v="-6"/>
    <n v="-6"/>
    <n v="-6"/>
    <n v="-6"/>
    <n v="-6"/>
    <n v="-6"/>
    <n v="-6"/>
    <n v="-6"/>
    <n v="-6"/>
    <n v="-7"/>
    <n v="-7"/>
    <x v="23"/>
  </r>
  <r>
    <s v="Change in Domestic Jobs after Productivity Effects by ISIC Code[ISIC 55T56]"/>
    <x v="48"/>
    <s v="EnabledPolicies=End Existing Subsidies - Hard Coal, End Existing Subsidies - Natural Gas, End Existing Subsidies - Petroleum Gasoline, End Existing Subsidies - Petroleum Diesel"/>
    <n v="0"/>
    <n v="0"/>
    <n v="-1"/>
    <n v="-2"/>
    <n v="-3"/>
    <n v="-4"/>
    <n v="-6"/>
    <n v="-6"/>
    <n v="-7"/>
    <n v="-8"/>
    <n v="-8"/>
    <n v="-9"/>
    <n v="-10"/>
    <n v="-10"/>
    <n v="-11"/>
    <n v="-12"/>
    <n v="-13"/>
    <n v="-12"/>
    <n v="-11"/>
    <n v="-13"/>
    <n v="-14"/>
    <n v="-14"/>
    <n v="-14"/>
    <n v="-14"/>
    <n v="-14"/>
    <n v="-14"/>
    <n v="-15"/>
    <n v="-15"/>
    <n v="-14"/>
    <n v="-15"/>
    <n v="-16"/>
    <n v="-18"/>
    <x v="24"/>
  </r>
  <r>
    <s v="Change in Domestic Jobs after Productivity Effects by ISIC Code[ISIC 58T60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-1"/>
    <n v="-1"/>
    <n v="-1"/>
    <n v="-1"/>
    <n v="-2"/>
    <n v="-2"/>
    <n v="-2"/>
    <n v="-2"/>
    <n v="-2"/>
    <n v="-3"/>
    <n v="-4"/>
    <n v="-4"/>
    <n v="-4"/>
    <n v="-4"/>
    <n v="-5"/>
    <n v="-5"/>
    <n v="-5"/>
    <n v="-5"/>
    <n v="-6"/>
    <n v="-6"/>
    <n v="-6"/>
    <n v="-7"/>
    <n v="-7"/>
    <n v="-7"/>
    <n v="-8"/>
    <n v="-8"/>
    <n v="-9"/>
    <n v="-10"/>
    <x v="28"/>
  </r>
  <r>
    <s v="Change in Domestic Jobs after Productivity Effects by ISIC Code[ISIC 68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-1"/>
    <n v="-1"/>
    <n v="-1"/>
    <n v="-1"/>
    <n v="-2"/>
    <n v="-2"/>
    <n v="-2"/>
    <n v="-2"/>
    <n v="-3"/>
    <n v="-3"/>
    <n v="-3"/>
    <n v="-3"/>
    <n v="-3"/>
    <n v="-3"/>
    <n v="-3"/>
    <n v="-3"/>
    <n v="-4"/>
    <n v="-4"/>
    <n v="-3"/>
    <n v="-3"/>
    <n v="-3"/>
    <n v="-3"/>
    <n v="-4"/>
    <n v="-4"/>
    <n v="-3"/>
    <n v="-3"/>
    <n v="-4"/>
    <n v="-4"/>
    <x v="29"/>
  </r>
  <r>
    <s v="Change in Domestic Jobs after Productivity Effects by ISIC Code[ISIC 69T82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-1"/>
    <n v="-1"/>
    <n v="-1"/>
    <n v="-1"/>
    <n v="-2"/>
    <n v="-2"/>
    <n v="-2"/>
    <n v="-2"/>
    <n v="-2"/>
    <n v="-2"/>
    <n v="-3"/>
    <n v="-3"/>
    <n v="-3"/>
    <n v="-3"/>
    <n v="-3"/>
    <n v="-3"/>
    <n v="-3"/>
    <n v="-3"/>
    <n v="-3"/>
    <n v="-3"/>
    <n v="-3"/>
    <n v="-3"/>
    <n v="-3"/>
    <n v="-3"/>
    <n v="-3"/>
    <n v="-3"/>
    <n v="-4"/>
    <n v="-4"/>
    <x v="30"/>
  </r>
  <r>
    <s v="Change in Domestic Jobs after Productivity Effects by ISIC Code[ISIC 84]"/>
    <x v="48"/>
    <s v="EnabledPolicies=End Existing Subsidies - Hard Coal, End Existing Subsidies - Natural Gas, End Existing Subsidies - Petroleum Gasoline, End Existing Subsidies - Petroleum Diesel"/>
    <n v="0"/>
    <n v="0"/>
    <n v="-1"/>
    <n v="-1"/>
    <n v="-2"/>
    <n v="-3"/>
    <n v="-4"/>
    <n v="-4"/>
    <n v="-6"/>
    <n v="-6"/>
    <n v="-6"/>
    <n v="-6"/>
    <n v="-6"/>
    <n v="-8"/>
    <n v="-7"/>
    <n v="-8"/>
    <n v="-8"/>
    <n v="-7"/>
    <n v="-7"/>
    <n v="-7"/>
    <n v="-7"/>
    <n v="-8"/>
    <n v="-7"/>
    <n v="-6"/>
    <n v="-7"/>
    <n v="-7"/>
    <n v="-7"/>
    <n v="-5"/>
    <n v="-5"/>
    <n v="-4"/>
    <n v="-4"/>
    <n v="-2"/>
    <x v="31"/>
  </r>
  <r>
    <s v="Change in Domestic Jobs after Productivity Effects by ISIC Code[ISIC 85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2"/>
    <n v="-3"/>
    <n v="-4"/>
    <n v="-4"/>
    <n v="-5"/>
    <n v="-5"/>
    <n v="-6"/>
    <n v="-6"/>
    <n v="-7"/>
    <n v="-7"/>
    <n v="-8"/>
    <n v="-8"/>
    <n v="-9"/>
    <n v="-8"/>
    <n v="-8"/>
    <n v="-9"/>
    <n v="-9"/>
    <n v="-9"/>
    <n v="-9"/>
    <n v="-9"/>
    <n v="-9"/>
    <n v="-9"/>
    <n v="-9"/>
    <n v="-9"/>
    <n v="-9"/>
    <n v="-9"/>
    <n v="-10"/>
    <n v="-10"/>
    <x v="32"/>
  </r>
  <r>
    <s v="Change in Domestic Jobs after Productivity Effects by ISIC Code[ISIC 86T88]"/>
    <x v="48"/>
    <s v="EnabledPolicies=End Existing Subsidies - Hard Coal, End Existing Subsidies - Natural Gas, End Existing Subsidies - Petroleum Gasoline, End Existing Subsidies - Petroleum Diesel"/>
    <n v="0"/>
    <n v="0"/>
    <n v="-2"/>
    <n v="-3"/>
    <n v="-6"/>
    <n v="-7"/>
    <n v="-9"/>
    <n v="-10"/>
    <n v="-11"/>
    <n v="-12"/>
    <n v="-13"/>
    <n v="-15"/>
    <n v="-16"/>
    <n v="-16"/>
    <n v="-18"/>
    <n v="-19"/>
    <n v="-20"/>
    <n v="-20"/>
    <n v="-18"/>
    <n v="-21"/>
    <n v="-22"/>
    <n v="-23"/>
    <n v="-22"/>
    <n v="-22"/>
    <n v="-22"/>
    <n v="-23"/>
    <n v="-24"/>
    <n v="-24"/>
    <n v="-23"/>
    <n v="-24"/>
    <n v="-26"/>
    <n v="-27"/>
    <x v="33"/>
  </r>
  <r>
    <s v="Change in Domestic Jobs after Productivity Effects by ISIC Code[ISIC 90T96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2"/>
    <n v="-2"/>
    <n v="-3"/>
    <n v="-3"/>
    <n v="-4"/>
    <n v="-4"/>
    <n v="-4"/>
    <n v="-5"/>
    <n v="-5"/>
    <n v="-5"/>
    <n v="-6"/>
    <n v="-7"/>
    <n v="-7"/>
    <n v="-7"/>
    <n v="-6"/>
    <n v="-7"/>
    <n v="-8"/>
    <n v="-8"/>
    <n v="-8"/>
    <n v="-8"/>
    <n v="-8"/>
    <n v="-8"/>
    <n v="-8"/>
    <n v="-8"/>
    <n v="-8"/>
    <n v="-8"/>
    <n v="-9"/>
    <n v="-9"/>
    <x v="34"/>
  </r>
  <r>
    <s v="Change in Domestic Jobs after Productivity Effects by ISIC Code[ISIC 97T98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8"/>
    <s v="EnabledPolicies=End Existing Subsidies - Hard Coal, End Existing Subsidies - Natural Gas, End Existing Subsidies - Petroleum Gasoline, End Existing Subsidies - Petroleum Diesel"/>
    <n v="0"/>
    <n v="0"/>
    <n v="-2.7228099999999998E-4"/>
    <n v="-2.25446E-4"/>
    <n v="-7.57546E-4"/>
    <n v="-1.1947699999999999E-3"/>
    <n v="-2.7915000000000001E-3"/>
    <n v="-2.20703E-3"/>
    <n v="-2.3544099999999999E-3"/>
    <n v="-2.6285200000000001E-3"/>
    <n v="-2.91399E-3"/>
    <n v="-2.7037799999999998E-3"/>
    <n v="-3.2678500000000001E-3"/>
    <n v="-4.5778199999999998E-3"/>
    <n v="-3.8840900000000002E-3"/>
    <n v="-4.7297499999999996E-3"/>
    <n v="-3.3219999999999999E-3"/>
    <n v="-4.4493099999999997E-3"/>
    <n v="-7.1349999999999998E-3"/>
    <n v="-6.7964799999999997E-3"/>
    <n v="-8.3971899999999995E-4"/>
    <n v="-2.9991000000000002E-3"/>
    <n v="-3.6415900000000001E-3"/>
    <n v="-3.8804E-3"/>
    <n v="-3.5837299999999998E-3"/>
    <n v="-4.2094200000000002E-3"/>
    <n v="-5.05567E-3"/>
    <n v="-4.0404500000000001E-3"/>
    <n v="-3.28283E-3"/>
    <n v="-4.7353500000000001E-3"/>
    <n v="-9.8380100000000008E-4"/>
    <n v="-1.1127E-2"/>
    <x v="36"/>
  </r>
  <r>
    <s v="Output Total CO2e Emissions"/>
    <x v="48"/>
    <s v="EnabledPolicies=End Existing Subsidies - Hard Coal, End Existing Subsidies - Natural Gas, End Existing Subsidies - Petroleum Gasoline, End Existing Subsidies - Petroleum Diesel"/>
    <n v="91.29"/>
    <n v="90.5321"/>
    <n v="98.042100000000005"/>
    <n v="96.916300000000007"/>
    <n v="97.947400000000002"/>
    <n v="97.985200000000006"/>
    <n v="100.69199999999999"/>
    <n v="103.2"/>
    <n v="104.172"/>
    <n v="103.824"/>
    <n v="103.61199999999999"/>
    <n v="102.669"/>
    <n v="101.916"/>
    <n v="101.748"/>
    <n v="101.193"/>
    <n v="100.572"/>
    <n v="100.004"/>
    <n v="99.267300000000006"/>
    <n v="98.642499999999998"/>
    <n v="98.237099999999998"/>
    <n v="97.837100000000007"/>
    <n v="97.483800000000002"/>
    <n v="97.0809"/>
    <n v="96.828699999999998"/>
    <n v="96.669600000000003"/>
    <n v="96.619699999999995"/>
    <n v="96.725999999999999"/>
    <n v="96.863600000000005"/>
    <n v="97.215299999999999"/>
    <n v="97.482399999999998"/>
    <n v="97.713899999999995"/>
    <n v="98.128100000000003"/>
    <x v="37"/>
  </r>
  <r>
    <s v="Change in Domestic Jobs after Productivity Effects by ISIC Code[ISIC 01T03]"/>
    <x v="49"/>
    <s v="EnabledPolicies=Fuel Taxes - Hard Coal, Fuel Taxes - Natural Gas, Fuel Taxes - Petroleum Gasoline, Fuel Taxes - Petroleum Diesel"/>
    <n v="0"/>
    <n v="0"/>
    <n v="-1"/>
    <n v="-3"/>
    <n v="-6"/>
    <n v="-9"/>
    <n v="-14"/>
    <n v="-15"/>
    <n v="-20"/>
    <n v="-25"/>
    <n v="-29"/>
    <n v="-34"/>
    <n v="-38"/>
    <n v="-43"/>
    <n v="-46"/>
    <n v="-52"/>
    <n v="-51"/>
    <n v="-55"/>
    <n v="-60"/>
    <n v="-62"/>
    <n v="-63"/>
    <n v="-66"/>
    <n v="-70"/>
    <n v="-74"/>
    <n v="-76"/>
    <n v="-78"/>
    <n v="-81"/>
    <n v="-83"/>
    <n v="-85"/>
    <n v="-88"/>
    <n v="-88"/>
    <n v="-89"/>
    <x v="0"/>
  </r>
  <r>
    <s v="Change in Domestic Jobs after Productivity Effects by ISIC Code[ISIC 05T06]"/>
    <x v="49"/>
    <s v="EnabledPolicies=Fuel Taxes - Hard Coal, Fuel Taxes - Natural Gas, Fuel Taxes - Petroleum Gasoline, Fuel Taxes - Petroleum Diesel"/>
    <n v="0"/>
    <n v="0"/>
    <n v="-2"/>
    <n v="0"/>
    <n v="1"/>
    <n v="2"/>
    <n v="4"/>
    <n v="2"/>
    <n v="6"/>
    <n v="9"/>
    <n v="11"/>
    <n v="15"/>
    <n v="16"/>
    <n v="20"/>
    <n v="16"/>
    <n v="35"/>
    <n v="31"/>
    <n v="30"/>
    <n v="35"/>
    <n v="43"/>
    <n v="48"/>
    <n v="52"/>
    <n v="55"/>
    <n v="61"/>
    <n v="68"/>
    <n v="73"/>
    <n v="76"/>
    <n v="82"/>
    <n v="85"/>
    <n v="91"/>
    <n v="98"/>
    <n v="100"/>
    <x v="1"/>
  </r>
  <r>
    <s v="Change in Domestic Jobs after Productivity Effects by ISIC Code[ISIC 07T08]"/>
    <x v="49"/>
    <s v="EnabledPolicies=Fuel Taxes - Hard Coal, Fuel Taxes - Natural Gas, Fuel Taxes - Petroleum Gasoline, Fuel Taxes - Petroleum Diesel"/>
    <n v="0"/>
    <n v="0"/>
    <n v="0"/>
    <n v="0"/>
    <n v="-1"/>
    <n v="-1"/>
    <n v="-1"/>
    <n v="-2"/>
    <n v="-2"/>
    <n v="-3"/>
    <n v="-3"/>
    <n v="-4"/>
    <n v="-5"/>
    <n v="-4"/>
    <n v="-6"/>
    <n v="-6"/>
    <n v="-4"/>
    <n v="-5"/>
    <n v="-7"/>
    <n v="-5"/>
    <n v="-6"/>
    <n v="-6"/>
    <n v="-5"/>
    <n v="-6"/>
    <n v="-5"/>
    <n v="-6"/>
    <n v="-5"/>
    <n v="-6"/>
    <n v="-6"/>
    <n v="-5"/>
    <n v="-6"/>
    <n v="-5"/>
    <x v="2"/>
  </r>
  <r>
    <s v="Change in Domestic Jobs after Productivity Effects by ISIC Code[ISIC 09]"/>
    <x v="49"/>
    <s v="EnabledPolicies=Fuel Taxes - Hard Coal, Fuel Taxes - Natural Gas, Fuel Taxes - Petroleum Gasoline, Fuel Taxes - Petroleum Diesel"/>
    <n v="0"/>
    <n v="0"/>
    <n v="1"/>
    <n v="2"/>
    <n v="3"/>
    <n v="5"/>
    <n v="6"/>
    <n v="7"/>
    <n v="9"/>
    <n v="11"/>
    <n v="13"/>
    <n v="14"/>
    <n v="16"/>
    <n v="19"/>
    <n v="18"/>
    <n v="25"/>
    <n v="26"/>
    <n v="26"/>
    <n v="28"/>
    <n v="33"/>
    <n v="35"/>
    <n v="37"/>
    <n v="40"/>
    <n v="42"/>
    <n v="46"/>
    <n v="48"/>
    <n v="51"/>
    <n v="54"/>
    <n v="56"/>
    <n v="60"/>
    <n v="63"/>
    <n v="65"/>
    <x v="3"/>
  </r>
  <r>
    <s v="Change in Domestic Jobs after Productivity Effects by ISIC Code[ISIC 10T12]"/>
    <x v="49"/>
    <s v="EnabledPolicies=Fuel Taxes - Hard Coal, Fuel Taxes - Natural Gas, Fuel Taxes - Petroleum Gasoline, Fuel Taxes - Petroleum Diesel"/>
    <n v="0"/>
    <n v="0"/>
    <n v="5"/>
    <n v="7"/>
    <n v="9"/>
    <n v="12"/>
    <n v="14"/>
    <n v="16"/>
    <n v="19"/>
    <n v="18"/>
    <n v="21"/>
    <n v="20"/>
    <n v="21"/>
    <n v="24"/>
    <n v="25"/>
    <n v="24"/>
    <n v="33"/>
    <n v="34"/>
    <n v="35"/>
    <n v="37"/>
    <n v="39"/>
    <n v="43"/>
    <n v="44"/>
    <n v="46"/>
    <n v="49"/>
    <n v="50"/>
    <n v="54"/>
    <n v="56"/>
    <n v="60"/>
    <n v="62"/>
    <n v="64"/>
    <n v="68"/>
    <x v="4"/>
  </r>
  <r>
    <s v="Change in Domestic Jobs after Productivity Effects by ISIC Code[ISIC 13T15]"/>
    <x v="49"/>
    <s v="EnabledPolicies=Fuel Taxes - Hard Coal, Fuel Taxes - Natural Gas, Fuel Taxes - Petroleum Gasoline, Fuel Taxes - Petroleum Diesel"/>
    <n v="0"/>
    <n v="0"/>
    <n v="6"/>
    <n v="10"/>
    <n v="14"/>
    <n v="17"/>
    <n v="22"/>
    <n v="27"/>
    <n v="30"/>
    <n v="33"/>
    <n v="37"/>
    <n v="38"/>
    <n v="41"/>
    <n v="43"/>
    <n v="47"/>
    <n v="48"/>
    <n v="52"/>
    <n v="55"/>
    <n v="58"/>
    <n v="59"/>
    <n v="62"/>
    <n v="63"/>
    <n v="65"/>
    <n v="68"/>
    <n v="70"/>
    <n v="72"/>
    <n v="74"/>
    <n v="77"/>
    <n v="80"/>
    <n v="81"/>
    <n v="84"/>
    <n v="85"/>
    <x v="5"/>
  </r>
  <r>
    <s v="Change in Domestic Jobs after Productivity Effects by ISIC Code[ISIC 16]"/>
    <x v="49"/>
    <s v="EnabledPolicies=Fuel Taxes - Hard Coal, Fuel Taxes - Natural Gas, Fuel Taxes - Petroleum Gasoline, Fuel Taxes - Petroleum Diesel"/>
    <n v="0"/>
    <n v="0"/>
    <n v="4"/>
    <n v="4"/>
    <n v="7"/>
    <n v="8"/>
    <n v="10"/>
    <n v="11"/>
    <n v="13"/>
    <n v="14"/>
    <n v="16"/>
    <n v="16"/>
    <n v="16"/>
    <n v="18"/>
    <n v="20"/>
    <n v="18"/>
    <n v="23"/>
    <n v="24"/>
    <n v="24"/>
    <n v="25"/>
    <n v="26"/>
    <n v="28"/>
    <n v="29"/>
    <n v="29"/>
    <n v="31"/>
    <n v="32"/>
    <n v="34"/>
    <n v="35"/>
    <n v="37"/>
    <n v="38"/>
    <n v="40"/>
    <n v="41"/>
    <x v="6"/>
  </r>
  <r>
    <s v="Change in Domestic Jobs after Productivity Effects by ISIC Code[ISIC 17T18]"/>
    <x v="49"/>
    <s v="EnabledPolicies=Fuel Taxes - Hard Coal, Fuel Taxes - Natural Gas, Fuel Taxes - Petroleum Gasoline, Fuel Taxes - Petroleum Diesel"/>
    <n v="0"/>
    <n v="0"/>
    <n v="3"/>
    <n v="2"/>
    <n v="3"/>
    <n v="3"/>
    <n v="4"/>
    <n v="6"/>
    <n v="6"/>
    <n v="6"/>
    <n v="7"/>
    <n v="6"/>
    <n v="6"/>
    <n v="7"/>
    <n v="7"/>
    <n v="6"/>
    <n v="10"/>
    <n v="11"/>
    <n v="10"/>
    <n v="11"/>
    <n v="12"/>
    <n v="13"/>
    <n v="13"/>
    <n v="14"/>
    <n v="16"/>
    <n v="16"/>
    <n v="18"/>
    <n v="19"/>
    <n v="20"/>
    <n v="20"/>
    <n v="22"/>
    <n v="22"/>
    <x v="7"/>
  </r>
  <r>
    <s v="Change in Domestic Jobs after Productivity Effects by ISIC Code[ISIC 19]"/>
    <x v="49"/>
    <s v="EnabledPolicies=Fuel Taxes - Hard Coal, Fuel Taxes - Natural Gas, Fuel Taxes - Petroleum Gasoline, Fuel Taxes - Petroleum Diesel"/>
    <n v="0"/>
    <n v="0"/>
    <n v="1"/>
    <n v="2"/>
    <n v="3"/>
    <n v="4"/>
    <n v="5"/>
    <n v="6"/>
    <n v="7"/>
    <n v="8"/>
    <n v="9"/>
    <n v="11"/>
    <n v="12"/>
    <n v="12"/>
    <n v="12"/>
    <n v="16"/>
    <n v="16"/>
    <n v="17"/>
    <n v="17"/>
    <n v="19"/>
    <n v="19"/>
    <n v="21"/>
    <n v="22"/>
    <n v="22"/>
    <n v="24"/>
    <n v="24"/>
    <n v="25"/>
    <n v="25"/>
    <n v="27"/>
    <n v="28"/>
    <n v="28"/>
    <n v="29"/>
    <x v="8"/>
  </r>
  <r>
    <s v="Change in Domestic Jobs after Productivity Effects by ISIC Code[ISIC 20T21]"/>
    <x v="49"/>
    <s v="EnabledPolicies=Fuel Taxes - Hard Coal, Fuel Taxes - Natural Gas, Fuel Taxes - Petroleum Gasoline, Fuel Taxes - Petroleum Diesel"/>
    <n v="0"/>
    <n v="0"/>
    <n v="-2"/>
    <n v="-4"/>
    <n v="-8"/>
    <n v="-15"/>
    <n v="-18"/>
    <n v="-24"/>
    <n v="-30"/>
    <n v="-36"/>
    <n v="-40"/>
    <n v="-46"/>
    <n v="-50"/>
    <n v="-57"/>
    <n v="-60"/>
    <n v="-68"/>
    <n v="-69"/>
    <n v="-73"/>
    <n v="-79"/>
    <n v="-83"/>
    <n v="-87"/>
    <n v="-89"/>
    <n v="-94"/>
    <n v="-100"/>
    <n v="-103"/>
    <n v="-106"/>
    <n v="-108"/>
    <n v="-115"/>
    <n v="-119"/>
    <n v="-123"/>
    <n v="-127"/>
    <n v="-129"/>
    <x v="9"/>
  </r>
  <r>
    <s v="Change in Domestic Jobs after Productivity Effects by ISIC Code[ISIC 22]"/>
    <x v="49"/>
    <s v="EnabledPolicies=Fuel Taxes - Hard Coal, Fuel Taxes - Natural Gas, Fuel Taxes - Petroleum Gasoline, Fuel Taxes - Petroleum Diesel"/>
    <n v="0"/>
    <n v="0"/>
    <n v="3"/>
    <n v="4"/>
    <n v="4"/>
    <n v="6"/>
    <n v="7"/>
    <n v="8"/>
    <n v="9"/>
    <n v="10"/>
    <n v="10"/>
    <n v="11"/>
    <n v="10"/>
    <n v="12"/>
    <n v="12"/>
    <n v="11"/>
    <n v="15"/>
    <n v="16"/>
    <n v="16"/>
    <n v="16"/>
    <n v="18"/>
    <n v="18"/>
    <n v="19"/>
    <n v="19"/>
    <n v="21"/>
    <n v="21"/>
    <n v="23"/>
    <n v="23"/>
    <n v="24"/>
    <n v="26"/>
    <n v="27"/>
    <n v="28"/>
    <x v="10"/>
  </r>
  <r>
    <s v="Change in Domestic Jobs after Productivity Effects by ISIC Code[ISIC 23]"/>
    <x v="49"/>
    <s v="EnabledPolicies=Fuel Taxes - Hard Coal, Fuel Taxes - Natural Gas, Fuel Taxes - Petroleum Gasoline, Fuel Taxes - Petroleum Diesel"/>
    <n v="0"/>
    <n v="0"/>
    <n v="3"/>
    <n v="5"/>
    <n v="6"/>
    <n v="7"/>
    <n v="7"/>
    <n v="9"/>
    <n v="11"/>
    <n v="12"/>
    <n v="10"/>
    <n v="12"/>
    <n v="14"/>
    <n v="15"/>
    <n v="14"/>
    <n v="14"/>
    <n v="17"/>
    <n v="18"/>
    <n v="18"/>
    <n v="19"/>
    <n v="21"/>
    <n v="22"/>
    <n v="22"/>
    <n v="22"/>
    <n v="23"/>
    <n v="24"/>
    <n v="26"/>
    <n v="28"/>
    <n v="28"/>
    <n v="27"/>
    <n v="29"/>
    <n v="31"/>
    <x v="11"/>
  </r>
  <r>
    <s v="Change in Domestic Jobs after Productivity Effects by ISIC Code[ISIC 24]"/>
    <x v="49"/>
    <s v="EnabledPolicies=Fuel Taxes - Hard Coal, Fuel Taxes - Natural Gas, Fuel Taxes - Petroleum Gasoline, Fuel Taxes - Petroleum Diesel"/>
    <n v="0"/>
    <n v="0"/>
    <n v="4"/>
    <n v="7"/>
    <n v="9"/>
    <n v="9"/>
    <n v="12"/>
    <n v="14"/>
    <n v="17"/>
    <n v="19"/>
    <n v="20"/>
    <n v="23"/>
    <n v="23"/>
    <n v="24"/>
    <n v="25"/>
    <n v="27"/>
    <n v="27"/>
    <n v="29"/>
    <n v="31"/>
    <n v="30"/>
    <n v="32"/>
    <n v="35"/>
    <n v="35"/>
    <n v="37"/>
    <n v="39"/>
    <n v="41"/>
    <n v="42"/>
    <n v="43"/>
    <n v="44"/>
    <n v="45"/>
    <n v="48"/>
    <n v="49"/>
    <x v="12"/>
  </r>
  <r>
    <s v="Change in Domestic Jobs after Productivity Effects by ISIC Code[ISIC 25]"/>
    <x v="49"/>
    <s v="EnabledPolicies=Fuel Taxes - Hard Coal, Fuel Taxes - Natural Gas, Fuel Taxes - Petroleum Gasoline, Fuel Taxes - Petroleum Diesel"/>
    <n v="0"/>
    <n v="0"/>
    <n v="1"/>
    <n v="0"/>
    <n v="0"/>
    <n v="-1"/>
    <n v="-2"/>
    <n v="-3"/>
    <n v="-3"/>
    <n v="-3"/>
    <n v="-4"/>
    <n v="-5"/>
    <n v="-7"/>
    <n v="-6"/>
    <n v="-7"/>
    <n v="-8"/>
    <n v="-6"/>
    <n v="-6"/>
    <n v="-8"/>
    <n v="-8"/>
    <n v="-8"/>
    <n v="-7"/>
    <n v="-7"/>
    <n v="-7"/>
    <n v="-6"/>
    <n v="-6"/>
    <n v="-6"/>
    <n v="-6"/>
    <n v="-5"/>
    <n v="-5"/>
    <n v="-4"/>
    <n v="-5"/>
    <x v="13"/>
  </r>
  <r>
    <s v="Change in Domestic Jobs after Productivity Effects by ISIC Code[ISIC 26]"/>
    <x v="49"/>
    <s v="EnabledPolicies=Fuel Taxes - Hard Coal, Fuel Taxes - Natural Gas, Fuel Taxes - Petroleum Gasoline, Fuel Taxes - Petroleum Diesel"/>
    <n v="0"/>
    <n v="0"/>
    <n v="0"/>
    <n v="-1"/>
    <n v="-3"/>
    <n v="-4"/>
    <n v="-5"/>
    <n v="-6"/>
    <n v="-6"/>
    <n v="-7"/>
    <n v="-8"/>
    <n v="-10"/>
    <n v="-10"/>
    <n v="-12"/>
    <n v="-13"/>
    <n v="-21"/>
    <n v="-18"/>
    <n v="-17"/>
    <n v="-16"/>
    <n v="-17"/>
    <n v="-18"/>
    <n v="-17"/>
    <n v="-17"/>
    <n v="-17"/>
    <n v="-16"/>
    <n v="-16"/>
    <n v="-16"/>
    <n v="-16"/>
    <n v="-17"/>
    <n v="-17"/>
    <n v="-18"/>
    <n v="-17"/>
    <x v="14"/>
  </r>
  <r>
    <s v="Change in Domestic Jobs after Productivity Effects by ISIC Code[ISIC 27]"/>
    <x v="49"/>
    <s v="EnabledPolicies=Fuel Taxes - Hard Coal, Fuel Taxes - Natural Gas, Fuel Taxes - Petroleum Gasoline, Fuel Taxes - Petroleum Diesel"/>
    <n v="0"/>
    <n v="0"/>
    <n v="3"/>
    <n v="6"/>
    <n v="8"/>
    <n v="11"/>
    <n v="13"/>
    <n v="15"/>
    <n v="18"/>
    <n v="19"/>
    <n v="20"/>
    <n v="22"/>
    <n v="23"/>
    <n v="24"/>
    <n v="26"/>
    <n v="22"/>
    <n v="25"/>
    <n v="29"/>
    <n v="31"/>
    <n v="32"/>
    <n v="33"/>
    <n v="36"/>
    <n v="36"/>
    <n v="37"/>
    <n v="39"/>
    <n v="41"/>
    <n v="42"/>
    <n v="43"/>
    <n v="46"/>
    <n v="46"/>
    <n v="48"/>
    <n v="49"/>
    <x v="15"/>
  </r>
  <r>
    <s v="Change in Domestic Jobs after Productivity Effects by ISIC Code[ISIC 28]"/>
    <x v="49"/>
    <s v="EnabledPolicies=Fuel Taxes - Hard Coal, Fuel Taxes - Natural Gas, Fuel Taxes - Petroleum Gasoline, Fuel Taxes - Petroleum Diesel"/>
    <n v="0"/>
    <n v="0"/>
    <n v="2"/>
    <n v="3"/>
    <n v="5"/>
    <n v="5"/>
    <n v="6"/>
    <n v="7"/>
    <n v="8"/>
    <n v="9"/>
    <n v="10"/>
    <n v="9"/>
    <n v="10"/>
    <n v="10"/>
    <n v="11"/>
    <n v="6"/>
    <n v="9"/>
    <n v="11"/>
    <n v="12"/>
    <n v="12"/>
    <n v="13"/>
    <n v="14"/>
    <n v="16"/>
    <n v="15"/>
    <n v="17"/>
    <n v="17"/>
    <n v="19"/>
    <n v="20"/>
    <n v="21"/>
    <n v="20"/>
    <n v="22"/>
    <n v="23"/>
    <x v="16"/>
  </r>
  <r>
    <s v="Change in Domestic Jobs after Productivity Effects by ISIC Code[ISIC 29]"/>
    <x v="49"/>
    <s v="EnabledPolicies=Fuel Taxes - Hard Coal, Fuel Taxes - Natural Gas, Fuel Taxes - Petroleum Gasoline, Fuel Taxes - Petroleum Diesel"/>
    <n v="0"/>
    <n v="0"/>
    <n v="3"/>
    <n v="4"/>
    <n v="7"/>
    <n v="7"/>
    <n v="11"/>
    <n v="13"/>
    <n v="17"/>
    <n v="19"/>
    <n v="23"/>
    <n v="28"/>
    <n v="30"/>
    <n v="35"/>
    <n v="38"/>
    <n v="40"/>
    <n v="45"/>
    <n v="49"/>
    <n v="49"/>
    <n v="51"/>
    <n v="53"/>
    <n v="55"/>
    <n v="56"/>
    <n v="59"/>
    <n v="60"/>
    <n v="63"/>
    <n v="64"/>
    <n v="66"/>
    <n v="68"/>
    <n v="70"/>
    <n v="71"/>
    <n v="73"/>
    <x v="17"/>
  </r>
  <r>
    <s v="Change in Domestic Jobs after Productivity Effects by ISIC Code[ISIC 30]"/>
    <x v="49"/>
    <s v="EnabledPolicies=Fuel Taxes - Hard Coal, Fuel Taxes - Natural Gas, Fuel Taxes - Petroleum Gasoline, Fuel Taxes - Petroleum Diesel"/>
    <n v="0"/>
    <n v="0"/>
    <n v="0"/>
    <n v="-1"/>
    <n v="-2"/>
    <n v="-4"/>
    <n v="-4"/>
    <n v="-5"/>
    <n v="-5"/>
    <n v="-8"/>
    <n v="-8"/>
    <n v="-10"/>
    <n v="-11"/>
    <n v="-12"/>
    <n v="-12"/>
    <n v="-15"/>
    <n v="-12"/>
    <n v="-12"/>
    <n v="-14"/>
    <n v="-14"/>
    <n v="-15"/>
    <n v="-14"/>
    <n v="-15"/>
    <n v="-15"/>
    <n v="-15"/>
    <n v="-15"/>
    <n v="-14"/>
    <n v="-15"/>
    <n v="-14"/>
    <n v="-14"/>
    <n v="-13"/>
    <n v="-13"/>
    <x v="18"/>
  </r>
  <r>
    <s v="Change in Domestic Jobs after Productivity Effects by ISIC Code[ISIC 31T33]"/>
    <x v="49"/>
    <s v="EnabledPolicies=Fuel Taxes - Hard Coal, Fuel Taxes - Natural Gas, Fuel Taxes - Petroleum Gasoline, Fuel Taxes - Petroleum Diesel"/>
    <n v="0"/>
    <n v="0"/>
    <n v="4"/>
    <n v="7"/>
    <n v="9"/>
    <n v="11"/>
    <n v="14"/>
    <n v="16"/>
    <n v="19"/>
    <n v="21"/>
    <n v="22"/>
    <n v="23"/>
    <n v="26"/>
    <n v="27"/>
    <n v="28"/>
    <n v="27"/>
    <n v="31"/>
    <n v="33"/>
    <n v="35"/>
    <n v="36"/>
    <n v="37"/>
    <n v="40"/>
    <n v="40"/>
    <n v="42"/>
    <n v="44"/>
    <n v="45"/>
    <n v="48"/>
    <n v="49"/>
    <n v="50"/>
    <n v="52"/>
    <n v="53"/>
    <n v="55"/>
    <x v="19"/>
  </r>
  <r>
    <s v="Change in Domestic Jobs after Productivity Effects by ISIC Code[ISIC 35T39]"/>
    <x v="49"/>
    <s v="EnabledPolicies=Fuel Taxes - Hard Coal, Fuel Taxes - Natural Gas, Fuel Taxes - Petroleum Gasoline, Fuel Taxes - Petroleum Diesel"/>
    <n v="0"/>
    <n v="0"/>
    <n v="-4"/>
    <n v="1"/>
    <n v="6"/>
    <n v="11"/>
    <n v="15"/>
    <n v="11"/>
    <n v="26"/>
    <n v="31"/>
    <n v="42"/>
    <n v="51"/>
    <n v="54"/>
    <n v="67"/>
    <n v="56"/>
    <n v="114"/>
    <n v="104"/>
    <n v="101"/>
    <n v="113"/>
    <n v="142"/>
    <n v="154"/>
    <n v="168"/>
    <n v="178"/>
    <n v="195"/>
    <n v="216"/>
    <n v="232"/>
    <n v="242"/>
    <n v="260"/>
    <n v="270"/>
    <n v="288"/>
    <n v="311"/>
    <n v="317"/>
    <x v="20"/>
  </r>
  <r>
    <s v="Change in Domestic Jobs after Productivity Effects by ISIC Code[ISIC 41T43]"/>
    <x v="49"/>
    <s v="EnabledPolicies=Fuel Taxes - Hard Coal, Fuel Taxes - Natural Gas, Fuel Taxes - Petroleum Gasoline, Fuel Taxes - Petroleum Diesel"/>
    <n v="0"/>
    <n v="0"/>
    <n v="-55"/>
    <n v="-136"/>
    <n v="-215"/>
    <n v="-305"/>
    <n v="-394"/>
    <n v="-501"/>
    <n v="-601"/>
    <n v="-719"/>
    <n v="-816"/>
    <n v="-946"/>
    <n v="-1061"/>
    <n v="-1181"/>
    <n v="-1314"/>
    <n v="-1500"/>
    <n v="-1556"/>
    <n v="-1702"/>
    <n v="-1862"/>
    <n v="-2025"/>
    <n v="-2175"/>
    <n v="-2308"/>
    <n v="-2478"/>
    <n v="-2678"/>
    <n v="-2844"/>
    <n v="-3043"/>
    <n v="-3231"/>
    <n v="-3438"/>
    <n v="-3683"/>
    <n v="-3931"/>
    <n v="-4162"/>
    <n v="-4391"/>
    <x v="21"/>
  </r>
  <r>
    <s v="Change in Domestic Jobs after Productivity Effects by ISIC Code[ISIC 45T47]"/>
    <x v="49"/>
    <s v="EnabledPolicies=Fuel Taxes - Hard Coal, Fuel Taxes - Natural Gas, Fuel Taxes - Petroleum Gasoline, Fuel Taxes - Petroleum Diesel"/>
    <n v="0"/>
    <n v="0"/>
    <n v="68"/>
    <n v="131"/>
    <n v="198"/>
    <n v="265"/>
    <n v="337"/>
    <n v="418"/>
    <n v="488"/>
    <n v="554"/>
    <n v="615"/>
    <n v="676"/>
    <n v="736"/>
    <n v="801"/>
    <n v="868"/>
    <n v="921"/>
    <n v="999"/>
    <n v="1070"/>
    <n v="1132"/>
    <n v="1197"/>
    <n v="1263"/>
    <n v="1326"/>
    <n v="1389"/>
    <n v="1466"/>
    <n v="1536"/>
    <n v="1611"/>
    <n v="1691"/>
    <n v="1761"/>
    <n v="1856"/>
    <n v="1941"/>
    <n v="2025"/>
    <n v="2111"/>
    <x v="22"/>
  </r>
  <r>
    <s v="Change in Domestic Jobs after Productivity Effects by ISIC Code[ISIC 49T53]"/>
    <x v="49"/>
    <s v="EnabledPolicies=Fuel Taxes - Hard Coal, Fuel Taxes - Natural Gas, Fuel Taxes - Petroleum Gasoline, Fuel Taxes - Petroleum Diesel"/>
    <n v="0"/>
    <n v="0"/>
    <n v="19"/>
    <n v="37"/>
    <n v="56"/>
    <n v="76"/>
    <n v="96"/>
    <n v="120"/>
    <n v="140"/>
    <n v="159"/>
    <n v="178"/>
    <n v="195"/>
    <n v="214"/>
    <n v="234"/>
    <n v="255"/>
    <n v="269"/>
    <n v="293"/>
    <n v="319"/>
    <n v="339"/>
    <n v="360"/>
    <n v="382"/>
    <n v="403"/>
    <n v="424"/>
    <n v="449"/>
    <n v="473"/>
    <n v="496"/>
    <n v="523"/>
    <n v="546"/>
    <n v="576"/>
    <n v="603"/>
    <n v="630"/>
    <n v="659"/>
    <x v="23"/>
  </r>
  <r>
    <s v="Change in Domestic Jobs after Productivity Effects by ISIC Code[ISIC 55T56]"/>
    <x v="49"/>
    <s v="EnabledPolicies=Fuel Taxes - Hard Coal, Fuel Taxes - Natural Gas, Fuel Taxes - Petroleum Gasoline, Fuel Taxes - Petroleum Diesel"/>
    <n v="0"/>
    <n v="0"/>
    <n v="45"/>
    <n v="87"/>
    <n v="130"/>
    <n v="175"/>
    <n v="222"/>
    <n v="276"/>
    <n v="323"/>
    <n v="367"/>
    <n v="409"/>
    <n v="452"/>
    <n v="493"/>
    <n v="540"/>
    <n v="588"/>
    <n v="627"/>
    <n v="683"/>
    <n v="736"/>
    <n v="784"/>
    <n v="832"/>
    <n v="884"/>
    <n v="931"/>
    <n v="980"/>
    <n v="1040"/>
    <n v="1092"/>
    <n v="1149"/>
    <n v="1210"/>
    <n v="1263"/>
    <n v="1333"/>
    <n v="1396"/>
    <n v="1459"/>
    <n v="1524"/>
    <x v="24"/>
  </r>
  <r>
    <s v="Change in Domestic Jobs after Productivity Effects by ISIC Code[ISIC 58T60]"/>
    <x v="49"/>
    <s v="EnabledPolicies=Fuel Taxes - Hard Coal, Fuel Taxes - Natural Gas, Fuel Taxes - Petroleum Gasoline, Fuel Taxes - Petroleum Diesel"/>
    <n v="0"/>
    <n v="0"/>
    <n v="4"/>
    <n v="8"/>
    <n v="12"/>
    <n v="16"/>
    <n v="19"/>
    <n v="22"/>
    <n v="25"/>
    <n v="26"/>
    <n v="28"/>
    <n v="29"/>
    <n v="30"/>
    <n v="31"/>
    <n v="32"/>
    <n v="32"/>
    <n v="33"/>
    <n v="34"/>
    <n v="34"/>
    <n v="34"/>
    <n v="34"/>
    <n v="34"/>
    <n v="34"/>
    <n v="34"/>
    <n v="34"/>
    <n v="33"/>
    <n v="33"/>
    <n v="33"/>
    <n v="33"/>
    <n v="32"/>
    <n v="32"/>
    <n v="31"/>
    <x v="25"/>
  </r>
  <r>
    <s v="Change in Domestic Jobs after Productivity Effects by ISIC Code[ISIC 61]"/>
    <x v="49"/>
    <s v="EnabledPolicies=Fuel Taxes - Hard Coal, Fuel Taxes - Natural Gas, Fuel Taxes - Petroleum Gasoline, Fuel Taxes - Petroleum Diesel"/>
    <n v="0"/>
    <n v="0"/>
    <n v="4"/>
    <n v="7"/>
    <n v="10"/>
    <n v="13"/>
    <n v="16"/>
    <n v="19"/>
    <n v="21"/>
    <n v="23"/>
    <n v="24"/>
    <n v="25"/>
    <n v="26"/>
    <n v="27"/>
    <n v="27"/>
    <n v="28"/>
    <n v="29"/>
    <n v="29"/>
    <n v="29"/>
    <n v="29"/>
    <n v="28"/>
    <n v="28"/>
    <n v="28"/>
    <n v="28"/>
    <n v="28"/>
    <n v="28"/>
    <n v="28"/>
    <n v="27"/>
    <n v="27"/>
    <n v="27"/>
    <n v="26"/>
    <n v="26"/>
    <x v="26"/>
  </r>
  <r>
    <s v="Change in Domestic Jobs after Productivity Effects by ISIC Code[ISIC 62T63]"/>
    <x v="49"/>
    <s v="EnabledPolicies=Fuel Taxes - Hard Coal, Fuel Taxes - Natural Gas, Fuel Taxes - Petroleum Gasoline, Fuel Taxes - Petroleum Diesel"/>
    <n v="0"/>
    <n v="0"/>
    <n v="2"/>
    <n v="4"/>
    <n v="6"/>
    <n v="8"/>
    <n v="9"/>
    <n v="11"/>
    <n v="12"/>
    <n v="13"/>
    <n v="14"/>
    <n v="14"/>
    <n v="15"/>
    <n v="15"/>
    <n v="16"/>
    <n v="16"/>
    <n v="16"/>
    <n v="17"/>
    <n v="17"/>
    <n v="17"/>
    <n v="17"/>
    <n v="17"/>
    <n v="17"/>
    <n v="17"/>
    <n v="17"/>
    <n v="16"/>
    <n v="16"/>
    <n v="16"/>
    <n v="16"/>
    <n v="16"/>
    <n v="16"/>
    <n v="15"/>
    <x v="27"/>
  </r>
  <r>
    <s v="Change in Domestic Jobs after Productivity Effects by ISIC Code[ISIC 64T66]"/>
    <x v="49"/>
    <s v="EnabledPolicies=Fuel Taxes - Hard Coal, Fuel Taxes - Natural Gas, Fuel Taxes - Petroleum Gasoline, Fuel Taxes - Petroleum Diesel"/>
    <n v="0"/>
    <n v="0"/>
    <n v="13"/>
    <n v="25"/>
    <n v="38"/>
    <n v="51"/>
    <n v="64"/>
    <n v="79"/>
    <n v="92"/>
    <n v="105"/>
    <n v="116"/>
    <n v="128"/>
    <n v="139"/>
    <n v="152"/>
    <n v="164"/>
    <n v="174"/>
    <n v="188"/>
    <n v="203"/>
    <n v="214"/>
    <n v="227"/>
    <n v="239"/>
    <n v="251"/>
    <n v="263"/>
    <n v="277"/>
    <n v="291"/>
    <n v="303"/>
    <n v="318"/>
    <n v="330"/>
    <n v="347"/>
    <n v="361"/>
    <n v="376"/>
    <n v="390"/>
    <x v="28"/>
  </r>
  <r>
    <s v="Change in Domestic Jobs after Productivity Effects by ISIC Code[ISIC 68]"/>
    <x v="49"/>
    <s v="EnabledPolicies=Fuel Taxes - Hard Coal, Fuel Taxes - Natural Gas, Fuel Taxes - Petroleum Gasoline, Fuel Taxes - Petroleum Diesel"/>
    <n v="0"/>
    <n v="0"/>
    <n v="14"/>
    <n v="26"/>
    <n v="40"/>
    <n v="53"/>
    <n v="67"/>
    <n v="83"/>
    <n v="96"/>
    <n v="109"/>
    <n v="121"/>
    <n v="133"/>
    <n v="144"/>
    <n v="157"/>
    <n v="169"/>
    <n v="180"/>
    <n v="194"/>
    <n v="208"/>
    <n v="221"/>
    <n v="233"/>
    <n v="246"/>
    <n v="258"/>
    <n v="270"/>
    <n v="284"/>
    <n v="297"/>
    <n v="311"/>
    <n v="325"/>
    <n v="338"/>
    <n v="354"/>
    <n v="369"/>
    <n v="383"/>
    <n v="398"/>
    <x v="29"/>
  </r>
  <r>
    <s v="Change in Domestic Jobs after Productivity Effects by ISIC Code[ISIC 69T82]"/>
    <x v="49"/>
    <s v="EnabledPolicies=Fuel Taxes - Hard Coal, Fuel Taxes - Natural Gas, Fuel Taxes - Petroleum Gasoline, Fuel Taxes - Petroleum Diesel"/>
    <n v="0"/>
    <n v="0"/>
    <n v="13"/>
    <n v="25"/>
    <n v="37"/>
    <n v="50"/>
    <n v="63"/>
    <n v="78"/>
    <n v="90"/>
    <n v="102"/>
    <n v="113"/>
    <n v="125"/>
    <n v="134"/>
    <n v="146"/>
    <n v="159"/>
    <n v="166"/>
    <n v="181"/>
    <n v="195"/>
    <n v="206"/>
    <n v="217"/>
    <n v="229"/>
    <n v="241"/>
    <n v="252"/>
    <n v="266"/>
    <n v="278"/>
    <n v="290"/>
    <n v="303"/>
    <n v="315"/>
    <n v="330"/>
    <n v="344"/>
    <n v="357"/>
    <n v="371"/>
    <x v="30"/>
  </r>
  <r>
    <s v="Change in Domestic Jobs after Productivity Effects by ISIC Code[ISIC 84]"/>
    <x v="49"/>
    <s v="EnabledPolicies=Fuel Taxes - Hard Coal, Fuel Taxes - Natural Gas, Fuel Taxes - Petroleum Gasoline, Fuel Taxes - Petroleum Diesel"/>
    <n v="0"/>
    <n v="0"/>
    <n v="-3"/>
    <n v="-5"/>
    <n v="-8"/>
    <n v="-7"/>
    <n v="-11"/>
    <n v="-12"/>
    <n v="-9"/>
    <n v="-10"/>
    <n v="-10"/>
    <n v="-12"/>
    <n v="-15"/>
    <n v="-13"/>
    <n v="-18"/>
    <n v="-24"/>
    <n v="-17"/>
    <n v="-18"/>
    <n v="-17"/>
    <n v="-20"/>
    <n v="-20"/>
    <n v="-16"/>
    <n v="-18"/>
    <n v="-17"/>
    <n v="-17"/>
    <n v="-18"/>
    <n v="-20"/>
    <n v="-14"/>
    <n v="-15"/>
    <n v="-18"/>
    <n v="-20"/>
    <n v="-18"/>
    <x v="31"/>
  </r>
  <r>
    <s v="Change in Domestic Jobs after Productivity Effects by ISIC Code[ISIC 85]"/>
    <x v="49"/>
    <s v="EnabledPolicies=Fuel Taxes - Hard Coal, Fuel Taxes - Natural Gas, Fuel Taxes - Petroleum Gasoline, Fuel Taxes - Petroleum Diesel"/>
    <n v="0"/>
    <n v="0"/>
    <n v="23"/>
    <n v="45"/>
    <n v="69"/>
    <n v="93"/>
    <n v="118"/>
    <n v="147"/>
    <n v="174"/>
    <n v="198"/>
    <n v="221"/>
    <n v="244"/>
    <n v="266"/>
    <n v="292"/>
    <n v="318"/>
    <n v="340"/>
    <n v="373"/>
    <n v="402"/>
    <n v="428"/>
    <n v="456"/>
    <n v="483"/>
    <n v="511"/>
    <n v="539"/>
    <n v="572"/>
    <n v="601"/>
    <n v="633"/>
    <n v="667"/>
    <n v="700"/>
    <n v="739"/>
    <n v="774"/>
    <n v="810"/>
    <n v="847"/>
    <x v="32"/>
  </r>
  <r>
    <s v="Change in Domestic Jobs after Productivity Effects by ISIC Code[ISIC 86T88]"/>
    <x v="49"/>
    <s v="EnabledPolicies=Fuel Taxes - Hard Coal, Fuel Taxes - Natural Gas, Fuel Taxes - Petroleum Gasoline, Fuel Taxes - Petroleum Diesel"/>
    <n v="0"/>
    <n v="0"/>
    <n v="71"/>
    <n v="137"/>
    <n v="206"/>
    <n v="277"/>
    <n v="352"/>
    <n v="436"/>
    <n v="512"/>
    <n v="582"/>
    <n v="650"/>
    <n v="718"/>
    <n v="785"/>
    <n v="861"/>
    <n v="938"/>
    <n v="1002"/>
    <n v="1092"/>
    <n v="1179"/>
    <n v="1255"/>
    <n v="1335"/>
    <n v="1418"/>
    <n v="1498"/>
    <n v="1577"/>
    <n v="1674"/>
    <n v="1761"/>
    <n v="1854"/>
    <n v="1952"/>
    <n v="2043"/>
    <n v="2157"/>
    <n v="2261"/>
    <n v="2365"/>
    <n v="2472"/>
    <x v="33"/>
  </r>
  <r>
    <s v="Change in Domestic Jobs after Productivity Effects by ISIC Code[ISIC 90T96]"/>
    <x v="49"/>
    <s v="EnabledPolicies=Fuel Taxes - Hard Coal, Fuel Taxes - Natural Gas, Fuel Taxes - Petroleum Gasoline, Fuel Taxes - Petroleum Diesel"/>
    <n v="0"/>
    <n v="0"/>
    <n v="25"/>
    <n v="48"/>
    <n v="72"/>
    <n v="97"/>
    <n v="125"/>
    <n v="153"/>
    <n v="180"/>
    <n v="205"/>
    <n v="229"/>
    <n v="254"/>
    <n v="278"/>
    <n v="303"/>
    <n v="330"/>
    <n v="353"/>
    <n v="386"/>
    <n v="415"/>
    <n v="442"/>
    <n v="471"/>
    <n v="500"/>
    <n v="528"/>
    <n v="556"/>
    <n v="590"/>
    <n v="621"/>
    <n v="653"/>
    <n v="689"/>
    <n v="720"/>
    <n v="761"/>
    <n v="797"/>
    <n v="834"/>
    <n v="872"/>
    <x v="34"/>
  </r>
  <r>
    <s v="Change in Domestic Jobs after Productivity Effects by ISIC Code[ISIC 97T98]"/>
    <x v="49"/>
    <s v="EnabledPolicies=Fuel Taxes - Hard Coal, Fuel Taxes - Natural Gas, Fuel Taxes - Petroleum Gasoline, Fuel Taxes - Petroleum Dies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9"/>
    <s v="EnabledPolicies=Fuel Taxes - Hard Coal, Fuel Taxes - Natural Gas, Fuel Taxes - Petroleum Gasoline, Fuel Taxes - Petroleum Diesel"/>
    <n v="0"/>
    <n v="0"/>
    <n v="1.73426E-2"/>
    <n v="3.7765699999999999E-2"/>
    <n v="5.9048200000000002E-2"/>
    <n v="8.2876599999999995E-2"/>
    <n v="0.10587199999999999"/>
    <n v="0.12514800000000001"/>
    <n v="0.158411"/>
    <n v="0.18071000000000001"/>
    <n v="0.20841999999999999"/>
    <n v="0.233399"/>
    <n v="0.25465599999999999"/>
    <n v="0.287049"/>
    <n v="0.29876799999999998"/>
    <n v="0.35808499999999999"/>
    <n v="0.38525300000000001"/>
    <n v="0.410547"/>
    <n v="0.44369900000000001"/>
    <n v="0.49197200000000002"/>
    <n v="0.53049800000000003"/>
    <n v="0.57056300000000004"/>
    <n v="0.60528099999999996"/>
    <n v="0.65221200000000001"/>
    <n v="0.70143900000000003"/>
    <n v="0.747062"/>
    <n v="0.79309099999999999"/>
    <n v="0.84121400000000002"/>
    <n v="0.89127999999999996"/>
    <n v="0.94505899999999998"/>
    <n v="1.0050399999999999"/>
    <n v="1.05254"/>
    <x v="36"/>
  </r>
  <r>
    <s v="Output Total CO2e Emissions"/>
    <x v="49"/>
    <s v="EnabledPolicies=Fuel Taxes - Hard Coal, Fuel Taxes - Natural Gas, Fuel Taxes - Petroleum Gasoline, Fuel Taxes - Petroleum Diesel"/>
    <n v="91.29"/>
    <n v="90.5321"/>
    <n v="97.998099999999994"/>
    <n v="96.815700000000007"/>
    <n v="97.785200000000003"/>
    <n v="97.757000000000005"/>
    <n v="100.39100000000001"/>
    <n v="102.791"/>
    <n v="103.676"/>
    <n v="103.233"/>
    <n v="102.938"/>
    <n v="101.93"/>
    <n v="101.10299999999999"/>
    <n v="100.846"/>
    <n v="100.325"/>
    <n v="99.654499999999999"/>
    <n v="99.016800000000003"/>
    <n v="98.209199999999996"/>
    <n v="97.495800000000003"/>
    <n v="97.009100000000004"/>
    <n v="96.533100000000005"/>
    <n v="96.088999999999999"/>
    <n v="95.603700000000003"/>
    <n v="95.262"/>
    <n v="95.009399999999999"/>
    <n v="94.871399999999994"/>
    <n v="94.880200000000002"/>
    <n v="94.914900000000003"/>
    <n v="95.166399999999996"/>
    <n v="95.325599999999994"/>
    <n v="95.4572"/>
    <n v="95.666499999999999"/>
    <x v="37"/>
  </r>
  <r>
    <s v="Change in Domestic Jobs after Productivity Effects by ISIC Code[ISIC 01T03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50"/>
    <s v="EnabledPolicies=All"/>
    <n v="91.29"/>
    <n v="90.5321"/>
    <n v="98.0518"/>
    <n v="96.939700000000002"/>
    <n v="97.990399999999994"/>
    <n v="98.046599999999998"/>
    <n v="100.773"/>
    <n v="103.283"/>
    <n v="104.26"/>
    <n v="103.922"/>
    <n v="103.724"/>
    <n v="102.815"/>
    <n v="102.081"/>
    <n v="101.91"/>
    <n v="101.36"/>
    <n v="100.738"/>
    <n v="100.182"/>
    <n v="99.458299999999994"/>
    <n v="98.843999999999994"/>
    <n v="98.446600000000004"/>
    <n v="98.057000000000002"/>
    <n v="97.712400000000002"/>
    <n v="97.325599999999994"/>
    <n v="97.084800000000001"/>
    <n v="96.933599999999998"/>
    <n v="96.890500000000003"/>
    <n v="97.004599999999996"/>
    <n v="97.138499999999993"/>
    <n v="97.481200000000001"/>
    <n v="97.743600000000001"/>
    <n v="97.978099999999998"/>
    <n v="98.2774"/>
    <x v="3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938">
  <r>
    <s v="Change in Domestic Jobs after Productivity Effects by ISIC Code[ISIC 01T03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0"/>
    <s v="EnabledPolicies=None"/>
    <n v="91.29"/>
    <n v="90.5321"/>
    <n v="98.0518"/>
    <n v="96.939700000000002"/>
    <n v="97.990399999999994"/>
    <n v="98.046599999999998"/>
    <n v="100.773"/>
    <n v="103.283"/>
    <n v="104.26"/>
    <n v="103.922"/>
    <n v="103.724"/>
    <n v="102.815"/>
    <n v="102.081"/>
    <n v="101.91"/>
    <n v="101.36"/>
    <n v="100.738"/>
    <n v="100.182"/>
    <n v="99.458299999999994"/>
    <n v="98.843999999999994"/>
    <n v="98.446600000000004"/>
    <n v="98.057000000000002"/>
    <n v="97.712400000000002"/>
    <n v="97.325599999999994"/>
    <n v="97.084800000000001"/>
    <n v="96.933599999999998"/>
    <n v="96.890500000000003"/>
    <n v="97.004599999999996"/>
    <n v="97.138499999999993"/>
    <n v="97.481200000000001"/>
    <n v="97.743600000000001"/>
    <n v="97.978099999999998"/>
    <n v="98.2774"/>
    <x v="37"/>
  </r>
  <r>
    <s v="Change in Domestic Jobs after Productivity Effects by ISIC Code[ISIC 01T03]"/>
    <x v="1"/>
    <s v="EnabledPolicies=Electric Vehicle Charger Deployment"/>
    <n v="0"/>
    <n v="0"/>
    <n v="-63"/>
    <n v="-78"/>
    <n v="-89"/>
    <n v="-98"/>
    <n v="-104"/>
    <n v="-108"/>
    <n v="-110"/>
    <n v="-114"/>
    <n v="-115"/>
    <n v="-116"/>
    <n v="-115"/>
    <n v="-106"/>
    <n v="-96"/>
    <n v="-113"/>
    <n v="-115"/>
    <n v="-100"/>
    <n v="-95"/>
    <n v="-89"/>
    <n v="-84"/>
    <n v="-77"/>
    <n v="-72"/>
    <n v="-65"/>
    <n v="-61"/>
    <n v="-56"/>
    <n v="-50"/>
    <n v="-46"/>
    <n v="-40"/>
    <n v="-33"/>
    <n v="-27"/>
    <n v="-22"/>
    <x v="0"/>
  </r>
  <r>
    <s v="Change in Domestic Jobs after Productivity Effects by ISIC Code[ISIC 05T06]"/>
    <x v="1"/>
    <s v="EnabledPolicies=Electric Vehicle Charger Deployment"/>
    <n v="0"/>
    <n v="0"/>
    <n v="-3"/>
    <n v="-1"/>
    <n v="7"/>
    <n v="14"/>
    <n v="21"/>
    <n v="38"/>
    <n v="94"/>
    <n v="122"/>
    <n v="160"/>
    <n v="198"/>
    <n v="250"/>
    <n v="305"/>
    <n v="314"/>
    <n v="385"/>
    <n v="459"/>
    <n v="491"/>
    <n v="513"/>
    <n v="543"/>
    <n v="573"/>
    <n v="610"/>
    <n v="641"/>
    <n v="670"/>
    <n v="697"/>
    <n v="719"/>
    <n v="735"/>
    <n v="760"/>
    <n v="778"/>
    <n v="796"/>
    <n v="816"/>
    <n v="824"/>
    <x v="1"/>
  </r>
  <r>
    <s v="Change in Domestic Jobs after Productivity Effects by ISIC Code[ISIC 07T08]"/>
    <x v="1"/>
    <s v="EnabledPolicies=Electric Vehicle Charger Deployment"/>
    <n v="0"/>
    <n v="0"/>
    <n v="-13"/>
    <n v="-17"/>
    <n v="-18"/>
    <n v="-21"/>
    <n v="-22"/>
    <n v="-24"/>
    <n v="-23"/>
    <n v="-24"/>
    <n v="-23"/>
    <n v="-23"/>
    <n v="-21"/>
    <n v="-18"/>
    <n v="-15"/>
    <n v="-17"/>
    <n v="-14"/>
    <n v="-11"/>
    <n v="-11"/>
    <n v="-8"/>
    <n v="-7"/>
    <n v="-4"/>
    <n v="-1"/>
    <n v="1"/>
    <n v="3"/>
    <n v="5"/>
    <n v="8"/>
    <n v="9"/>
    <n v="12"/>
    <n v="14"/>
    <n v="17"/>
    <n v="19"/>
    <x v="2"/>
  </r>
  <r>
    <s v="Change in Domestic Jobs after Productivity Effects by ISIC Code[ISIC 09]"/>
    <x v="1"/>
    <s v="EnabledPolicies=Electric Vehicle Charger Deployment"/>
    <n v="0"/>
    <n v="0"/>
    <n v="-12"/>
    <n v="-15"/>
    <n v="-15"/>
    <n v="-15"/>
    <n v="-14"/>
    <n v="-9"/>
    <n v="8"/>
    <n v="16"/>
    <n v="29"/>
    <n v="40"/>
    <n v="57"/>
    <n v="76"/>
    <n v="81"/>
    <n v="105"/>
    <n v="129"/>
    <n v="139"/>
    <n v="146"/>
    <n v="158"/>
    <n v="168"/>
    <n v="182"/>
    <n v="194"/>
    <n v="204"/>
    <n v="214"/>
    <n v="222"/>
    <n v="230"/>
    <n v="238"/>
    <n v="246"/>
    <n v="254"/>
    <n v="262"/>
    <n v="266"/>
    <x v="3"/>
  </r>
  <r>
    <s v="Change in Domestic Jobs after Productivity Effects by ISIC Code[ISIC 10T12]"/>
    <x v="1"/>
    <s v="EnabledPolicies=Electric Vehicle Charger Deployment"/>
    <n v="0"/>
    <n v="0"/>
    <n v="-144"/>
    <n v="-185"/>
    <n v="-208"/>
    <n v="-230"/>
    <n v="-243"/>
    <n v="-254"/>
    <n v="-260"/>
    <n v="-282"/>
    <n v="-284"/>
    <n v="-290"/>
    <n v="-294"/>
    <n v="-286"/>
    <n v="-272"/>
    <n v="-280"/>
    <n v="-286"/>
    <n v="-280"/>
    <n v="-271"/>
    <n v="-258"/>
    <n v="-245"/>
    <n v="-233"/>
    <n v="-226"/>
    <n v="-211"/>
    <n v="-199"/>
    <n v="-186"/>
    <n v="-170"/>
    <n v="-157"/>
    <n v="-141"/>
    <n v="-122"/>
    <n v="-106"/>
    <n v="-91"/>
    <x v="4"/>
  </r>
  <r>
    <s v="Change in Domestic Jobs after Productivity Effects by ISIC Code[ISIC 13T15]"/>
    <x v="1"/>
    <s v="EnabledPolicies=Electric Vehicle Charger Deployment"/>
    <n v="0"/>
    <n v="0"/>
    <n v="-76"/>
    <n v="-95"/>
    <n v="-108"/>
    <n v="-121"/>
    <n v="-129"/>
    <n v="-135"/>
    <n v="-139"/>
    <n v="-145"/>
    <n v="-146"/>
    <n v="-147"/>
    <n v="-148"/>
    <n v="-143"/>
    <n v="-133"/>
    <n v="-132"/>
    <n v="-132"/>
    <n v="-126"/>
    <n v="-122"/>
    <n v="-116"/>
    <n v="-109"/>
    <n v="-103"/>
    <n v="-99"/>
    <n v="-91"/>
    <n v="-85"/>
    <n v="-80"/>
    <n v="-73"/>
    <n v="-68"/>
    <n v="-61"/>
    <n v="-53"/>
    <n v="-47"/>
    <n v="-39"/>
    <x v="5"/>
  </r>
  <r>
    <s v="Change in Domestic Jobs after Productivity Effects by ISIC Code[ISIC 16]"/>
    <x v="1"/>
    <s v="EnabledPolicies=Electric Vehicle Charger Deployment"/>
    <n v="0"/>
    <n v="0"/>
    <n v="-65"/>
    <n v="-83"/>
    <n v="-94"/>
    <n v="-103"/>
    <n v="-110"/>
    <n v="-116"/>
    <n v="-118"/>
    <n v="-125"/>
    <n v="-126"/>
    <n v="-129"/>
    <n v="-129"/>
    <n v="-124"/>
    <n v="-117"/>
    <n v="-120"/>
    <n v="-120"/>
    <n v="-116"/>
    <n v="-111"/>
    <n v="-107"/>
    <n v="-102"/>
    <n v="-96"/>
    <n v="-92"/>
    <n v="-85"/>
    <n v="-80"/>
    <n v="-75"/>
    <n v="-68"/>
    <n v="-65"/>
    <n v="-58"/>
    <n v="-50"/>
    <n v="-44"/>
    <n v="-39"/>
    <x v="6"/>
  </r>
  <r>
    <s v="Change in Domestic Jobs after Productivity Effects by ISIC Code[ISIC 17T18]"/>
    <x v="1"/>
    <s v="EnabledPolicies=Electric Vehicle Charger Deployment"/>
    <n v="0"/>
    <n v="0"/>
    <n v="-62"/>
    <n v="-80"/>
    <n v="-90"/>
    <n v="-99"/>
    <n v="-104"/>
    <n v="-109"/>
    <n v="-108"/>
    <n v="-114"/>
    <n v="-114"/>
    <n v="-115"/>
    <n v="-114"/>
    <n v="-107"/>
    <n v="-100"/>
    <n v="-102"/>
    <n v="-101"/>
    <n v="-96"/>
    <n v="-91"/>
    <n v="-84"/>
    <n v="-79"/>
    <n v="-72"/>
    <n v="-67"/>
    <n v="-61"/>
    <n v="-55"/>
    <n v="-50"/>
    <n v="-43"/>
    <n v="-39"/>
    <n v="-32"/>
    <n v="-25"/>
    <n v="-19"/>
    <n v="-13"/>
    <x v="7"/>
  </r>
  <r>
    <s v="Change in Domestic Jobs after Productivity Effects by ISIC Code[ISIC 19]"/>
    <x v="1"/>
    <s v="EnabledPolicies=Electric Vehicle Charger Deployment"/>
    <n v="0"/>
    <n v="0"/>
    <n v="-13"/>
    <n v="-15"/>
    <n v="-16"/>
    <n v="-17"/>
    <n v="-17"/>
    <n v="-14"/>
    <n v="-6"/>
    <n v="-3"/>
    <n v="3"/>
    <n v="7"/>
    <n v="15"/>
    <n v="23"/>
    <n v="26"/>
    <n v="36"/>
    <n v="45"/>
    <n v="49"/>
    <n v="51"/>
    <n v="55"/>
    <n v="58"/>
    <n v="63"/>
    <n v="66"/>
    <n v="70"/>
    <n v="72"/>
    <n v="74"/>
    <n v="76"/>
    <n v="76"/>
    <n v="78"/>
    <n v="80"/>
    <n v="82"/>
    <n v="82"/>
    <x v="8"/>
  </r>
  <r>
    <s v="Change in Domestic Jobs after Productivity Effects by ISIC Code[ISIC 20T21]"/>
    <x v="1"/>
    <s v="EnabledPolicies=Electric Vehicle Charger Deployment"/>
    <n v="0"/>
    <n v="0"/>
    <n v="-48"/>
    <n v="-61"/>
    <n v="-68"/>
    <n v="-76"/>
    <n v="-81"/>
    <n v="-84"/>
    <n v="-84"/>
    <n v="-90"/>
    <n v="-90"/>
    <n v="-93"/>
    <n v="-93"/>
    <n v="-87"/>
    <n v="-83"/>
    <n v="-93"/>
    <n v="-93"/>
    <n v="-87"/>
    <n v="-83"/>
    <n v="-79"/>
    <n v="-74"/>
    <n v="-70"/>
    <n v="-66"/>
    <n v="-61"/>
    <n v="-56"/>
    <n v="-53"/>
    <n v="-47"/>
    <n v="-44"/>
    <n v="-38"/>
    <n v="-32"/>
    <n v="-28"/>
    <n v="-23"/>
    <x v="9"/>
  </r>
  <r>
    <s v="Change in Domestic Jobs after Productivity Effects by ISIC Code[ISIC 22]"/>
    <x v="1"/>
    <s v="EnabledPolicies=Electric Vehicle Charger Deployment"/>
    <n v="0"/>
    <n v="0"/>
    <n v="-63"/>
    <n v="-80"/>
    <n v="-90"/>
    <n v="-99"/>
    <n v="-106"/>
    <n v="-111"/>
    <n v="-112"/>
    <n v="-118"/>
    <n v="-119"/>
    <n v="-122"/>
    <n v="-122"/>
    <n v="-115"/>
    <n v="-108"/>
    <n v="-112"/>
    <n v="-112"/>
    <n v="-107"/>
    <n v="-102"/>
    <n v="-97"/>
    <n v="-91"/>
    <n v="-86"/>
    <n v="-82"/>
    <n v="-76"/>
    <n v="-70"/>
    <n v="-66"/>
    <n v="-60"/>
    <n v="-55"/>
    <n v="-49"/>
    <n v="-42"/>
    <n v="-37"/>
    <n v="-32"/>
    <x v="10"/>
  </r>
  <r>
    <s v="Change in Domestic Jobs after Productivity Effects by ISIC Code[ISIC 23]"/>
    <x v="1"/>
    <s v="EnabledPolicies=Electric Vehicle Charger Deployment"/>
    <n v="0"/>
    <n v="0"/>
    <n v="-44"/>
    <n v="-56"/>
    <n v="-63"/>
    <n v="-68"/>
    <n v="-72"/>
    <n v="-74"/>
    <n v="-74"/>
    <n v="-76"/>
    <n v="-76"/>
    <n v="-75"/>
    <n v="-73"/>
    <n v="-66"/>
    <n v="-60"/>
    <n v="-59"/>
    <n v="-57"/>
    <n v="-52"/>
    <n v="-48"/>
    <n v="-44"/>
    <n v="-39"/>
    <n v="-34"/>
    <n v="-31"/>
    <n v="-25"/>
    <n v="-21"/>
    <n v="-18"/>
    <n v="-12"/>
    <n v="-10"/>
    <n v="-5"/>
    <n v="0"/>
    <n v="5"/>
    <n v="8"/>
    <x v="11"/>
  </r>
  <r>
    <s v="Change in Domestic Jobs after Productivity Effects by ISIC Code[ISIC 24]"/>
    <x v="1"/>
    <s v="EnabledPolicies=Electric Vehicle Charger Deployment"/>
    <n v="0"/>
    <n v="0"/>
    <n v="-43"/>
    <n v="-54"/>
    <n v="-61"/>
    <n v="-65"/>
    <n v="-68"/>
    <n v="-68"/>
    <n v="-64"/>
    <n v="-65"/>
    <n v="-59"/>
    <n v="-58"/>
    <n v="-51"/>
    <n v="-42"/>
    <n v="-36"/>
    <n v="-28"/>
    <n v="-21"/>
    <n v="-15"/>
    <n v="-11"/>
    <n v="-7"/>
    <n v="1"/>
    <n v="8"/>
    <n v="11"/>
    <n v="18"/>
    <n v="22"/>
    <n v="27"/>
    <n v="31"/>
    <n v="33"/>
    <n v="37"/>
    <n v="42"/>
    <n v="47"/>
    <n v="50"/>
    <x v="12"/>
  </r>
  <r>
    <s v="Change in Domestic Jobs after Productivity Effects by ISIC Code[ISIC 25]"/>
    <x v="1"/>
    <s v="EnabledPolicies=Electric Vehicle Charger Deployment"/>
    <n v="0"/>
    <n v="0"/>
    <n v="-42"/>
    <n v="-56"/>
    <n v="-64"/>
    <n v="-73"/>
    <n v="-79"/>
    <n v="-84"/>
    <n v="-89"/>
    <n v="-107"/>
    <n v="-113"/>
    <n v="-121"/>
    <n v="-128"/>
    <n v="-131"/>
    <n v="-129"/>
    <n v="-131"/>
    <n v="-145"/>
    <n v="-153"/>
    <n v="-154"/>
    <n v="-150"/>
    <n v="-149"/>
    <n v="-146"/>
    <n v="-146"/>
    <n v="-144"/>
    <n v="-140"/>
    <n v="-137"/>
    <n v="-130"/>
    <n v="-126"/>
    <n v="-120"/>
    <n v="-114"/>
    <n v="-107"/>
    <n v="-102"/>
    <x v="13"/>
  </r>
  <r>
    <s v="Change in Domestic Jobs after Productivity Effects by ISIC Code[ISIC 26]"/>
    <x v="1"/>
    <s v="EnabledPolicies=Electric Vehicle Charger Deployment"/>
    <n v="0"/>
    <n v="0"/>
    <n v="-22"/>
    <n v="-28"/>
    <n v="-32"/>
    <n v="-35"/>
    <n v="-37"/>
    <n v="-40"/>
    <n v="-41"/>
    <n v="-45"/>
    <n v="-46"/>
    <n v="-47"/>
    <n v="-47"/>
    <n v="-44"/>
    <n v="-18"/>
    <n v="-13"/>
    <n v="-22"/>
    <n v="-21"/>
    <n v="-17"/>
    <n v="-13"/>
    <n v="-11"/>
    <n v="-11"/>
    <n v="-9"/>
    <n v="-8"/>
    <n v="-6"/>
    <n v="-4"/>
    <n v="-4"/>
    <n v="-2"/>
    <n v="-1"/>
    <n v="1"/>
    <n v="3"/>
    <n v="5"/>
    <x v="14"/>
  </r>
  <r>
    <s v="Change in Domestic Jobs after Productivity Effects by ISIC Code[ISIC 27]"/>
    <x v="1"/>
    <s v="EnabledPolicies=Electric Vehicle Charger Deployment"/>
    <n v="0"/>
    <n v="0"/>
    <n v="166"/>
    <n v="149"/>
    <n v="137"/>
    <n v="125"/>
    <n v="117"/>
    <n v="109"/>
    <n v="103"/>
    <n v="91"/>
    <n v="87"/>
    <n v="80"/>
    <n v="74"/>
    <n v="75"/>
    <n v="94"/>
    <n v="98"/>
    <n v="88"/>
    <n v="84"/>
    <n v="85"/>
    <n v="87"/>
    <n v="86"/>
    <n v="86"/>
    <n v="86"/>
    <n v="87"/>
    <n v="88"/>
    <n v="88"/>
    <n v="88"/>
    <n v="88"/>
    <n v="90"/>
    <n v="92"/>
    <n v="93"/>
    <n v="95"/>
    <x v="15"/>
  </r>
  <r>
    <s v="Change in Domestic Jobs after Productivity Effects by ISIC Code[ISIC 28]"/>
    <x v="1"/>
    <s v="EnabledPolicies=Electric Vehicle Charger Deployment"/>
    <n v="0"/>
    <n v="0"/>
    <n v="-48"/>
    <n v="-61"/>
    <n v="-70"/>
    <n v="-79"/>
    <n v="-84"/>
    <n v="-88"/>
    <n v="-93"/>
    <n v="-103"/>
    <n v="-108"/>
    <n v="-113"/>
    <n v="-116"/>
    <n v="-106"/>
    <n v="-79"/>
    <n v="-82"/>
    <n v="-96"/>
    <n v="-102"/>
    <n v="-100"/>
    <n v="-98"/>
    <n v="-96"/>
    <n v="-94"/>
    <n v="-94"/>
    <n v="-91"/>
    <n v="-88"/>
    <n v="-85"/>
    <n v="-80"/>
    <n v="-76"/>
    <n v="-72"/>
    <n v="-66"/>
    <n v="-61"/>
    <n v="-56"/>
    <x v="16"/>
  </r>
  <r>
    <s v="Change in Domestic Jobs after Productivity Effects by ISIC Code[ISIC 29]"/>
    <x v="1"/>
    <s v="EnabledPolicies=Electric Vehicle Charger Deployment"/>
    <n v="0"/>
    <n v="0"/>
    <n v="38"/>
    <n v="111"/>
    <n v="167"/>
    <n v="210"/>
    <n v="240"/>
    <n v="271"/>
    <n v="298"/>
    <n v="318"/>
    <n v="334"/>
    <n v="345"/>
    <n v="353"/>
    <n v="368"/>
    <n v="380"/>
    <n v="379"/>
    <n v="386"/>
    <n v="399"/>
    <n v="408"/>
    <n v="417"/>
    <n v="423"/>
    <n v="430"/>
    <n v="440"/>
    <n v="452"/>
    <n v="461"/>
    <n v="468"/>
    <n v="476"/>
    <n v="482"/>
    <n v="492"/>
    <n v="501"/>
    <n v="509"/>
    <n v="515"/>
    <x v="17"/>
  </r>
  <r>
    <s v="Change in Domestic Jobs after Productivity Effects by ISIC Code[ISIC 30]"/>
    <x v="1"/>
    <s v="EnabledPolicies=Electric Vehicle Charger Deployment"/>
    <n v="0"/>
    <n v="0"/>
    <n v="-46"/>
    <n v="-60"/>
    <n v="-69"/>
    <n v="-77"/>
    <n v="-81"/>
    <n v="-86"/>
    <n v="-89"/>
    <n v="-98"/>
    <n v="-100"/>
    <n v="-104"/>
    <n v="-107"/>
    <n v="-104"/>
    <n v="-100"/>
    <n v="-107"/>
    <n v="-111"/>
    <n v="-109"/>
    <n v="-106"/>
    <n v="-103"/>
    <n v="-99"/>
    <n v="-94"/>
    <n v="-92"/>
    <n v="-88"/>
    <n v="-85"/>
    <n v="-81"/>
    <n v="-76"/>
    <n v="-73"/>
    <n v="-67"/>
    <n v="-62"/>
    <n v="-57"/>
    <n v="-52"/>
    <x v="18"/>
  </r>
  <r>
    <s v="Change in Domestic Jobs after Productivity Effects by ISIC Code[ISIC 31T33]"/>
    <x v="1"/>
    <s v="EnabledPolicies=Electric Vehicle Charger Deployment"/>
    <n v="0"/>
    <n v="0"/>
    <n v="-62"/>
    <n v="-78"/>
    <n v="-89"/>
    <n v="-99"/>
    <n v="-106"/>
    <n v="-111"/>
    <n v="-115"/>
    <n v="-125"/>
    <n v="-128"/>
    <n v="-132"/>
    <n v="-135"/>
    <n v="-128"/>
    <n v="-113"/>
    <n v="-113"/>
    <n v="-120"/>
    <n v="-121"/>
    <n v="-119"/>
    <n v="-115"/>
    <n v="-111"/>
    <n v="-106"/>
    <n v="-103"/>
    <n v="-98"/>
    <n v="-93"/>
    <n v="-89"/>
    <n v="-82"/>
    <n v="-77"/>
    <n v="-71"/>
    <n v="-65"/>
    <n v="-57"/>
    <n v="-51"/>
    <x v="19"/>
  </r>
  <r>
    <s v="Change in Domestic Jobs after Productivity Effects by ISIC Code[ISIC 35T39]"/>
    <x v="1"/>
    <s v="EnabledPolicies=Electric Vehicle Charger Deployment"/>
    <n v="0"/>
    <n v="0"/>
    <n v="-14"/>
    <n v="-8"/>
    <n v="15"/>
    <n v="35"/>
    <n v="53"/>
    <n v="103"/>
    <n v="268"/>
    <n v="349"/>
    <n v="463"/>
    <n v="573"/>
    <n v="726"/>
    <n v="885"/>
    <n v="912"/>
    <n v="1122"/>
    <n v="1336"/>
    <n v="1432"/>
    <n v="1496"/>
    <n v="1586"/>
    <n v="1674"/>
    <n v="1783"/>
    <n v="1874"/>
    <n v="1959"/>
    <n v="2041"/>
    <n v="2104"/>
    <n v="2156"/>
    <n v="2229"/>
    <n v="2284"/>
    <n v="2338"/>
    <n v="2397"/>
    <n v="2421"/>
    <x v="20"/>
  </r>
  <r>
    <s v="Change in Domestic Jobs after Productivity Effects by ISIC Code[ISIC 41T43]"/>
    <x v="1"/>
    <s v="EnabledPolicies=Electric Vehicle Charger Deployment"/>
    <n v="0"/>
    <n v="0"/>
    <n v="1340"/>
    <n v="1337"/>
    <n v="1354"/>
    <n v="1370"/>
    <n v="1382"/>
    <n v="1386"/>
    <n v="1394"/>
    <n v="1353"/>
    <n v="1345"/>
    <n v="1323"/>
    <n v="1303"/>
    <n v="1333"/>
    <n v="1465"/>
    <n v="1228"/>
    <n v="1092"/>
    <n v="1117"/>
    <n v="1127"/>
    <n v="1124"/>
    <n v="1098"/>
    <n v="1093"/>
    <n v="1059"/>
    <n v="1042"/>
    <n v="1055"/>
    <n v="1059"/>
    <n v="1090"/>
    <n v="1114"/>
    <n v="1095"/>
    <n v="1119"/>
    <n v="1145"/>
    <n v="1174"/>
    <x v="21"/>
  </r>
  <r>
    <s v="Change in Domestic Jobs after Productivity Effects by ISIC Code[ISIC 45T47]"/>
    <x v="1"/>
    <s v="EnabledPolicies=Electric Vehicle Charger Deployment"/>
    <n v="0"/>
    <n v="0"/>
    <n v="-736"/>
    <n v="-947"/>
    <n v="-1106"/>
    <n v="-1255"/>
    <n v="-1367"/>
    <n v="-1472"/>
    <n v="-1564"/>
    <n v="-1678"/>
    <n v="-1744"/>
    <n v="-1822"/>
    <n v="-1890"/>
    <n v="-1895"/>
    <n v="-1847"/>
    <n v="-1853"/>
    <n v="-1896"/>
    <n v="-1903"/>
    <n v="-1898"/>
    <n v="-1867"/>
    <n v="-1829"/>
    <n v="-1796"/>
    <n v="-1774"/>
    <n v="-1714"/>
    <n v="-1682"/>
    <n v="-1651"/>
    <n v="-1595"/>
    <n v="-1560"/>
    <n v="-1480"/>
    <n v="-1396"/>
    <n v="-1323"/>
    <n v="-1259"/>
    <x v="22"/>
  </r>
  <r>
    <s v="Change in Domestic Jobs after Productivity Effects by ISIC Code[ISIC 49T53]"/>
    <x v="1"/>
    <s v="EnabledPolicies=Electric Vehicle Charger Deployment"/>
    <n v="0"/>
    <n v="0"/>
    <n v="-207"/>
    <n v="-263"/>
    <n v="-302"/>
    <n v="-336"/>
    <n v="-359"/>
    <n v="-376"/>
    <n v="-388"/>
    <n v="-403"/>
    <n v="-404"/>
    <n v="-406"/>
    <n v="-404"/>
    <n v="-373"/>
    <n v="-311"/>
    <n v="-288"/>
    <n v="-286"/>
    <n v="-270"/>
    <n v="-251"/>
    <n v="-225"/>
    <n v="-198"/>
    <n v="-170"/>
    <n v="-146"/>
    <n v="-112"/>
    <n v="-80"/>
    <n v="-50"/>
    <n v="-12"/>
    <n v="21"/>
    <n v="66"/>
    <n v="113"/>
    <n v="158"/>
    <n v="200"/>
    <x v="23"/>
  </r>
  <r>
    <s v="Change in Domestic Jobs after Productivity Effects by ISIC Code[ISIC 55T56]"/>
    <x v="1"/>
    <s v="EnabledPolicies=Electric Vehicle Charger Deployment"/>
    <n v="0"/>
    <n v="0"/>
    <n v="-487"/>
    <n v="-620"/>
    <n v="-710"/>
    <n v="-791"/>
    <n v="-842"/>
    <n v="-884"/>
    <n v="-912"/>
    <n v="-952"/>
    <n v="-956"/>
    <n v="-964"/>
    <n v="-959"/>
    <n v="-911"/>
    <n v="-822"/>
    <n v="-773"/>
    <n v="-757"/>
    <n v="-719"/>
    <n v="-672"/>
    <n v="-609"/>
    <n v="-542"/>
    <n v="-478"/>
    <n v="-420"/>
    <n v="-337"/>
    <n v="-265"/>
    <n v="-192"/>
    <n v="-101"/>
    <n v="-25"/>
    <n v="83"/>
    <n v="194"/>
    <n v="299"/>
    <n v="400"/>
    <x v="24"/>
  </r>
  <r>
    <s v="Change in Domestic Jobs after Productivity Effects by ISIC Code[ISIC 58T60]"/>
    <x v="1"/>
    <s v="EnabledPolicies=Electric Vehicle Charger Deployment"/>
    <n v="0"/>
    <n v="0"/>
    <n v="-52"/>
    <n v="-62"/>
    <n v="-67"/>
    <n v="-71"/>
    <n v="-71"/>
    <n v="-72"/>
    <n v="-70"/>
    <n v="-68"/>
    <n v="-65"/>
    <n v="-62"/>
    <n v="-59"/>
    <n v="-52"/>
    <n v="-45"/>
    <n v="-40"/>
    <n v="-37"/>
    <n v="-33"/>
    <n v="-30"/>
    <n v="-26"/>
    <n v="-22"/>
    <n v="-19"/>
    <n v="-16"/>
    <n v="-13"/>
    <n v="-10"/>
    <n v="-7"/>
    <n v="-4"/>
    <n v="-3"/>
    <n v="-1"/>
    <n v="2"/>
    <n v="4"/>
    <n v="5"/>
    <x v="25"/>
  </r>
  <r>
    <s v="Change in Domestic Jobs after Productivity Effects by ISIC Code[ISIC 61]"/>
    <x v="1"/>
    <s v="EnabledPolicies=Electric Vehicle Charger Deployment"/>
    <n v="0"/>
    <n v="0"/>
    <n v="-43"/>
    <n v="-52"/>
    <n v="-57"/>
    <n v="-61"/>
    <n v="-61"/>
    <n v="-61"/>
    <n v="-59"/>
    <n v="-58"/>
    <n v="-56"/>
    <n v="-53"/>
    <n v="-50"/>
    <n v="-45"/>
    <n v="-38"/>
    <n v="-34"/>
    <n v="-31"/>
    <n v="-28"/>
    <n v="-26"/>
    <n v="-22"/>
    <n v="-19"/>
    <n v="-16"/>
    <n v="-13"/>
    <n v="-10"/>
    <n v="-8"/>
    <n v="-6"/>
    <n v="-4"/>
    <n v="-3"/>
    <n v="-1"/>
    <n v="1"/>
    <n v="3"/>
    <n v="4"/>
    <x v="26"/>
  </r>
  <r>
    <s v="Change in Domestic Jobs after Productivity Effects by ISIC Code[ISIC 62T63]"/>
    <x v="1"/>
    <s v="EnabledPolicies=Electric Vehicle Charger Deployment"/>
    <n v="0"/>
    <n v="0"/>
    <n v="-25"/>
    <n v="-30"/>
    <n v="-33"/>
    <n v="-35"/>
    <n v="-35"/>
    <n v="-35"/>
    <n v="-34"/>
    <n v="-33"/>
    <n v="-31"/>
    <n v="-30"/>
    <n v="-29"/>
    <n v="-26"/>
    <n v="-21"/>
    <n v="-19"/>
    <n v="-17"/>
    <n v="-16"/>
    <n v="-14"/>
    <n v="-12"/>
    <n v="-10"/>
    <n v="-8"/>
    <n v="-7"/>
    <n v="-5"/>
    <n v="-4"/>
    <n v="-3"/>
    <n v="-2"/>
    <n v="-2"/>
    <n v="0"/>
    <n v="1"/>
    <n v="2"/>
    <n v="3"/>
    <x v="27"/>
  </r>
  <r>
    <s v="Change in Domestic Jobs after Productivity Effects by ISIC Code[ISIC 64T66]"/>
    <x v="1"/>
    <s v="EnabledPolicies=Electric Vehicle Charger Deployment"/>
    <n v="0"/>
    <n v="0"/>
    <n v="-142"/>
    <n v="-180"/>
    <n v="-205"/>
    <n v="-226"/>
    <n v="-239"/>
    <n v="-249"/>
    <n v="-255"/>
    <n v="-264"/>
    <n v="-263"/>
    <n v="-261"/>
    <n v="-259"/>
    <n v="-243"/>
    <n v="-216"/>
    <n v="-201"/>
    <n v="-195"/>
    <n v="-184"/>
    <n v="-169"/>
    <n v="-152"/>
    <n v="-134"/>
    <n v="-116"/>
    <n v="-100"/>
    <n v="-77"/>
    <n v="-58"/>
    <n v="-39"/>
    <n v="-15"/>
    <n v="3"/>
    <n v="31"/>
    <n v="59"/>
    <n v="86"/>
    <n v="111"/>
    <x v="28"/>
  </r>
  <r>
    <s v="Change in Domestic Jobs after Productivity Effects by ISIC Code[ISIC 68]"/>
    <x v="1"/>
    <s v="EnabledPolicies=Electric Vehicle Charger Deployment"/>
    <n v="0"/>
    <n v="0"/>
    <n v="-147"/>
    <n v="-186"/>
    <n v="-213"/>
    <n v="-235"/>
    <n v="-249"/>
    <n v="-259"/>
    <n v="-264"/>
    <n v="-272"/>
    <n v="-269"/>
    <n v="-268"/>
    <n v="-263"/>
    <n v="-245"/>
    <n v="-217"/>
    <n v="-198"/>
    <n v="-190"/>
    <n v="-177"/>
    <n v="-161"/>
    <n v="-141"/>
    <n v="-120"/>
    <n v="-100"/>
    <n v="-83"/>
    <n v="-58"/>
    <n v="-37"/>
    <n v="-17"/>
    <n v="8"/>
    <n v="30"/>
    <n v="59"/>
    <n v="89"/>
    <n v="116"/>
    <n v="143"/>
    <x v="29"/>
  </r>
  <r>
    <s v="Change in Domestic Jobs after Productivity Effects by ISIC Code[ISIC 69T82]"/>
    <x v="1"/>
    <s v="EnabledPolicies=Electric Vehicle Charger Deployment"/>
    <n v="0"/>
    <n v="0"/>
    <n v="-122"/>
    <n v="-158"/>
    <n v="-183"/>
    <n v="-205"/>
    <n v="-219"/>
    <n v="-229"/>
    <n v="-233"/>
    <n v="-242"/>
    <n v="-240"/>
    <n v="-240"/>
    <n v="-238"/>
    <n v="-222"/>
    <n v="-188"/>
    <n v="-170"/>
    <n v="-165"/>
    <n v="-155"/>
    <n v="-140"/>
    <n v="-123"/>
    <n v="-104"/>
    <n v="-87"/>
    <n v="-72"/>
    <n v="-51"/>
    <n v="-32"/>
    <n v="-13"/>
    <n v="8"/>
    <n v="26"/>
    <n v="52"/>
    <n v="80"/>
    <n v="105"/>
    <n v="128"/>
    <x v="30"/>
  </r>
  <r>
    <s v="Change in Domestic Jobs after Productivity Effects by ISIC Code[ISIC 84]"/>
    <x v="1"/>
    <s v="EnabledPolicies=Electric Vehicle Charger Deployment"/>
    <n v="0"/>
    <n v="0"/>
    <n v="135"/>
    <n v="122"/>
    <n v="110"/>
    <n v="96"/>
    <n v="83"/>
    <n v="83"/>
    <n v="103"/>
    <n v="102"/>
    <n v="104"/>
    <n v="104"/>
    <n v="109"/>
    <n v="142"/>
    <n v="201"/>
    <n v="210"/>
    <n v="202"/>
    <n v="194"/>
    <n v="184"/>
    <n v="173"/>
    <n v="169"/>
    <n v="166"/>
    <n v="164"/>
    <n v="158"/>
    <n v="150"/>
    <n v="139"/>
    <n v="128"/>
    <n v="117"/>
    <n v="101"/>
    <n v="87"/>
    <n v="71"/>
    <n v="53"/>
    <x v="31"/>
  </r>
  <r>
    <s v="Change in Domestic Jobs after Productivity Effects by ISIC Code[ISIC 85]"/>
    <x v="1"/>
    <s v="EnabledPolicies=Electric Vehicle Charger Deployment"/>
    <n v="0"/>
    <n v="0"/>
    <n v="-229"/>
    <n v="-303"/>
    <n v="-354"/>
    <n v="-400"/>
    <n v="-430"/>
    <n v="-453"/>
    <n v="-462"/>
    <n v="-482"/>
    <n v="-483"/>
    <n v="-487"/>
    <n v="-482"/>
    <n v="-447"/>
    <n v="-386"/>
    <n v="-356"/>
    <n v="-347"/>
    <n v="-326"/>
    <n v="-302"/>
    <n v="-269"/>
    <n v="-233"/>
    <n v="-197"/>
    <n v="-165"/>
    <n v="-120"/>
    <n v="-81"/>
    <n v="-42"/>
    <n v="6"/>
    <n v="47"/>
    <n v="104"/>
    <n v="164"/>
    <n v="220"/>
    <n v="273"/>
    <x v="32"/>
  </r>
  <r>
    <s v="Change in Domestic Jobs after Productivity Effects by ISIC Code[ISIC 86T88]"/>
    <x v="1"/>
    <s v="EnabledPolicies=Electric Vehicle Charger Deployment"/>
    <n v="0"/>
    <n v="0"/>
    <n v="-758"/>
    <n v="-963"/>
    <n v="-1105"/>
    <n v="-1230"/>
    <n v="-1309"/>
    <n v="-1374"/>
    <n v="-1417"/>
    <n v="-1476"/>
    <n v="-1479"/>
    <n v="-1488"/>
    <n v="-1480"/>
    <n v="-1400"/>
    <n v="-1257"/>
    <n v="-1174"/>
    <n v="-1145"/>
    <n v="-1081"/>
    <n v="-1006"/>
    <n v="-902"/>
    <n v="-793"/>
    <n v="-689"/>
    <n v="-594"/>
    <n v="-460"/>
    <n v="-341"/>
    <n v="-222"/>
    <n v="-76"/>
    <n v="51"/>
    <n v="226"/>
    <n v="408"/>
    <n v="582"/>
    <n v="746"/>
    <x v="33"/>
  </r>
  <r>
    <s v="Change in Domestic Jobs after Productivity Effects by ISIC Code[ISIC 90T96]"/>
    <x v="1"/>
    <s v="EnabledPolicies=Electric Vehicle Charger Deployment"/>
    <n v="0"/>
    <n v="0"/>
    <n v="-264"/>
    <n v="-337"/>
    <n v="-387"/>
    <n v="-432"/>
    <n v="-460"/>
    <n v="-483"/>
    <n v="-499"/>
    <n v="-520"/>
    <n v="-522"/>
    <n v="-525"/>
    <n v="-523"/>
    <n v="-495"/>
    <n v="-445"/>
    <n v="-416"/>
    <n v="-406"/>
    <n v="-385"/>
    <n v="-359"/>
    <n v="-323"/>
    <n v="-286"/>
    <n v="-249"/>
    <n v="-216"/>
    <n v="-170"/>
    <n v="-130"/>
    <n v="-89"/>
    <n v="-38"/>
    <n v="5"/>
    <n v="67"/>
    <n v="129"/>
    <n v="189"/>
    <n v="246"/>
    <x v="34"/>
  </r>
  <r>
    <s v="Change in Domestic Jobs after Productivity Effects by ISIC Code[ISIC 97T98]"/>
    <x v="1"/>
    <s v="EnabledPolicies=Electric Vehicle Charger Deploy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"/>
    <s v="EnabledPolicies=Electric Vehicle Charger Deployment"/>
    <n v="0"/>
    <n v="0"/>
    <n v="-0.21243000000000001"/>
    <n v="-0.29333700000000001"/>
    <n v="-0.33519500000000002"/>
    <n v="-0.37524999999999997"/>
    <n v="-0.39863700000000002"/>
    <n v="-0.39212900000000001"/>
    <n v="-0.28024399999999999"/>
    <n v="-0.25215399999999999"/>
    <n v="-0.167687"/>
    <n v="-9.1714100000000007E-2"/>
    <n v="3.1117599999999999E-2"/>
    <n v="0.196684"/>
    <n v="0.29463200000000001"/>
    <n v="0.48704500000000001"/>
    <n v="0.66560900000000001"/>
    <n v="0.77441400000000005"/>
    <n v="0.86275999999999997"/>
    <n v="0.984981"/>
    <n v="1.10778"/>
    <n v="1.2522200000000001"/>
    <n v="1.3761399999999999"/>
    <n v="1.51291"/>
    <n v="1.6432500000000001"/>
    <n v="1.7577400000000001"/>
    <n v="1.8755200000000001"/>
    <n v="2.0084599999999999"/>
    <n v="2.1406000000000001"/>
    <n v="2.2799"/>
    <n v="2.4226700000000001"/>
    <n v="2.5279600000000002"/>
    <x v="36"/>
  </r>
  <r>
    <s v="Output Total CO2e Emissions"/>
    <x v="1"/>
    <s v="EnabledPolicies=Electric Vehicle Charger Deployment"/>
    <n v="91.29"/>
    <n v="90.5321"/>
    <n v="98.058599999999998"/>
    <n v="96.998199999999997"/>
    <n v="98.094499999999996"/>
    <n v="98.219700000000003"/>
    <n v="101.023"/>
    <n v="103.34099999999999"/>
    <n v="104.05800000000001"/>
    <n v="103.691"/>
    <n v="103.431"/>
    <n v="102.449"/>
    <n v="101.42700000000001"/>
    <n v="100.42100000000001"/>
    <n v="99.216300000000004"/>
    <n v="98.089299999999994"/>
    <n v="97.178700000000006"/>
    <n v="96.154499999999999"/>
    <n v="95.164100000000005"/>
    <n v="94.361599999999996"/>
    <n v="93.576499999999996"/>
    <n v="92.834199999999996"/>
    <n v="92.048199999999994"/>
    <n v="91.397199999999998"/>
    <n v="90.8279"/>
    <n v="90.362499999999997"/>
    <n v="90.041499999999999"/>
    <n v="89.735500000000002"/>
    <n v="89.622500000000002"/>
    <n v="89.4114"/>
    <n v="89.1738"/>
    <n v="88.991299999999995"/>
    <x v="37"/>
  </r>
  <r>
    <s v="Change in Domestic Jobs after Productivity Effects by ISIC Code[ISIC 01T03]"/>
    <x v="2"/>
    <s v="EnabledPolicies=Electric Vehicle Range n Charging Time"/>
    <n v="0"/>
    <n v="0"/>
    <n v="0"/>
    <n v="0"/>
    <n v="0"/>
    <n v="-1"/>
    <n v="-2"/>
    <n v="-3"/>
    <n v="-4"/>
    <n v="-6"/>
    <n v="-7"/>
    <n v="-10"/>
    <n v="-11"/>
    <n v="-12"/>
    <n v="-11"/>
    <n v="-11"/>
    <n v="-14"/>
    <n v="-13"/>
    <n v="-12"/>
    <n v="-10"/>
    <n v="-10"/>
    <n v="-7"/>
    <n v="-7"/>
    <n v="-6"/>
    <n v="-4"/>
    <n v="-4"/>
    <n v="-2"/>
    <n v="-2"/>
    <n v="1"/>
    <n v="2"/>
    <n v="4"/>
    <n v="5"/>
    <x v="0"/>
  </r>
  <r>
    <s v="Change in Domestic Jobs after Productivity Effects by ISIC Code[ISIC 05T06]"/>
    <x v="2"/>
    <s v="EnabledPolicies=Electric Vehicle Range n Charging Time"/>
    <n v="0"/>
    <n v="0"/>
    <n v="0"/>
    <n v="0"/>
    <n v="0"/>
    <n v="0"/>
    <n v="1"/>
    <n v="1"/>
    <n v="4"/>
    <n v="6"/>
    <n v="10"/>
    <n v="14"/>
    <n v="20"/>
    <n v="28"/>
    <n v="39"/>
    <n v="40"/>
    <n v="56"/>
    <n v="69"/>
    <n v="80"/>
    <n v="96"/>
    <n v="109"/>
    <n v="120"/>
    <n v="136"/>
    <n v="150"/>
    <n v="162"/>
    <n v="173"/>
    <n v="186"/>
    <n v="197"/>
    <n v="208"/>
    <n v="218"/>
    <n v="229"/>
    <n v="237"/>
    <x v="1"/>
  </r>
  <r>
    <s v="Change in Domestic Jobs after Productivity Effects by ISIC Code[ISIC 07T08]"/>
    <x v="2"/>
    <s v="EnabledPolicies=Electric Vehicle Range n Charging Time"/>
    <n v="0"/>
    <n v="0"/>
    <n v="0"/>
    <n v="0"/>
    <n v="0"/>
    <n v="0"/>
    <n v="0"/>
    <n v="0"/>
    <n v="-1"/>
    <n v="-1"/>
    <n v="-1"/>
    <n v="-2"/>
    <n v="-2"/>
    <n v="-2"/>
    <n v="-1"/>
    <n v="-1"/>
    <n v="-2"/>
    <n v="-1"/>
    <n v="-1"/>
    <n v="1"/>
    <n v="1"/>
    <n v="1"/>
    <n v="2"/>
    <n v="2"/>
    <n v="3"/>
    <n v="4"/>
    <n v="5"/>
    <n v="6"/>
    <n v="6"/>
    <n v="7"/>
    <n v="8"/>
    <n v="8"/>
    <x v="2"/>
  </r>
  <r>
    <s v="Change in Domestic Jobs after Productivity Effects by ISIC Code[ISIC 09]"/>
    <x v="2"/>
    <s v="EnabledPolicies=Electric Vehicle Range n Charging Time"/>
    <n v="0"/>
    <n v="0"/>
    <n v="0"/>
    <n v="0"/>
    <n v="0"/>
    <n v="0"/>
    <n v="0"/>
    <n v="0"/>
    <n v="0"/>
    <n v="1"/>
    <n v="2"/>
    <n v="2"/>
    <n v="4"/>
    <n v="6"/>
    <n v="10"/>
    <n v="10"/>
    <n v="15"/>
    <n v="19"/>
    <n v="23"/>
    <n v="29"/>
    <n v="33"/>
    <n v="37"/>
    <n v="43"/>
    <n v="47"/>
    <n v="50"/>
    <n v="56"/>
    <n v="59"/>
    <n v="63"/>
    <n v="68"/>
    <n v="72"/>
    <n v="75"/>
    <n v="78"/>
    <x v="3"/>
  </r>
  <r>
    <s v="Change in Domestic Jobs after Productivity Effects by ISIC Code[ISIC 10T12]"/>
    <x v="2"/>
    <s v="EnabledPolicies=Electric Vehicle Range n Charging Time"/>
    <n v="0"/>
    <n v="0"/>
    <n v="0"/>
    <n v="-1"/>
    <n v="-2"/>
    <n v="-3"/>
    <n v="-5"/>
    <n v="-7"/>
    <n v="-10"/>
    <n v="-13"/>
    <n v="-19"/>
    <n v="-22"/>
    <n v="-27"/>
    <n v="-30"/>
    <n v="-32"/>
    <n v="-33"/>
    <n v="-35"/>
    <n v="-36"/>
    <n v="-36"/>
    <n v="-34"/>
    <n v="-34"/>
    <n v="-32"/>
    <n v="-30"/>
    <n v="-30"/>
    <n v="-28"/>
    <n v="-26"/>
    <n v="-23"/>
    <n v="-23"/>
    <n v="-19"/>
    <n v="-17"/>
    <n v="-14"/>
    <n v="-11"/>
    <x v="4"/>
  </r>
  <r>
    <s v="Change in Domestic Jobs after Productivity Effects by ISIC Code[ISIC 13T15]"/>
    <x v="2"/>
    <s v="EnabledPolicies=Electric Vehicle Range n Charging Time"/>
    <n v="0"/>
    <n v="0"/>
    <n v="0"/>
    <n v="0"/>
    <n v="-1"/>
    <n v="-1"/>
    <n v="-2"/>
    <n v="-4"/>
    <n v="-5"/>
    <n v="-7"/>
    <n v="-10"/>
    <n v="-12"/>
    <n v="-14"/>
    <n v="-15"/>
    <n v="-16"/>
    <n v="-16"/>
    <n v="-16"/>
    <n v="-16"/>
    <n v="-17"/>
    <n v="-15"/>
    <n v="-13"/>
    <n v="-12"/>
    <n v="-11"/>
    <n v="-10"/>
    <n v="-9"/>
    <n v="-8"/>
    <n v="-6"/>
    <n v="-5"/>
    <n v="-3"/>
    <n v="-2"/>
    <n v="0"/>
    <n v="1"/>
    <x v="5"/>
  </r>
  <r>
    <s v="Change in Domestic Jobs after Productivity Effects by ISIC Code[ISIC 16]"/>
    <x v="2"/>
    <s v="EnabledPolicies=Electric Vehicle Range n Charging Time"/>
    <n v="0"/>
    <n v="0"/>
    <n v="0"/>
    <n v="0"/>
    <n v="-1"/>
    <n v="-1"/>
    <n v="-2"/>
    <n v="-3"/>
    <n v="-4"/>
    <n v="-6"/>
    <n v="-7"/>
    <n v="-10"/>
    <n v="-12"/>
    <n v="-12"/>
    <n v="-14"/>
    <n v="-13"/>
    <n v="-14"/>
    <n v="-13"/>
    <n v="-14"/>
    <n v="-13"/>
    <n v="-12"/>
    <n v="-11"/>
    <n v="-10"/>
    <n v="-11"/>
    <n v="-9"/>
    <n v="-8"/>
    <n v="-7"/>
    <n v="-7"/>
    <n v="-4"/>
    <n v="-3"/>
    <n v="-2"/>
    <n v="-1"/>
    <x v="6"/>
  </r>
  <r>
    <s v="Change in Domestic Jobs after Productivity Effects by ISIC Code[ISIC 17T18]"/>
    <x v="2"/>
    <s v="EnabledPolicies=Electric Vehicle Range n Charging Time"/>
    <n v="0"/>
    <n v="0"/>
    <n v="0"/>
    <n v="0"/>
    <n v="0"/>
    <n v="-1"/>
    <n v="-2"/>
    <n v="-3"/>
    <n v="-4"/>
    <n v="-6"/>
    <n v="-7"/>
    <n v="-9"/>
    <n v="-10"/>
    <n v="-12"/>
    <n v="-11"/>
    <n v="-12"/>
    <n v="-12"/>
    <n v="-11"/>
    <n v="-11"/>
    <n v="-9"/>
    <n v="-8"/>
    <n v="-7"/>
    <n v="-6"/>
    <n v="-6"/>
    <n v="-4"/>
    <n v="-3"/>
    <n v="-1"/>
    <n v="0"/>
    <n v="2"/>
    <n v="2"/>
    <n v="5"/>
    <n v="5"/>
    <x v="7"/>
  </r>
  <r>
    <s v="Change in Domestic Jobs after Productivity Effects by ISIC Code[ISIC 19]"/>
    <x v="2"/>
    <s v="EnabledPolicies=Electric Vehicle Range n Charging Time"/>
    <n v="0"/>
    <n v="0"/>
    <n v="0"/>
    <n v="0"/>
    <n v="0"/>
    <n v="0"/>
    <n v="0"/>
    <n v="0"/>
    <n v="0"/>
    <n v="-1"/>
    <n v="0"/>
    <n v="0"/>
    <n v="0"/>
    <n v="1"/>
    <n v="2"/>
    <n v="2"/>
    <n v="5"/>
    <n v="7"/>
    <n v="8"/>
    <n v="10"/>
    <n v="12"/>
    <n v="13"/>
    <n v="15"/>
    <n v="16"/>
    <n v="17"/>
    <n v="18"/>
    <n v="20"/>
    <n v="20"/>
    <n v="21"/>
    <n v="22"/>
    <n v="23"/>
    <n v="24"/>
    <x v="8"/>
  </r>
  <r>
    <s v="Change in Domestic Jobs after Productivity Effects by ISIC Code[ISIC 20T21]"/>
    <x v="2"/>
    <s v="EnabledPolicies=Electric Vehicle Range n Charging Time"/>
    <n v="0"/>
    <n v="0"/>
    <n v="0"/>
    <n v="0"/>
    <n v="0"/>
    <n v="-1"/>
    <n v="-1"/>
    <n v="-2"/>
    <n v="-3"/>
    <n v="-4"/>
    <n v="-5"/>
    <n v="-7"/>
    <n v="-8"/>
    <n v="-8"/>
    <n v="-8"/>
    <n v="-9"/>
    <n v="-11"/>
    <n v="-10"/>
    <n v="-10"/>
    <n v="-9"/>
    <n v="-8"/>
    <n v="-7"/>
    <n v="-6"/>
    <n v="-7"/>
    <n v="-6"/>
    <n v="-5"/>
    <n v="-3"/>
    <n v="-2"/>
    <n v="-1"/>
    <n v="0"/>
    <n v="1"/>
    <n v="2"/>
    <x v="9"/>
  </r>
  <r>
    <s v="Change in Domestic Jobs after Productivity Effects by ISIC Code[ISIC 22]"/>
    <x v="2"/>
    <s v="EnabledPolicies=Electric Vehicle Range n Charging Time"/>
    <n v="0"/>
    <n v="0"/>
    <n v="0"/>
    <n v="0"/>
    <n v="0"/>
    <n v="-1"/>
    <n v="-2"/>
    <n v="-3"/>
    <n v="-4"/>
    <n v="-6"/>
    <n v="-7"/>
    <n v="-9"/>
    <n v="-11"/>
    <n v="-12"/>
    <n v="-11"/>
    <n v="-13"/>
    <n v="-13"/>
    <n v="-13"/>
    <n v="-13"/>
    <n v="-11"/>
    <n v="-11"/>
    <n v="-9"/>
    <n v="-9"/>
    <n v="-9"/>
    <n v="-7"/>
    <n v="-6"/>
    <n v="-4"/>
    <n v="-5"/>
    <n v="-2"/>
    <n v="-2"/>
    <n v="0"/>
    <n v="1"/>
    <x v="10"/>
  </r>
  <r>
    <s v="Change in Domestic Jobs after Productivity Effects by ISIC Code[ISIC 23]"/>
    <x v="2"/>
    <s v="EnabledPolicies=Electric Vehicle Range n Charging Time"/>
    <n v="0"/>
    <n v="0"/>
    <n v="0"/>
    <n v="0"/>
    <n v="0"/>
    <n v="-1"/>
    <n v="-1"/>
    <n v="-2"/>
    <n v="-3"/>
    <n v="-4"/>
    <n v="-5"/>
    <n v="-6"/>
    <n v="-7"/>
    <n v="-7"/>
    <n v="-7"/>
    <n v="-7"/>
    <n v="-7"/>
    <n v="-7"/>
    <n v="-6"/>
    <n v="-4"/>
    <n v="-3"/>
    <n v="-1"/>
    <n v="0"/>
    <n v="0"/>
    <n v="0"/>
    <n v="1"/>
    <n v="3"/>
    <n v="4"/>
    <n v="5"/>
    <n v="7"/>
    <n v="8"/>
    <n v="9"/>
    <x v="11"/>
  </r>
  <r>
    <s v="Change in Domestic Jobs after Productivity Effects by ISIC Code[ISIC 24]"/>
    <x v="2"/>
    <s v="EnabledPolicies=Electric Vehicle Range n Charging Time"/>
    <n v="0"/>
    <n v="0"/>
    <n v="0"/>
    <n v="0"/>
    <n v="0"/>
    <n v="-1"/>
    <n v="-1"/>
    <n v="-2"/>
    <n v="-3"/>
    <n v="-4"/>
    <n v="-5"/>
    <n v="-5"/>
    <n v="-6"/>
    <n v="-5"/>
    <n v="-4"/>
    <n v="-3"/>
    <n v="-1"/>
    <n v="-2"/>
    <n v="1"/>
    <n v="3"/>
    <n v="5"/>
    <n v="7"/>
    <n v="9"/>
    <n v="9"/>
    <n v="11"/>
    <n v="13"/>
    <n v="15"/>
    <n v="15"/>
    <n v="17"/>
    <n v="18"/>
    <n v="21"/>
    <n v="21"/>
    <x v="12"/>
  </r>
  <r>
    <s v="Change in Domestic Jobs after Productivity Effects by ISIC Code[ISIC 25]"/>
    <x v="2"/>
    <s v="EnabledPolicies=Electric Vehicle Range n Charging Time"/>
    <n v="0"/>
    <n v="0"/>
    <n v="0"/>
    <n v="0"/>
    <n v="0"/>
    <n v="-1"/>
    <n v="-1"/>
    <n v="-2"/>
    <n v="-3"/>
    <n v="-5"/>
    <n v="-6"/>
    <n v="-8"/>
    <n v="-11"/>
    <n v="-12"/>
    <n v="-13"/>
    <n v="-14"/>
    <n v="-15"/>
    <n v="-18"/>
    <n v="-21"/>
    <n v="-21"/>
    <n v="-23"/>
    <n v="-23"/>
    <n v="-23"/>
    <n v="-25"/>
    <n v="-25"/>
    <n v="-25"/>
    <n v="-25"/>
    <n v="-25"/>
    <n v="-24"/>
    <n v="-24"/>
    <n v="-23"/>
    <n v="-22"/>
    <x v="13"/>
  </r>
  <r>
    <s v="Change in Domestic Jobs after Productivity Effects by ISIC Code[ISIC 26]"/>
    <x v="2"/>
    <s v="EnabledPolicies=Electric Vehicle Range n Charging Time"/>
    <n v="0"/>
    <n v="0"/>
    <n v="0"/>
    <n v="0"/>
    <n v="0"/>
    <n v="0"/>
    <n v="0"/>
    <n v="-1"/>
    <n v="-1"/>
    <n v="-2"/>
    <n v="-2"/>
    <n v="-3"/>
    <n v="-3"/>
    <n v="-3"/>
    <n v="-3"/>
    <n v="-1"/>
    <n v="-2"/>
    <n v="-2"/>
    <n v="-1"/>
    <n v="-1"/>
    <n v="0"/>
    <n v="2"/>
    <n v="1"/>
    <n v="0"/>
    <n v="0"/>
    <n v="1"/>
    <n v="1"/>
    <n v="2"/>
    <n v="2"/>
    <n v="2"/>
    <n v="3"/>
    <n v="3"/>
    <x v="14"/>
  </r>
  <r>
    <s v="Change in Domestic Jobs after Productivity Effects by ISIC Code[ISIC 27]"/>
    <x v="2"/>
    <s v="EnabledPolicies=Electric Vehicle Range n Charging Time"/>
    <n v="0"/>
    <n v="0"/>
    <n v="0"/>
    <n v="0"/>
    <n v="0"/>
    <n v="-1"/>
    <n v="-1"/>
    <n v="-2"/>
    <n v="-3"/>
    <n v="-4"/>
    <n v="-5"/>
    <n v="-6"/>
    <n v="-9"/>
    <n v="-10"/>
    <n v="-10"/>
    <n v="-9"/>
    <n v="-8"/>
    <n v="-8"/>
    <n v="-8"/>
    <n v="-7"/>
    <n v="-6"/>
    <n v="-6"/>
    <n v="-4"/>
    <n v="-5"/>
    <n v="-4"/>
    <n v="-4"/>
    <n v="-3"/>
    <n v="-3"/>
    <n v="-1"/>
    <n v="0"/>
    <n v="1"/>
    <n v="1"/>
    <x v="15"/>
  </r>
  <r>
    <s v="Change in Domestic Jobs after Productivity Effects by ISIC Code[ISIC 28]"/>
    <x v="2"/>
    <s v="EnabledPolicies=Electric Vehicle Range n Charging Time"/>
    <n v="0"/>
    <n v="0"/>
    <n v="0"/>
    <n v="0"/>
    <n v="0"/>
    <n v="-1"/>
    <n v="-1"/>
    <n v="-2"/>
    <n v="-3"/>
    <n v="-4"/>
    <n v="-5"/>
    <n v="-8"/>
    <n v="-10"/>
    <n v="-11"/>
    <n v="-10"/>
    <n v="-9"/>
    <n v="-10"/>
    <n v="-11"/>
    <n v="-13"/>
    <n v="-12"/>
    <n v="-12"/>
    <n v="-13"/>
    <n v="-12"/>
    <n v="-14"/>
    <n v="-14"/>
    <n v="-13"/>
    <n v="-13"/>
    <n v="-12"/>
    <n v="-11"/>
    <n v="-11"/>
    <n v="-10"/>
    <n v="-8"/>
    <x v="16"/>
  </r>
  <r>
    <s v="Change in Domestic Jobs after Productivity Effects by ISIC Code[ISIC 29]"/>
    <x v="2"/>
    <s v="EnabledPolicies=Electric Vehicle Range n Charging Time"/>
    <n v="0"/>
    <n v="0"/>
    <n v="1"/>
    <n v="3"/>
    <n v="5"/>
    <n v="7"/>
    <n v="11"/>
    <n v="17"/>
    <n v="23"/>
    <n v="29"/>
    <n v="39"/>
    <n v="46"/>
    <n v="54"/>
    <n v="61"/>
    <n v="67"/>
    <n v="74"/>
    <n v="74"/>
    <n v="78"/>
    <n v="82"/>
    <n v="85"/>
    <n v="87"/>
    <n v="90"/>
    <n v="91"/>
    <n v="94"/>
    <n v="96"/>
    <n v="97"/>
    <n v="100"/>
    <n v="102"/>
    <n v="103"/>
    <n v="106"/>
    <n v="107"/>
    <n v="109"/>
    <x v="17"/>
  </r>
  <r>
    <s v="Change in Domestic Jobs after Productivity Effects by ISIC Code[ISIC 30]"/>
    <x v="2"/>
    <s v="EnabledPolicies=Electric Vehicle Range n Charging Time"/>
    <n v="0"/>
    <n v="0"/>
    <n v="0"/>
    <n v="0"/>
    <n v="0"/>
    <n v="-1"/>
    <n v="-1"/>
    <n v="-2"/>
    <n v="-3"/>
    <n v="-4"/>
    <n v="-5"/>
    <n v="-7"/>
    <n v="-9"/>
    <n v="-10"/>
    <n v="-11"/>
    <n v="-11"/>
    <n v="-13"/>
    <n v="-13"/>
    <n v="-14"/>
    <n v="-13"/>
    <n v="-13"/>
    <n v="-14"/>
    <n v="-12"/>
    <n v="-13"/>
    <n v="-12"/>
    <n v="-13"/>
    <n v="-11"/>
    <n v="-10"/>
    <n v="-9"/>
    <n v="-9"/>
    <n v="-8"/>
    <n v="-7"/>
    <x v="18"/>
  </r>
  <r>
    <s v="Change in Domestic Jobs after Productivity Effects by ISIC Code[ISIC 31T33]"/>
    <x v="2"/>
    <s v="EnabledPolicies=Electric Vehicle Range n Charging Time"/>
    <n v="0"/>
    <n v="0"/>
    <n v="0"/>
    <n v="0"/>
    <n v="0"/>
    <n v="-1"/>
    <n v="-2"/>
    <n v="-3"/>
    <n v="-4"/>
    <n v="-5"/>
    <n v="-7"/>
    <n v="-10"/>
    <n v="-12"/>
    <n v="-13"/>
    <n v="-14"/>
    <n v="-13"/>
    <n v="-14"/>
    <n v="-15"/>
    <n v="-16"/>
    <n v="-15"/>
    <n v="-14"/>
    <n v="-14"/>
    <n v="-14"/>
    <n v="-14"/>
    <n v="-13"/>
    <n v="-12"/>
    <n v="-11"/>
    <n v="-11"/>
    <n v="-9"/>
    <n v="-9"/>
    <n v="-7"/>
    <n v="-6"/>
    <x v="19"/>
  </r>
  <r>
    <s v="Change in Domestic Jobs after Productivity Effects by ISIC Code[ISIC 35T39]"/>
    <x v="2"/>
    <s v="EnabledPolicies=Electric Vehicle Range n Charging Time"/>
    <n v="0"/>
    <n v="0"/>
    <n v="0"/>
    <n v="0"/>
    <n v="0"/>
    <n v="1"/>
    <n v="2"/>
    <n v="4"/>
    <n v="9"/>
    <n v="17"/>
    <n v="27"/>
    <n v="42"/>
    <n v="58"/>
    <n v="81"/>
    <n v="114"/>
    <n v="120"/>
    <n v="164"/>
    <n v="201"/>
    <n v="236"/>
    <n v="279"/>
    <n v="320"/>
    <n v="354"/>
    <n v="400"/>
    <n v="440"/>
    <n v="478"/>
    <n v="513"/>
    <n v="549"/>
    <n v="579"/>
    <n v="613"/>
    <n v="646"/>
    <n v="672"/>
    <n v="698"/>
    <x v="20"/>
  </r>
  <r>
    <s v="Change in Domestic Jobs after Productivity Effects by ISIC Code[ISIC 41T43]"/>
    <x v="2"/>
    <s v="EnabledPolicies=Electric Vehicle Range n Charging Time"/>
    <n v="0"/>
    <n v="0"/>
    <n v="0"/>
    <n v="0"/>
    <n v="0"/>
    <n v="-1"/>
    <n v="-1"/>
    <n v="-5"/>
    <n v="-6"/>
    <n v="-12"/>
    <n v="-15"/>
    <n v="-23"/>
    <n v="-35"/>
    <n v="-43"/>
    <n v="-47"/>
    <n v="-51"/>
    <n v="-85"/>
    <n v="-106"/>
    <n v="-134"/>
    <n v="-147"/>
    <n v="-157"/>
    <n v="-174"/>
    <n v="-196"/>
    <n v="-227"/>
    <n v="-238"/>
    <n v="-256"/>
    <n v="-269"/>
    <n v="-298"/>
    <n v="-304"/>
    <n v="-344"/>
    <n v="-334"/>
    <n v="-356"/>
    <x v="21"/>
  </r>
  <r>
    <s v="Change in Domestic Jobs after Productivity Effects by ISIC Code[ISIC 45T47]"/>
    <x v="2"/>
    <s v="EnabledPolicies=Electric Vehicle Range n Charging Time"/>
    <n v="0"/>
    <n v="0"/>
    <n v="-3"/>
    <n v="-7"/>
    <n v="-12"/>
    <n v="-21"/>
    <n v="-33"/>
    <n v="-48"/>
    <n v="-67"/>
    <n v="-95"/>
    <n v="-124"/>
    <n v="-157"/>
    <n v="-189"/>
    <n v="-214"/>
    <n v="-229"/>
    <n v="-240"/>
    <n v="-250"/>
    <n v="-261"/>
    <n v="-268"/>
    <n v="-253"/>
    <n v="-254"/>
    <n v="-250"/>
    <n v="-246"/>
    <n v="-238"/>
    <n v="-227"/>
    <n v="-218"/>
    <n v="-205"/>
    <n v="-196"/>
    <n v="-175"/>
    <n v="-156"/>
    <n v="-136"/>
    <n v="-118"/>
    <x v="22"/>
  </r>
  <r>
    <s v="Change in Domestic Jobs after Productivity Effects by ISIC Code[ISIC 49T53]"/>
    <x v="2"/>
    <s v="EnabledPolicies=Electric Vehicle Range n Charging Time"/>
    <n v="0"/>
    <n v="0"/>
    <n v="0"/>
    <n v="-2"/>
    <n v="-3"/>
    <n v="-5"/>
    <n v="-8"/>
    <n v="-12"/>
    <n v="-16"/>
    <n v="-23"/>
    <n v="-29"/>
    <n v="-36"/>
    <n v="-42"/>
    <n v="-45"/>
    <n v="-44"/>
    <n v="-40"/>
    <n v="-37"/>
    <n v="-33"/>
    <n v="-29"/>
    <n v="-23"/>
    <n v="-18"/>
    <n v="-10"/>
    <n v="-3"/>
    <n v="5"/>
    <n v="14"/>
    <n v="21"/>
    <n v="30"/>
    <n v="37"/>
    <n v="47"/>
    <n v="57"/>
    <n v="67"/>
    <n v="76"/>
    <x v="23"/>
  </r>
  <r>
    <s v="Change in Domestic Jobs after Productivity Effects by ISIC Code[ISIC 55T56]"/>
    <x v="2"/>
    <s v="EnabledPolicies=Electric Vehicle Range n Charging Time"/>
    <n v="0"/>
    <n v="0"/>
    <n v="-2"/>
    <n v="-4"/>
    <n v="-7"/>
    <n v="-12"/>
    <n v="-20"/>
    <n v="-28"/>
    <n v="-39"/>
    <n v="-53"/>
    <n v="-68"/>
    <n v="-84"/>
    <n v="-99"/>
    <n v="-106"/>
    <n v="-107"/>
    <n v="-102"/>
    <n v="-97"/>
    <n v="-92"/>
    <n v="-83"/>
    <n v="-68"/>
    <n v="-56"/>
    <n v="-39"/>
    <n v="-22"/>
    <n v="-5"/>
    <n v="15"/>
    <n v="33"/>
    <n v="53"/>
    <n v="70"/>
    <n v="94"/>
    <n v="116"/>
    <n v="139"/>
    <n v="161"/>
    <x v="24"/>
  </r>
  <r>
    <s v="Change in Domestic Jobs after Productivity Effects by ISIC Code[ISIC 58T60]"/>
    <x v="2"/>
    <s v="EnabledPolicies=Electric Vehicle Range n Charging Time"/>
    <n v="0"/>
    <n v="0"/>
    <n v="0"/>
    <n v="0"/>
    <n v="0"/>
    <n v="-1"/>
    <n v="-1"/>
    <n v="-2"/>
    <n v="-2"/>
    <n v="-3"/>
    <n v="-4"/>
    <n v="-5"/>
    <n v="-6"/>
    <n v="-6"/>
    <n v="-5"/>
    <n v="-5"/>
    <n v="-4"/>
    <n v="-4"/>
    <n v="-3"/>
    <n v="-2"/>
    <n v="-1"/>
    <n v="-1"/>
    <n v="0"/>
    <n v="0"/>
    <n v="0"/>
    <n v="1"/>
    <n v="1"/>
    <n v="2"/>
    <n v="2"/>
    <n v="3"/>
    <n v="3"/>
    <n v="3"/>
    <x v="25"/>
  </r>
  <r>
    <s v="Change in Domestic Jobs after Productivity Effects by ISIC Code[ISIC 61]"/>
    <x v="2"/>
    <s v="EnabledPolicies=Electric Vehicle Range n Charging Time"/>
    <n v="0"/>
    <n v="0"/>
    <n v="0"/>
    <n v="0"/>
    <n v="0"/>
    <n v="-1"/>
    <n v="-1"/>
    <n v="-1"/>
    <n v="-2"/>
    <n v="-3"/>
    <n v="-4"/>
    <n v="-4"/>
    <n v="-5"/>
    <n v="-5"/>
    <n v="-4"/>
    <n v="-4"/>
    <n v="-3"/>
    <n v="-3"/>
    <n v="-2"/>
    <n v="-2"/>
    <n v="-1"/>
    <n v="0"/>
    <n v="0"/>
    <n v="0"/>
    <n v="0"/>
    <n v="1"/>
    <n v="1"/>
    <n v="1"/>
    <n v="2"/>
    <n v="2"/>
    <n v="2"/>
    <n v="3"/>
    <x v="26"/>
  </r>
  <r>
    <s v="Change in Domestic Jobs after Productivity Effects by ISIC Code[ISIC 62T63]"/>
    <x v="2"/>
    <s v="EnabledPolicies=Electric Vehicle Range n Charging Time"/>
    <n v="0"/>
    <n v="0"/>
    <n v="0"/>
    <n v="0"/>
    <n v="0"/>
    <n v="0"/>
    <n v="0"/>
    <n v="-1"/>
    <n v="-1"/>
    <n v="-1"/>
    <n v="-2"/>
    <n v="-2"/>
    <n v="-3"/>
    <n v="-3"/>
    <n v="-2"/>
    <n v="-2"/>
    <n v="-2"/>
    <n v="-2"/>
    <n v="-1"/>
    <n v="-1"/>
    <n v="0"/>
    <n v="0"/>
    <n v="0"/>
    <n v="0"/>
    <n v="0"/>
    <n v="0"/>
    <n v="0"/>
    <n v="1"/>
    <n v="1"/>
    <n v="1"/>
    <n v="1"/>
    <n v="1"/>
    <x v="27"/>
  </r>
  <r>
    <s v="Change in Domestic Jobs after Productivity Effects by ISIC Code[ISIC 64T66]"/>
    <x v="2"/>
    <s v="EnabledPolicies=Electric Vehicle Range n Charging Time"/>
    <n v="0"/>
    <n v="0"/>
    <n v="0"/>
    <n v="-1"/>
    <n v="-2"/>
    <n v="-3"/>
    <n v="-5"/>
    <n v="-8"/>
    <n v="-11"/>
    <n v="-15"/>
    <n v="-19"/>
    <n v="-23"/>
    <n v="-27"/>
    <n v="-28"/>
    <n v="-28"/>
    <n v="-27"/>
    <n v="-25"/>
    <n v="-23"/>
    <n v="-20"/>
    <n v="-16"/>
    <n v="-12"/>
    <n v="-8"/>
    <n v="-2"/>
    <n v="2"/>
    <n v="7"/>
    <n v="12"/>
    <n v="17"/>
    <n v="22"/>
    <n v="28"/>
    <n v="33"/>
    <n v="39"/>
    <n v="44"/>
    <x v="28"/>
  </r>
  <r>
    <s v="Change in Domestic Jobs after Productivity Effects by ISIC Code[ISIC 68]"/>
    <x v="2"/>
    <s v="EnabledPolicies=Electric Vehicle Range n Charging Time"/>
    <n v="0"/>
    <n v="0"/>
    <n v="0"/>
    <n v="-1"/>
    <n v="-2"/>
    <n v="-3"/>
    <n v="-6"/>
    <n v="-8"/>
    <n v="-11"/>
    <n v="-15"/>
    <n v="-19"/>
    <n v="-24"/>
    <n v="-28"/>
    <n v="-30"/>
    <n v="-28"/>
    <n v="-27"/>
    <n v="-25"/>
    <n v="-23"/>
    <n v="-19"/>
    <n v="-15"/>
    <n v="-11"/>
    <n v="-5"/>
    <n v="0"/>
    <n v="4"/>
    <n v="11"/>
    <n v="15"/>
    <n v="21"/>
    <n v="27"/>
    <n v="33"/>
    <n v="39"/>
    <n v="44"/>
    <n v="51"/>
    <x v="29"/>
  </r>
  <r>
    <s v="Change in Domestic Jobs after Productivity Effects by ISIC Code[ISIC 69T82]"/>
    <x v="2"/>
    <s v="EnabledPolicies=Electric Vehicle Range n Charging Time"/>
    <n v="0"/>
    <n v="0"/>
    <n v="0"/>
    <n v="-1"/>
    <n v="-2"/>
    <n v="-3"/>
    <n v="-5"/>
    <n v="-7"/>
    <n v="-10"/>
    <n v="-14"/>
    <n v="-18"/>
    <n v="-23"/>
    <n v="-26"/>
    <n v="-28"/>
    <n v="-28"/>
    <n v="-25"/>
    <n v="-24"/>
    <n v="-22"/>
    <n v="-19"/>
    <n v="-15"/>
    <n v="-11"/>
    <n v="-6"/>
    <n v="-1"/>
    <n v="3"/>
    <n v="8"/>
    <n v="13"/>
    <n v="17"/>
    <n v="21"/>
    <n v="27"/>
    <n v="32"/>
    <n v="37"/>
    <n v="42"/>
    <x v="30"/>
  </r>
  <r>
    <s v="Change in Domestic Jobs after Productivity Effects by ISIC Code[ISIC 84]"/>
    <x v="2"/>
    <s v="EnabledPolicies=Electric Vehicle Range n Charging Time"/>
    <n v="0"/>
    <n v="0"/>
    <n v="0"/>
    <n v="0"/>
    <n v="0"/>
    <n v="0"/>
    <n v="-2"/>
    <n v="-2"/>
    <n v="-2"/>
    <n v="-4"/>
    <n v="-5"/>
    <n v="-7"/>
    <n v="-8"/>
    <n v="-7"/>
    <n v="-6"/>
    <n v="1"/>
    <n v="1"/>
    <n v="4"/>
    <n v="5"/>
    <n v="1"/>
    <n v="2"/>
    <n v="7"/>
    <n v="8"/>
    <n v="10"/>
    <n v="12"/>
    <n v="15"/>
    <n v="16"/>
    <n v="19"/>
    <n v="20"/>
    <n v="20"/>
    <n v="23"/>
    <n v="22"/>
    <x v="31"/>
  </r>
  <r>
    <s v="Change in Domestic Jobs after Productivity Effects by ISIC Code[ISIC 85]"/>
    <x v="2"/>
    <s v="EnabledPolicies=Electric Vehicle Range n Charging Time"/>
    <n v="0"/>
    <n v="0"/>
    <n v="-1"/>
    <n v="-2"/>
    <n v="-3"/>
    <n v="-7"/>
    <n v="-11"/>
    <n v="-15"/>
    <n v="-21"/>
    <n v="-29"/>
    <n v="-37"/>
    <n v="-47"/>
    <n v="-54"/>
    <n v="-58"/>
    <n v="-58"/>
    <n v="-54"/>
    <n v="-51"/>
    <n v="-47"/>
    <n v="-41"/>
    <n v="-34"/>
    <n v="-26"/>
    <n v="-15"/>
    <n v="-5"/>
    <n v="5"/>
    <n v="17"/>
    <n v="27"/>
    <n v="39"/>
    <n v="49"/>
    <n v="63"/>
    <n v="76"/>
    <n v="89"/>
    <n v="102"/>
    <x v="32"/>
  </r>
  <r>
    <s v="Change in Domestic Jobs after Productivity Effects by ISIC Code[ISIC 86T88]"/>
    <x v="2"/>
    <s v="EnabledPolicies=Electric Vehicle Range n Charging Time"/>
    <n v="0"/>
    <n v="0"/>
    <n v="-3"/>
    <n v="-7"/>
    <n v="-11"/>
    <n v="-20"/>
    <n v="-31"/>
    <n v="-44"/>
    <n v="-61"/>
    <n v="-84"/>
    <n v="-106"/>
    <n v="-131"/>
    <n v="-154"/>
    <n v="-166"/>
    <n v="-165"/>
    <n v="-157"/>
    <n v="-149"/>
    <n v="-138"/>
    <n v="-125"/>
    <n v="-100"/>
    <n v="-78"/>
    <n v="-50"/>
    <n v="-23"/>
    <n v="6"/>
    <n v="39"/>
    <n v="68"/>
    <n v="102"/>
    <n v="130"/>
    <n v="170"/>
    <n v="205"/>
    <n v="242"/>
    <n v="278"/>
    <x v="33"/>
  </r>
  <r>
    <s v="Change in Domestic Jobs after Productivity Effects by ISIC Code[ISIC 90T96]"/>
    <x v="2"/>
    <s v="EnabledPolicies=Electric Vehicle Range n Charging Time"/>
    <n v="0"/>
    <n v="0"/>
    <n v="-1"/>
    <n v="-2"/>
    <n v="-4"/>
    <n v="-7"/>
    <n v="-11"/>
    <n v="-15"/>
    <n v="-21"/>
    <n v="-29"/>
    <n v="-37"/>
    <n v="-46"/>
    <n v="-54"/>
    <n v="-58"/>
    <n v="-58"/>
    <n v="-55"/>
    <n v="-52"/>
    <n v="-49"/>
    <n v="-44"/>
    <n v="-36"/>
    <n v="-28"/>
    <n v="-19"/>
    <n v="-9"/>
    <n v="1"/>
    <n v="11"/>
    <n v="22"/>
    <n v="33"/>
    <n v="43"/>
    <n v="57"/>
    <n v="69"/>
    <n v="82"/>
    <n v="95"/>
    <x v="34"/>
  </r>
  <r>
    <s v="Change in Domestic Jobs after Productivity Effects by ISIC Code[ISIC 97T98]"/>
    <x v="2"/>
    <s v="EnabledPolicies=Electric Vehicle Range n Charging Ti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"/>
    <s v="EnabledPolicies=Electric Vehicle Range n Charging Time"/>
    <n v="0"/>
    <n v="0"/>
    <n v="-1.3929999999999999E-3"/>
    <n v="-3.5260500000000002E-3"/>
    <n v="-5.8423700000000004E-3"/>
    <n v="-7.3291500000000004E-3"/>
    <n v="-1.0524199999999999E-2"/>
    <n v="-1.52961E-2"/>
    <n v="-1.7320599999999998E-2"/>
    <n v="-2.1766400000000002E-2"/>
    <n v="-2.38768E-2"/>
    <n v="-2.2474299999999999E-2"/>
    <n v="-2.01455E-2"/>
    <n v="-7.1686500000000004E-3"/>
    <n v="2.0214599999999999E-2"/>
    <n v="2.8634400000000001E-2"/>
    <n v="6.6794099999999995E-2"/>
    <n v="0.102087"/>
    <n v="0.13519"/>
    <n v="0.18378700000000001"/>
    <n v="0.227856"/>
    <n v="0.27059"/>
    <n v="0.32346900000000001"/>
    <n v="0.37293799999999999"/>
    <n v="0.42374600000000001"/>
    <n v="0.46956799999999999"/>
    <n v="0.51951000000000003"/>
    <n v="0.56209500000000001"/>
    <n v="0.61565099999999995"/>
    <n v="0.66364000000000001"/>
    <n v="0.71033400000000002"/>
    <n v="0.75425500000000001"/>
    <x v="36"/>
  </r>
  <r>
    <s v="Output Total CO2e Emissions"/>
    <x v="2"/>
    <s v="EnabledPolicies=Electric Vehicle Range n Charging Time"/>
    <n v="91.29"/>
    <n v="90.5321"/>
    <n v="98.051699999999997"/>
    <n v="96.939400000000006"/>
    <n v="97.989500000000007"/>
    <n v="98.044700000000006"/>
    <n v="100.77200000000001"/>
    <n v="103.28100000000001"/>
    <n v="104.25700000000001"/>
    <n v="103.90900000000001"/>
    <n v="103.702"/>
    <n v="102.77800000000001"/>
    <n v="102.023"/>
    <n v="101.824"/>
    <n v="101.15"/>
    <n v="100.446"/>
    <n v="99.791899999999998"/>
    <n v="98.996700000000004"/>
    <n v="98.3048"/>
    <n v="97.817899999999995"/>
    <n v="97.339600000000004"/>
    <n v="96.897999999999996"/>
    <n v="96.414400000000001"/>
    <n v="96.077200000000005"/>
    <n v="95.828999999999994"/>
    <n v="95.691699999999997"/>
    <n v="95.711799999999997"/>
    <n v="95.756900000000002"/>
    <n v="96.005799999999994"/>
    <n v="96.178299999999993"/>
    <n v="96.321200000000005"/>
    <n v="96.528599999999997"/>
    <x v="37"/>
  </r>
  <r>
    <s v="Change in Domestic Jobs after Productivity Effects by ISIC Code[ISIC 01T03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2"/>
    <n v="-19"/>
    <n v="-46"/>
    <n v="-65"/>
    <n v="-73"/>
    <n v="-73"/>
    <n v="-69"/>
    <n v="-59"/>
    <n v="-48"/>
    <n v="-35"/>
    <n v="-27"/>
    <n v="-15"/>
    <n v="-10"/>
    <n v="-31"/>
    <n v="-32"/>
    <n v="-25"/>
    <n v="-27"/>
    <n v="-29"/>
    <n v="-29"/>
    <n v="-30"/>
    <n v="-34"/>
    <n v="-32"/>
    <n v="-31"/>
    <n v="-29"/>
    <n v="-24"/>
    <n v="-21"/>
    <n v="-14"/>
    <n v="-6"/>
    <n v="3"/>
    <n v="9"/>
    <x v="0"/>
  </r>
  <r>
    <s v="Change in Domestic Jobs after Productivity Effects by ISIC Code[ISIC 05T06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4"/>
    <n v="13"/>
    <n v="23"/>
    <n v="33"/>
    <n v="63"/>
    <n v="122"/>
    <n v="154"/>
    <n v="190"/>
    <n v="219"/>
    <n v="262"/>
    <n v="291"/>
    <n v="286"/>
    <n v="350"/>
    <n v="410"/>
    <n v="445"/>
    <n v="478"/>
    <n v="515"/>
    <n v="544"/>
    <n v="588"/>
    <n v="633"/>
    <n v="681"/>
    <n v="734"/>
    <n v="789"/>
    <n v="846"/>
    <n v="913"/>
    <n v="967"/>
    <n v="1032"/>
    <n v="1100"/>
    <n v="1157"/>
    <x v="1"/>
  </r>
  <r>
    <s v="Change in Domestic Jobs after Productivity Effects by ISIC Code[ISIC 07T08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4"/>
    <n v="-10"/>
    <n v="-14"/>
    <n v="-16"/>
    <n v="-15"/>
    <n v="-12"/>
    <n v="-9"/>
    <n v="-3"/>
    <n v="1"/>
    <n v="6"/>
    <n v="10"/>
    <n v="12"/>
    <n v="14"/>
    <n v="14"/>
    <n v="18"/>
    <n v="20"/>
    <n v="22"/>
    <n v="23"/>
    <n v="27"/>
    <n v="28"/>
    <n v="34"/>
    <n v="38"/>
    <n v="44"/>
    <n v="49"/>
    <n v="56"/>
    <n v="64"/>
    <n v="72"/>
    <n v="81"/>
    <n v="88"/>
    <x v="2"/>
  </r>
  <r>
    <s v="Change in Domestic Jobs after Productivity Effects by ISIC Code[ISIC 09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2"/>
    <n v="-4"/>
    <n v="-5"/>
    <n v="-3"/>
    <n v="5"/>
    <n v="27"/>
    <n v="37"/>
    <n v="50"/>
    <n v="61"/>
    <n v="75"/>
    <n v="86"/>
    <n v="84"/>
    <n v="105"/>
    <n v="121"/>
    <n v="130"/>
    <n v="139"/>
    <n v="148"/>
    <n v="155"/>
    <n v="168"/>
    <n v="180"/>
    <n v="194"/>
    <n v="210"/>
    <n v="226"/>
    <n v="244"/>
    <n v="265"/>
    <n v="283"/>
    <n v="303"/>
    <n v="327"/>
    <n v="345"/>
    <x v="3"/>
  </r>
  <r>
    <s v="Change in Domestic Jobs after Productivity Effects by ISIC Code[ISIC 10T12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7"/>
    <n v="-44"/>
    <n v="-106"/>
    <n v="-150"/>
    <n v="-165"/>
    <n v="-161"/>
    <n v="-150"/>
    <n v="-140"/>
    <n v="-112"/>
    <n v="-88"/>
    <n v="-71"/>
    <n v="-52"/>
    <n v="-34"/>
    <n v="-46"/>
    <n v="-59"/>
    <n v="-60"/>
    <n v="-65"/>
    <n v="-74"/>
    <n v="-75"/>
    <n v="-74"/>
    <n v="-76"/>
    <n v="-65"/>
    <n v="-55"/>
    <n v="-43"/>
    <n v="-20"/>
    <n v="-4"/>
    <n v="23"/>
    <n v="55"/>
    <n v="86"/>
    <n v="112"/>
    <x v="4"/>
  </r>
  <r>
    <s v="Change in Domestic Jobs after Productivity Effects by ISIC Code[ISIC 13T15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"/>
    <n v="-20"/>
    <n v="-53"/>
    <n v="-79"/>
    <n v="-91"/>
    <n v="-93"/>
    <n v="-89"/>
    <n v="-83"/>
    <n v="-71"/>
    <n v="-62"/>
    <n v="-58"/>
    <n v="-52"/>
    <n v="-47"/>
    <n v="-54"/>
    <n v="-65"/>
    <n v="-70"/>
    <n v="-80"/>
    <n v="-89"/>
    <n v="-99"/>
    <n v="-106"/>
    <n v="-114"/>
    <n v="-117"/>
    <n v="-122"/>
    <n v="-126"/>
    <n v="-125"/>
    <n v="-128"/>
    <n v="-125"/>
    <n v="-121"/>
    <n v="-117"/>
    <n v="-114"/>
    <x v="5"/>
  </r>
  <r>
    <s v="Change in Domestic Jobs after Productivity Effects by ISIC Code[ISIC 16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2"/>
    <n v="-18"/>
    <n v="-47"/>
    <n v="-68"/>
    <n v="-77"/>
    <n v="-78"/>
    <n v="-73"/>
    <n v="-67"/>
    <n v="-56"/>
    <n v="-45"/>
    <n v="-39"/>
    <n v="-31"/>
    <n v="-25"/>
    <n v="-32"/>
    <n v="-39"/>
    <n v="-40"/>
    <n v="-45"/>
    <n v="-50"/>
    <n v="-55"/>
    <n v="-57"/>
    <n v="-61"/>
    <n v="-59"/>
    <n v="-59"/>
    <n v="-58"/>
    <n v="-53"/>
    <n v="-51"/>
    <n v="-44"/>
    <n v="-35"/>
    <n v="-26"/>
    <n v="-21"/>
    <x v="6"/>
  </r>
  <r>
    <s v="Change in Domestic Jobs after Productivity Effects by ISIC Code[ISIC 17T18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2"/>
    <n v="-20"/>
    <n v="-46"/>
    <n v="-66"/>
    <n v="-72"/>
    <n v="-70"/>
    <n v="-62"/>
    <n v="-56"/>
    <n v="-42"/>
    <n v="-30"/>
    <n v="-21"/>
    <n v="-11"/>
    <n v="-4"/>
    <n v="-9"/>
    <n v="-11"/>
    <n v="-10"/>
    <n v="-11"/>
    <n v="-13"/>
    <n v="-14"/>
    <n v="-14"/>
    <n v="-14"/>
    <n v="-10"/>
    <n v="-6"/>
    <n v="-1"/>
    <n v="8"/>
    <n v="15"/>
    <n v="26"/>
    <n v="38"/>
    <n v="51"/>
    <n v="61"/>
    <x v="7"/>
  </r>
  <r>
    <s v="Change in Domestic Jobs after Productivity Effects by ISIC Code[ISIC 19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2"/>
    <n v="-6"/>
    <n v="-8"/>
    <n v="-8"/>
    <n v="-4"/>
    <n v="5"/>
    <n v="12"/>
    <n v="18"/>
    <n v="23"/>
    <n v="29"/>
    <n v="34"/>
    <n v="34"/>
    <n v="41"/>
    <n v="46"/>
    <n v="48"/>
    <n v="50"/>
    <n v="52"/>
    <n v="53"/>
    <n v="56"/>
    <n v="58"/>
    <n v="62"/>
    <n v="66"/>
    <n v="70"/>
    <n v="75"/>
    <n v="81"/>
    <n v="85"/>
    <n v="91"/>
    <n v="97"/>
    <n v="101"/>
    <x v="8"/>
  </r>
  <r>
    <s v="Change in Domestic Jobs after Productivity Effects by ISIC Code[ISIC 20T21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2"/>
    <n v="-14"/>
    <n v="-35"/>
    <n v="-51"/>
    <n v="-56"/>
    <n v="-54"/>
    <n v="-51"/>
    <n v="-45"/>
    <n v="-37"/>
    <n v="-28"/>
    <n v="-21"/>
    <n v="-14"/>
    <n v="-10"/>
    <n v="-19"/>
    <n v="-23"/>
    <n v="-19"/>
    <n v="-21"/>
    <n v="-22"/>
    <n v="-22"/>
    <n v="-23"/>
    <n v="-23"/>
    <n v="-19"/>
    <n v="-16"/>
    <n v="-14"/>
    <n v="-8"/>
    <n v="-4"/>
    <n v="4"/>
    <n v="14"/>
    <n v="23"/>
    <n v="29"/>
    <x v="9"/>
  </r>
  <r>
    <s v="Change in Domestic Jobs after Productivity Effects by ISIC Code[ISIC 22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2"/>
    <n v="-19"/>
    <n v="-46"/>
    <n v="-67"/>
    <n v="-75"/>
    <n v="-74"/>
    <n v="-69"/>
    <n v="-63"/>
    <n v="-51"/>
    <n v="-40"/>
    <n v="-33"/>
    <n v="-25"/>
    <n v="-19"/>
    <n v="-26"/>
    <n v="-31"/>
    <n v="-30"/>
    <n v="-34"/>
    <n v="-39"/>
    <n v="-41"/>
    <n v="-43"/>
    <n v="-45"/>
    <n v="-43"/>
    <n v="-42"/>
    <n v="-41"/>
    <n v="-35"/>
    <n v="-32"/>
    <n v="-24"/>
    <n v="-16"/>
    <n v="-7"/>
    <n v="0"/>
    <x v="10"/>
  </r>
  <r>
    <s v="Change in Domestic Jobs after Productivity Effects by ISIC Code[ISIC 23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"/>
    <n v="-12"/>
    <n v="-30"/>
    <n v="-44"/>
    <n v="-50"/>
    <n v="-48"/>
    <n v="-42"/>
    <n v="-36"/>
    <n v="-27"/>
    <n v="-19"/>
    <n v="-12"/>
    <n v="-5"/>
    <n v="0"/>
    <n v="-3"/>
    <n v="-5"/>
    <n v="-5"/>
    <n v="-7"/>
    <n v="-10"/>
    <n v="-11"/>
    <n v="-12"/>
    <n v="-13"/>
    <n v="-10"/>
    <n v="-9"/>
    <n v="-7"/>
    <n v="-1"/>
    <n v="1"/>
    <n v="7"/>
    <n v="15"/>
    <n v="23"/>
    <n v="28"/>
    <x v="11"/>
  </r>
  <r>
    <s v="Change in Domestic Jobs after Productivity Effects by ISIC Code[ISIC 24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11"/>
    <n v="-28"/>
    <n v="-41"/>
    <n v="-44"/>
    <n v="-42"/>
    <n v="-31"/>
    <n v="-25"/>
    <n v="-12"/>
    <n v="-5"/>
    <n v="4"/>
    <n v="7"/>
    <n v="11"/>
    <n v="10"/>
    <n v="9"/>
    <n v="11"/>
    <n v="8"/>
    <n v="5"/>
    <n v="3"/>
    <n v="1"/>
    <n v="1"/>
    <n v="3"/>
    <n v="4"/>
    <n v="5"/>
    <n v="11"/>
    <n v="13"/>
    <n v="21"/>
    <n v="26"/>
    <n v="33"/>
    <n v="38"/>
    <x v="12"/>
  </r>
  <r>
    <s v="Change in Domestic Jobs after Productivity Effects by ISIC Code[ISIC 25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2"/>
    <n v="-13"/>
    <n v="-33"/>
    <n v="-50"/>
    <n v="-58"/>
    <n v="-58"/>
    <n v="-60"/>
    <n v="-70"/>
    <n v="-66"/>
    <n v="-62"/>
    <n v="-60"/>
    <n v="-55"/>
    <n v="-47"/>
    <n v="-48"/>
    <n v="-61"/>
    <n v="-67"/>
    <n v="-70"/>
    <n v="-74"/>
    <n v="-78"/>
    <n v="-77"/>
    <n v="-78"/>
    <n v="-76"/>
    <n v="-75"/>
    <n v="-73"/>
    <n v="-69"/>
    <n v="-65"/>
    <n v="-59"/>
    <n v="-49"/>
    <n v="-41"/>
    <n v="-34"/>
    <x v="13"/>
  </r>
  <r>
    <s v="Change in Domestic Jobs after Productivity Effects by ISIC Code[ISIC 26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"/>
    <n v="-8"/>
    <n v="-17"/>
    <n v="-24"/>
    <n v="-27"/>
    <n v="-26"/>
    <n v="-24"/>
    <n v="-22"/>
    <n v="-17"/>
    <n v="-13"/>
    <n v="-9"/>
    <n v="2"/>
    <n v="29"/>
    <n v="31"/>
    <n v="24"/>
    <n v="27"/>
    <n v="30"/>
    <n v="32"/>
    <n v="34"/>
    <n v="37"/>
    <n v="40"/>
    <n v="46"/>
    <n v="52"/>
    <n v="59"/>
    <n v="67"/>
    <n v="75"/>
    <n v="83"/>
    <n v="93"/>
    <n v="100"/>
    <n v="108"/>
    <x v="14"/>
  </r>
  <r>
    <s v="Change in Domestic Jobs after Productivity Effects by ISIC Code[ISIC 27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"/>
    <n v="-12"/>
    <n v="-32"/>
    <n v="-49"/>
    <n v="-56"/>
    <n v="-57"/>
    <n v="-54"/>
    <n v="-54"/>
    <n v="-47"/>
    <n v="-41"/>
    <n v="-39"/>
    <n v="-31"/>
    <n v="-10"/>
    <n v="-9"/>
    <n v="-22"/>
    <n v="-26"/>
    <n v="-28"/>
    <n v="-34"/>
    <n v="-38"/>
    <n v="-41"/>
    <n v="-42"/>
    <n v="-41"/>
    <n v="-40"/>
    <n v="-39"/>
    <n v="-34"/>
    <n v="-31"/>
    <n v="-27"/>
    <n v="-19"/>
    <n v="-13"/>
    <n v="-8"/>
    <x v="15"/>
  </r>
  <r>
    <s v="Change in Domestic Jobs after Productivity Effects by ISIC Code[ISIC 28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2"/>
    <n v="-14"/>
    <n v="-36"/>
    <n v="-53"/>
    <n v="-60"/>
    <n v="-61"/>
    <n v="-61"/>
    <n v="-62"/>
    <n v="-56"/>
    <n v="-52"/>
    <n v="-48"/>
    <n v="-29"/>
    <n v="-1"/>
    <n v="-7"/>
    <n v="-24"/>
    <n v="-31"/>
    <n v="-37"/>
    <n v="-42"/>
    <n v="-47"/>
    <n v="-49"/>
    <n v="-53"/>
    <n v="-50"/>
    <n v="-50"/>
    <n v="-48"/>
    <n v="-44"/>
    <n v="-40"/>
    <n v="-33"/>
    <n v="-25"/>
    <n v="-17"/>
    <n v="-11"/>
    <x v="16"/>
  </r>
  <r>
    <s v="Change in Domestic Jobs after Productivity Effects by ISIC Code[ISIC 29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8"/>
    <n v="84"/>
    <n v="209"/>
    <n v="292"/>
    <n v="326"/>
    <n v="330"/>
    <n v="314"/>
    <n v="278"/>
    <n v="235"/>
    <n v="198"/>
    <n v="181"/>
    <n v="172"/>
    <n v="171"/>
    <n v="176"/>
    <n v="196"/>
    <n v="229"/>
    <n v="264"/>
    <n v="300"/>
    <n v="333"/>
    <n v="366"/>
    <n v="405"/>
    <n v="438"/>
    <n v="474"/>
    <n v="509"/>
    <n v="539"/>
    <n v="570"/>
    <n v="602"/>
    <n v="632"/>
    <n v="662"/>
    <n v="691"/>
    <x v="17"/>
  </r>
  <r>
    <s v="Change in Domestic Jobs after Productivity Effects by ISIC Code[ISIC 30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3"/>
    <n v="-16"/>
    <n v="-37"/>
    <n v="-52"/>
    <n v="-58"/>
    <n v="-59"/>
    <n v="-54"/>
    <n v="-52"/>
    <n v="-43"/>
    <n v="-35"/>
    <n v="-30"/>
    <n v="-21"/>
    <n v="-14"/>
    <n v="-21"/>
    <n v="-24"/>
    <n v="-22"/>
    <n v="-22"/>
    <n v="-23"/>
    <n v="-22"/>
    <n v="-20"/>
    <n v="-20"/>
    <n v="-16"/>
    <n v="-14"/>
    <n v="-9"/>
    <n v="0"/>
    <n v="4"/>
    <n v="13"/>
    <n v="24"/>
    <n v="34"/>
    <n v="42"/>
    <x v="18"/>
  </r>
  <r>
    <s v="Change in Domestic Jobs after Productivity Effects by ISIC Code[ISIC 31T33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"/>
    <n v="-16"/>
    <n v="-44"/>
    <n v="-64"/>
    <n v="-74"/>
    <n v="-76"/>
    <n v="-74"/>
    <n v="-73"/>
    <n v="-64"/>
    <n v="-58"/>
    <n v="-55"/>
    <n v="-44"/>
    <n v="-31"/>
    <n v="-36"/>
    <n v="-49"/>
    <n v="-56"/>
    <n v="-63"/>
    <n v="-72"/>
    <n v="-78"/>
    <n v="-83"/>
    <n v="-88"/>
    <n v="-87"/>
    <n v="-89"/>
    <n v="-91"/>
    <n v="-86"/>
    <n v="-85"/>
    <n v="-81"/>
    <n v="-73"/>
    <n v="-67"/>
    <n v="-61"/>
    <x v="19"/>
  </r>
  <r>
    <s v="Change in Domestic Jobs after Productivity Effects by ISIC Code[ISIC 35T39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9"/>
    <n v="34"/>
    <n v="62"/>
    <n v="90"/>
    <n v="178"/>
    <n v="356"/>
    <n v="450"/>
    <n v="553"/>
    <n v="643"/>
    <n v="770"/>
    <n v="850"/>
    <n v="839"/>
    <n v="1025"/>
    <n v="1199"/>
    <n v="1299"/>
    <n v="1398"/>
    <n v="1505"/>
    <n v="1589"/>
    <n v="1717"/>
    <n v="1845"/>
    <n v="1988"/>
    <n v="2142"/>
    <n v="2303"/>
    <n v="2470"/>
    <n v="2669"/>
    <n v="2828"/>
    <n v="3018"/>
    <n v="3223"/>
    <n v="3389"/>
    <x v="20"/>
  </r>
  <r>
    <s v="Change in Domestic Jobs after Productivity Effects by ISIC Code[ISIC 41T43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45"/>
    <n v="-99"/>
    <n v="-133"/>
    <n v="-147"/>
    <n v="-134"/>
    <n v="-102"/>
    <n v="-74"/>
    <n v="-59"/>
    <n v="30"/>
    <n v="141"/>
    <n v="259"/>
    <n v="467"/>
    <n v="739"/>
    <n v="690"/>
    <n v="795"/>
    <n v="1073"/>
    <n v="1330"/>
    <n v="1567"/>
    <n v="1883"/>
    <n v="2194"/>
    <n v="2520"/>
    <n v="2954"/>
    <n v="3404"/>
    <n v="3875"/>
    <n v="4455"/>
    <n v="4998"/>
    <n v="5662"/>
    <n v="6385"/>
    <n v="7161"/>
    <n v="7931"/>
    <x v="21"/>
  </r>
  <r>
    <s v="Change in Domestic Jobs after Productivity Effects by ISIC Code[ISIC 45T47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5"/>
    <n v="-185"/>
    <n v="-530"/>
    <n v="-811"/>
    <n v="-972"/>
    <n v="-1050"/>
    <n v="-1072"/>
    <n v="-1065"/>
    <n v="-1012"/>
    <n v="-982"/>
    <n v="-1010"/>
    <n v="-1015"/>
    <n v="-1027"/>
    <n v="-1165"/>
    <n v="-1391"/>
    <n v="-1580"/>
    <n v="-1811"/>
    <n v="-2044"/>
    <n v="-2293"/>
    <n v="-2526"/>
    <n v="-2783"/>
    <n v="-3000"/>
    <n v="-3245"/>
    <n v="-3492"/>
    <n v="-3698"/>
    <n v="-3937"/>
    <n v="-4120"/>
    <n v="-4285"/>
    <n v="-4463"/>
    <n v="-4654"/>
    <x v="22"/>
  </r>
  <r>
    <s v="Change in Domestic Jobs after Productivity Effects by ISIC Code[ISIC 49T53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47"/>
    <n v="-136"/>
    <n v="-201"/>
    <n v="-229"/>
    <n v="-231"/>
    <n v="-214"/>
    <n v="-190"/>
    <n v="-154"/>
    <n v="-122"/>
    <n v="-107"/>
    <n v="-71"/>
    <n v="-27"/>
    <n v="-39"/>
    <n v="-80"/>
    <n v="-108"/>
    <n v="-146"/>
    <n v="-183"/>
    <n v="-216"/>
    <n v="-242"/>
    <n v="-266"/>
    <n v="-271"/>
    <n v="-272"/>
    <n v="-268"/>
    <n v="-245"/>
    <n v="-226"/>
    <n v="-185"/>
    <n v="-133"/>
    <n v="-83"/>
    <n v="-33"/>
    <x v="23"/>
  </r>
  <r>
    <s v="Change in Domestic Jobs after Productivity Effects by ISIC Code[ISIC 55T56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111"/>
    <n v="-318"/>
    <n v="-472"/>
    <n v="-537"/>
    <n v="-541"/>
    <n v="-504"/>
    <n v="-447"/>
    <n v="-360"/>
    <n v="-287"/>
    <n v="-250"/>
    <n v="-199"/>
    <n v="-145"/>
    <n v="-170"/>
    <n v="-250"/>
    <n v="-312"/>
    <n v="-398"/>
    <n v="-479"/>
    <n v="-550"/>
    <n v="-607"/>
    <n v="-661"/>
    <n v="-672"/>
    <n v="-677"/>
    <n v="-665"/>
    <n v="-613"/>
    <n v="-567"/>
    <n v="-472"/>
    <n v="-353"/>
    <n v="-237"/>
    <n v="-124"/>
    <x v="24"/>
  </r>
  <r>
    <s v="Change in Domestic Jobs after Productivity Effects by ISIC Code[ISIC 58T60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11"/>
    <n v="-30"/>
    <n v="-43"/>
    <n v="-46"/>
    <n v="-45"/>
    <n v="-39"/>
    <n v="-34"/>
    <n v="-26"/>
    <n v="-21"/>
    <n v="-18"/>
    <n v="-14"/>
    <n v="-11"/>
    <n v="-12"/>
    <n v="-15"/>
    <n v="-17"/>
    <n v="-21"/>
    <n v="-24"/>
    <n v="-25"/>
    <n v="-27"/>
    <n v="-28"/>
    <n v="-27"/>
    <n v="-27"/>
    <n v="-26"/>
    <n v="-23"/>
    <n v="-22"/>
    <n v="-19"/>
    <n v="-17"/>
    <n v="-13"/>
    <n v="-12"/>
    <x v="25"/>
  </r>
  <r>
    <s v="Change in Domestic Jobs after Productivity Effects by ISIC Code[ISIC 61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9"/>
    <n v="-26"/>
    <n v="-38"/>
    <n v="-41"/>
    <n v="-39"/>
    <n v="-36"/>
    <n v="-30"/>
    <n v="-24"/>
    <n v="-19"/>
    <n v="-16"/>
    <n v="-13"/>
    <n v="-10"/>
    <n v="-11"/>
    <n v="-14"/>
    <n v="-17"/>
    <n v="-19"/>
    <n v="-21"/>
    <n v="-24"/>
    <n v="-24"/>
    <n v="-25"/>
    <n v="-25"/>
    <n v="-25"/>
    <n v="-24"/>
    <n v="-23"/>
    <n v="-22"/>
    <n v="-19"/>
    <n v="-17"/>
    <n v="-15"/>
    <n v="-13"/>
    <x v="26"/>
  </r>
  <r>
    <s v="Change in Domestic Jobs after Productivity Effects by ISIC Code[ISIC 62T63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5"/>
    <n v="-15"/>
    <n v="-21"/>
    <n v="-24"/>
    <n v="-22"/>
    <n v="-20"/>
    <n v="-17"/>
    <n v="-13"/>
    <n v="-10"/>
    <n v="-9"/>
    <n v="-7"/>
    <n v="-6"/>
    <n v="-6"/>
    <n v="-8"/>
    <n v="-9"/>
    <n v="-10"/>
    <n v="-12"/>
    <n v="-12"/>
    <n v="-14"/>
    <n v="-14"/>
    <n v="-14"/>
    <n v="-14"/>
    <n v="-13"/>
    <n v="-12"/>
    <n v="-12"/>
    <n v="-11"/>
    <n v="-10"/>
    <n v="-8"/>
    <n v="-7"/>
    <x v="27"/>
  </r>
  <r>
    <s v="Change in Domestic Jobs after Productivity Effects by ISIC Code[ISIC 64T66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32"/>
    <n v="-91"/>
    <n v="-133"/>
    <n v="-149"/>
    <n v="-147"/>
    <n v="-134"/>
    <n v="-115"/>
    <n v="-89"/>
    <n v="-68"/>
    <n v="-56"/>
    <n v="-41"/>
    <n v="-24"/>
    <n v="-29"/>
    <n v="-51"/>
    <n v="-68"/>
    <n v="-89"/>
    <n v="-109"/>
    <n v="-127"/>
    <n v="-140"/>
    <n v="-152"/>
    <n v="-154"/>
    <n v="-153"/>
    <n v="-147"/>
    <n v="-131"/>
    <n v="-116"/>
    <n v="-89"/>
    <n v="-56"/>
    <n v="-24"/>
    <n v="7"/>
    <x v="28"/>
  </r>
  <r>
    <s v="Change in Domestic Jobs after Productivity Effects by ISIC Code[ISIC 68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33"/>
    <n v="-95"/>
    <n v="-141"/>
    <n v="-159"/>
    <n v="-157"/>
    <n v="-143"/>
    <n v="-124"/>
    <n v="-96"/>
    <n v="-73"/>
    <n v="-60"/>
    <n v="-43"/>
    <n v="-27"/>
    <n v="-32"/>
    <n v="-52"/>
    <n v="-67"/>
    <n v="-89"/>
    <n v="-109"/>
    <n v="-127"/>
    <n v="-140"/>
    <n v="-152"/>
    <n v="-151"/>
    <n v="-149"/>
    <n v="-142"/>
    <n v="-125"/>
    <n v="-109"/>
    <n v="-80"/>
    <n v="-46"/>
    <n v="-13"/>
    <n v="20"/>
    <x v="29"/>
  </r>
  <r>
    <s v="Change in Domestic Jobs after Productivity Effects by ISIC Code[ISIC 69T82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31"/>
    <n v="-90"/>
    <n v="-134"/>
    <n v="-151"/>
    <n v="-151"/>
    <n v="-138"/>
    <n v="-122"/>
    <n v="-96"/>
    <n v="-76"/>
    <n v="-67"/>
    <n v="-50"/>
    <n v="-28"/>
    <n v="-33"/>
    <n v="-55"/>
    <n v="-71"/>
    <n v="-94"/>
    <n v="-114"/>
    <n v="-132"/>
    <n v="-146"/>
    <n v="-158"/>
    <n v="-160"/>
    <n v="-160"/>
    <n v="-156"/>
    <n v="-141"/>
    <n v="-129"/>
    <n v="-105"/>
    <n v="-75"/>
    <n v="-47"/>
    <n v="-18"/>
    <x v="30"/>
  </r>
  <r>
    <s v="Change in Domestic Jobs after Productivity Effects by ISIC Code[ISIC 84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3"/>
    <n v="-19"/>
    <n v="-47"/>
    <n v="-75"/>
    <n v="-98"/>
    <n v="-90"/>
    <n v="-68"/>
    <n v="-62"/>
    <n v="-56"/>
    <n v="-49"/>
    <n v="-44"/>
    <n v="-13"/>
    <n v="34"/>
    <n v="30"/>
    <n v="15"/>
    <n v="6"/>
    <n v="-7"/>
    <n v="-30"/>
    <n v="-49"/>
    <n v="-62"/>
    <n v="-83"/>
    <n v="-99"/>
    <n v="-124"/>
    <n v="-153"/>
    <n v="-180"/>
    <n v="-211"/>
    <n v="-246"/>
    <n v="-285"/>
    <n v="-325"/>
    <n v="-373"/>
    <x v="31"/>
  </r>
  <r>
    <s v="Change in Domestic Jobs after Productivity Effects by ISIC Code[ISIC 85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"/>
    <n v="-63"/>
    <n v="-180"/>
    <n v="-267"/>
    <n v="-307"/>
    <n v="-306"/>
    <n v="-280"/>
    <n v="-247"/>
    <n v="-197"/>
    <n v="-156"/>
    <n v="-135"/>
    <n v="-99"/>
    <n v="-60"/>
    <n v="-75"/>
    <n v="-118"/>
    <n v="-154"/>
    <n v="-202"/>
    <n v="-250"/>
    <n v="-293"/>
    <n v="-326"/>
    <n v="-358"/>
    <n v="-365"/>
    <n v="-371"/>
    <n v="-369"/>
    <n v="-344"/>
    <n v="-323"/>
    <n v="-274"/>
    <n v="-215"/>
    <n v="-156"/>
    <n v="-101"/>
    <x v="32"/>
  </r>
  <r>
    <s v="Change in Domestic Jobs after Productivity Effects by ISIC Code[ISIC 86T88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"/>
    <n v="-171"/>
    <n v="-492"/>
    <n v="-729"/>
    <n v="-830"/>
    <n v="-834"/>
    <n v="-773"/>
    <n v="-680"/>
    <n v="-543"/>
    <n v="-426"/>
    <n v="-368"/>
    <n v="-284"/>
    <n v="-198"/>
    <n v="-234"/>
    <n v="-356"/>
    <n v="-453"/>
    <n v="-588"/>
    <n v="-713"/>
    <n v="-822"/>
    <n v="-909"/>
    <n v="-991"/>
    <n v="-1005"/>
    <n v="-1007"/>
    <n v="-981"/>
    <n v="-891"/>
    <n v="-810"/>
    <n v="-649"/>
    <n v="-452"/>
    <n v="-257"/>
    <n v="-66"/>
    <x v="33"/>
  </r>
  <r>
    <s v="Change in Domestic Jobs after Productivity Effects by ISIC Code[ISIC 90T96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60"/>
    <n v="-174"/>
    <n v="-258"/>
    <n v="-294"/>
    <n v="-296"/>
    <n v="-275"/>
    <n v="-244"/>
    <n v="-196"/>
    <n v="-157"/>
    <n v="-136"/>
    <n v="-106"/>
    <n v="-78"/>
    <n v="-89"/>
    <n v="-133"/>
    <n v="-170"/>
    <n v="-219"/>
    <n v="-263"/>
    <n v="-304"/>
    <n v="-336"/>
    <n v="-367"/>
    <n v="-373"/>
    <n v="-377"/>
    <n v="-372"/>
    <n v="-343"/>
    <n v="-317"/>
    <n v="-265"/>
    <n v="-200"/>
    <n v="-135"/>
    <n v="-73"/>
    <x v="34"/>
  </r>
  <r>
    <s v="Change in Domestic Jobs after Productivity Effects by ISIC Code[ISIC 97T98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6.8134900000000002E-3"/>
    <n v="-7.1300100000000005E-2"/>
    <n v="-0.18395700000000001"/>
    <n v="-0.262623"/>
    <n v="-0.28592600000000001"/>
    <n v="-0.21875500000000001"/>
    <n v="-5.34344E-2"/>
    <n v="5.3526600000000001E-2"/>
    <n v="0.19675100000000001"/>
    <n v="0.32198900000000003"/>
    <n v="0.45919100000000002"/>
    <n v="0.58028400000000002"/>
    <n v="0.63577399999999995"/>
    <n v="0.77427299999999999"/>
    <n v="0.87373400000000001"/>
    <n v="0.93979999999999997"/>
    <n v="0.98898200000000003"/>
    <n v="1.0452399999999999"/>
    <n v="1.0899399999999999"/>
    <n v="1.1842900000000001"/>
    <n v="1.28037"/>
    <n v="1.42594"/>
    <n v="1.5837300000000001"/>
    <n v="1.75993"/>
    <n v="1.97675"/>
    <n v="2.2154699999999998"/>
    <n v="2.45872"/>
    <n v="2.7520099999999998"/>
    <n v="3.0633699999999999"/>
    <n v="3.3336000000000001"/>
    <x v="36"/>
  </r>
  <r>
    <s v="Output Total CO2e Emissions"/>
    <x v="3"/>
    <s v="EnabledPolicies=Electric Vehicle Sales Mandate - Passenger LDVs, Electric Vehicle Sales Mandate - Freight LDVs, Electric Vehicle Sales Mandate - Passenger HDVs, Electric Vehicle Sales Mandate - Freight HDVs"/>
    <n v="91.29"/>
    <n v="90.5321"/>
    <n v="98.052199999999999"/>
    <n v="96.9619"/>
    <n v="98.0762"/>
    <n v="98.242599999999996"/>
    <n v="101.09399999999999"/>
    <n v="103.331"/>
    <n v="104.063"/>
    <n v="103.712"/>
    <n v="103.485"/>
    <n v="102.548"/>
    <n v="101.48399999999999"/>
    <n v="100.53"/>
    <n v="99.4161"/>
    <n v="98.384900000000002"/>
    <n v="97.564800000000005"/>
    <n v="96.617900000000006"/>
    <n v="95.7239"/>
    <n v="94.987899999999996"/>
    <n v="94.215100000000007"/>
    <n v="93.400999999999996"/>
    <n v="92.462199999999996"/>
    <n v="91.571399999999997"/>
    <n v="90.674400000000006"/>
    <n v="89.791499999999999"/>
    <n v="88.974500000000006"/>
    <n v="88.086299999999994"/>
    <n v="87.323400000000007"/>
    <n v="86.421999999999997"/>
    <n v="85.450900000000004"/>
    <n v="84.512799999999999"/>
    <x v="37"/>
  </r>
  <r>
    <s v="Change in Domestic Jobs after Productivity Effects by ISIC Code[ISIC 01T03]"/>
    <x v="4"/>
    <s v="EnabledPolicies=Electric Vehicle Subsidy - Passenger LDVs"/>
    <n v="0"/>
    <n v="0"/>
    <n v="1"/>
    <n v="4"/>
    <n v="8"/>
    <n v="14"/>
    <n v="22"/>
    <n v="34"/>
    <n v="50"/>
    <n v="72"/>
    <n v="99"/>
    <n v="131"/>
    <n v="161"/>
    <n v="202"/>
    <n v="251"/>
    <n v="278"/>
    <n v="312"/>
    <n v="354"/>
    <n v="391"/>
    <n v="425"/>
    <n v="458"/>
    <n v="489"/>
    <n v="520"/>
    <n v="556"/>
    <n v="585"/>
    <n v="617"/>
    <n v="646"/>
    <n v="673"/>
    <n v="703"/>
    <n v="733"/>
    <n v="758"/>
    <n v="782"/>
    <x v="0"/>
  </r>
  <r>
    <s v="Change in Domestic Jobs after Productivity Effects by ISIC Code[ISIC 05T06]"/>
    <x v="4"/>
    <s v="EnabledPolicies=Electric Vehicle Subsidy - Passenger LDVs"/>
    <n v="0"/>
    <n v="0"/>
    <n v="0"/>
    <n v="1"/>
    <n v="2"/>
    <n v="4"/>
    <n v="8"/>
    <n v="13"/>
    <n v="32"/>
    <n v="51"/>
    <n v="75"/>
    <n v="106"/>
    <n v="147"/>
    <n v="205"/>
    <n v="226"/>
    <n v="293"/>
    <n v="373"/>
    <n v="438"/>
    <n v="506"/>
    <n v="554"/>
    <n v="597"/>
    <n v="649"/>
    <n v="693"/>
    <n v="735"/>
    <n v="772"/>
    <n v="804"/>
    <n v="825"/>
    <n v="855"/>
    <n v="876"/>
    <n v="893"/>
    <n v="913"/>
    <n v="920"/>
    <x v="1"/>
  </r>
  <r>
    <s v="Change in Domestic Jobs after Productivity Effects by ISIC Code[ISIC 07T08]"/>
    <x v="4"/>
    <s v="EnabledPolicies=Electric Vehicle Subsidy - Passenger LDVs"/>
    <n v="0"/>
    <n v="0"/>
    <n v="0"/>
    <n v="1"/>
    <n v="1"/>
    <n v="3"/>
    <n v="5"/>
    <n v="8"/>
    <n v="13"/>
    <n v="19"/>
    <n v="27"/>
    <n v="36"/>
    <n v="46"/>
    <n v="58"/>
    <n v="73"/>
    <n v="84"/>
    <n v="98"/>
    <n v="112"/>
    <n v="126"/>
    <n v="138"/>
    <n v="151"/>
    <n v="165"/>
    <n v="178"/>
    <n v="192"/>
    <n v="205"/>
    <n v="218"/>
    <n v="232"/>
    <n v="244"/>
    <n v="259"/>
    <n v="273"/>
    <n v="286"/>
    <n v="299"/>
    <x v="2"/>
  </r>
  <r>
    <s v="Change in Domestic Jobs after Productivity Effects by ISIC Code[ISIC 09]"/>
    <x v="4"/>
    <s v="EnabledPolicies=Electric Vehicle Subsidy - Passenger LDVs"/>
    <n v="0"/>
    <n v="0"/>
    <n v="0"/>
    <n v="1"/>
    <n v="1"/>
    <n v="4"/>
    <n v="6"/>
    <n v="10"/>
    <n v="20"/>
    <n v="31"/>
    <n v="45"/>
    <n v="62"/>
    <n v="83"/>
    <n v="112"/>
    <n v="130"/>
    <n v="163"/>
    <n v="198"/>
    <n v="230"/>
    <n v="264"/>
    <n v="289"/>
    <n v="314"/>
    <n v="342"/>
    <n v="368"/>
    <n v="393"/>
    <n v="417"/>
    <n v="439"/>
    <n v="457"/>
    <n v="478"/>
    <n v="497"/>
    <n v="516"/>
    <n v="534"/>
    <n v="549"/>
    <x v="3"/>
  </r>
  <r>
    <s v="Change in Domestic Jobs after Productivity Effects by ISIC Code[ISIC 10T12]"/>
    <x v="4"/>
    <s v="EnabledPolicies=Electric Vehicle Subsidy - Passenger LDVs"/>
    <n v="0"/>
    <n v="0"/>
    <n v="4"/>
    <n v="10"/>
    <n v="19"/>
    <n v="31"/>
    <n v="50"/>
    <n v="76"/>
    <n v="114"/>
    <n v="159"/>
    <n v="216"/>
    <n v="282"/>
    <n v="350"/>
    <n v="430"/>
    <n v="524"/>
    <n v="601"/>
    <n v="669"/>
    <n v="746"/>
    <n v="816"/>
    <n v="880"/>
    <n v="951"/>
    <n v="1016"/>
    <n v="1078"/>
    <n v="1150"/>
    <n v="1212"/>
    <n v="1272"/>
    <n v="1336"/>
    <n v="1390"/>
    <n v="1451"/>
    <n v="1509"/>
    <n v="1563"/>
    <n v="1610"/>
    <x v="4"/>
  </r>
  <r>
    <s v="Change in Domestic Jobs after Productivity Effects by ISIC Code[ISIC 13T15]"/>
    <x v="4"/>
    <s v="EnabledPolicies=Electric Vehicle Subsidy - Passenger LDVs"/>
    <n v="0"/>
    <n v="0"/>
    <n v="2"/>
    <n v="5"/>
    <n v="10"/>
    <n v="17"/>
    <n v="26"/>
    <n v="42"/>
    <n v="61"/>
    <n v="87"/>
    <n v="118"/>
    <n v="154"/>
    <n v="192"/>
    <n v="237"/>
    <n v="288"/>
    <n v="334"/>
    <n v="375"/>
    <n v="419"/>
    <n v="458"/>
    <n v="496"/>
    <n v="534"/>
    <n v="571"/>
    <n v="605"/>
    <n v="643"/>
    <n v="677"/>
    <n v="708"/>
    <n v="741"/>
    <n v="769"/>
    <n v="801"/>
    <n v="831"/>
    <n v="859"/>
    <n v="883"/>
    <x v="5"/>
  </r>
  <r>
    <s v="Change in Domestic Jobs after Productivity Effects by ISIC Code[ISIC 16]"/>
    <x v="4"/>
    <s v="EnabledPolicies=Electric Vehicle Subsidy - Passenger LDVs"/>
    <n v="0"/>
    <n v="0"/>
    <n v="2"/>
    <n v="4"/>
    <n v="9"/>
    <n v="14"/>
    <n v="23"/>
    <n v="36"/>
    <n v="53"/>
    <n v="74"/>
    <n v="102"/>
    <n v="133"/>
    <n v="166"/>
    <n v="204"/>
    <n v="250"/>
    <n v="285"/>
    <n v="320"/>
    <n v="357"/>
    <n v="391"/>
    <n v="423"/>
    <n v="456"/>
    <n v="486"/>
    <n v="517"/>
    <n v="549"/>
    <n v="578"/>
    <n v="606"/>
    <n v="636"/>
    <n v="660"/>
    <n v="687"/>
    <n v="714"/>
    <n v="740"/>
    <n v="761"/>
    <x v="6"/>
  </r>
  <r>
    <s v="Change in Domestic Jobs after Productivity Effects by ISIC Code[ISIC 17T18]"/>
    <x v="4"/>
    <s v="EnabledPolicies=Electric Vehicle Subsidy - Passenger LDVs"/>
    <n v="0"/>
    <n v="0"/>
    <n v="1"/>
    <n v="4"/>
    <n v="8"/>
    <n v="14"/>
    <n v="22"/>
    <n v="35"/>
    <n v="52"/>
    <n v="73"/>
    <n v="100"/>
    <n v="131"/>
    <n v="163"/>
    <n v="201"/>
    <n v="245"/>
    <n v="281"/>
    <n v="314"/>
    <n v="352"/>
    <n v="386"/>
    <n v="417"/>
    <n v="450"/>
    <n v="480"/>
    <n v="509"/>
    <n v="542"/>
    <n v="570"/>
    <n v="597"/>
    <n v="626"/>
    <n v="649"/>
    <n v="677"/>
    <n v="702"/>
    <n v="725"/>
    <n v="746"/>
    <x v="7"/>
  </r>
  <r>
    <s v="Change in Domestic Jobs after Productivity Effects by ISIC Code[ISIC 19]"/>
    <x v="4"/>
    <s v="EnabledPolicies=Electric Vehicle Subsidy - Passenger LDVs"/>
    <n v="0"/>
    <n v="0"/>
    <n v="0"/>
    <n v="0"/>
    <n v="1"/>
    <n v="2"/>
    <n v="4"/>
    <n v="8"/>
    <n v="13"/>
    <n v="20"/>
    <n v="29"/>
    <n v="38"/>
    <n v="50"/>
    <n v="66"/>
    <n v="77"/>
    <n v="94"/>
    <n v="109"/>
    <n v="124"/>
    <n v="138"/>
    <n v="149"/>
    <n v="159"/>
    <n v="171"/>
    <n v="180"/>
    <n v="189"/>
    <n v="198"/>
    <n v="204"/>
    <n v="211"/>
    <n v="216"/>
    <n v="220"/>
    <n v="226"/>
    <n v="231"/>
    <n v="234"/>
    <x v="8"/>
  </r>
  <r>
    <s v="Change in Domestic Jobs after Productivity Effects by ISIC Code[ISIC 20T21]"/>
    <x v="4"/>
    <s v="EnabledPolicies=Electric Vehicle Subsidy - Passenger LDVs"/>
    <n v="0"/>
    <n v="0"/>
    <n v="1"/>
    <n v="3"/>
    <n v="6"/>
    <n v="10"/>
    <n v="17"/>
    <n v="27"/>
    <n v="39"/>
    <n v="55"/>
    <n v="76"/>
    <n v="99"/>
    <n v="121"/>
    <n v="150"/>
    <n v="184"/>
    <n v="207"/>
    <n v="231"/>
    <n v="259"/>
    <n v="285"/>
    <n v="308"/>
    <n v="331"/>
    <n v="354"/>
    <n v="376"/>
    <n v="399"/>
    <n v="421"/>
    <n v="441"/>
    <n v="463"/>
    <n v="482"/>
    <n v="503"/>
    <n v="521"/>
    <n v="540"/>
    <n v="556"/>
    <x v="9"/>
  </r>
  <r>
    <s v="Change in Domestic Jobs after Productivity Effects by ISIC Code[ISIC 22]"/>
    <x v="4"/>
    <s v="EnabledPolicies=Electric Vehicle Subsidy - Passenger LDVs"/>
    <n v="0"/>
    <n v="0"/>
    <n v="1"/>
    <n v="4"/>
    <n v="8"/>
    <n v="14"/>
    <n v="22"/>
    <n v="34"/>
    <n v="51"/>
    <n v="72"/>
    <n v="98"/>
    <n v="128"/>
    <n v="159"/>
    <n v="197"/>
    <n v="240"/>
    <n v="274"/>
    <n v="308"/>
    <n v="344"/>
    <n v="379"/>
    <n v="409"/>
    <n v="441"/>
    <n v="470"/>
    <n v="500"/>
    <n v="532"/>
    <n v="560"/>
    <n v="588"/>
    <n v="615"/>
    <n v="638"/>
    <n v="665"/>
    <n v="691"/>
    <n v="715"/>
    <n v="736"/>
    <x v="10"/>
  </r>
  <r>
    <s v="Change in Domestic Jobs after Productivity Effects by ISIC Code[ISIC 23]"/>
    <x v="4"/>
    <s v="EnabledPolicies=Electric Vehicle Subsidy - Passenger LDVs"/>
    <n v="0"/>
    <n v="0"/>
    <n v="1"/>
    <n v="3"/>
    <n v="6"/>
    <n v="10"/>
    <n v="16"/>
    <n v="25"/>
    <n v="37"/>
    <n v="52"/>
    <n v="72"/>
    <n v="95"/>
    <n v="119"/>
    <n v="148"/>
    <n v="180"/>
    <n v="210"/>
    <n v="236"/>
    <n v="264"/>
    <n v="289"/>
    <n v="314"/>
    <n v="337"/>
    <n v="359"/>
    <n v="382"/>
    <n v="404"/>
    <n v="426"/>
    <n v="445"/>
    <n v="467"/>
    <n v="483"/>
    <n v="502"/>
    <n v="520"/>
    <n v="537"/>
    <n v="551"/>
    <x v="11"/>
  </r>
  <r>
    <s v="Change in Domestic Jobs after Productivity Effects by ISIC Code[ISIC 24]"/>
    <x v="4"/>
    <s v="EnabledPolicies=Electric Vehicle Subsidy - Passenger LDVs"/>
    <n v="0"/>
    <n v="0"/>
    <n v="1"/>
    <n v="3"/>
    <n v="6"/>
    <n v="10"/>
    <n v="16"/>
    <n v="25"/>
    <n v="39"/>
    <n v="57"/>
    <n v="79"/>
    <n v="104"/>
    <n v="131"/>
    <n v="163"/>
    <n v="197"/>
    <n v="230"/>
    <n v="261"/>
    <n v="292"/>
    <n v="324"/>
    <n v="351"/>
    <n v="379"/>
    <n v="404"/>
    <n v="429"/>
    <n v="454"/>
    <n v="476"/>
    <n v="497"/>
    <n v="517"/>
    <n v="537"/>
    <n v="557"/>
    <n v="576"/>
    <n v="594"/>
    <n v="609"/>
    <x v="12"/>
  </r>
  <r>
    <s v="Change in Domestic Jobs after Productivity Effects by ISIC Code[ISIC 25]"/>
    <x v="4"/>
    <s v="EnabledPolicies=Electric Vehicle Subsidy - Passenger LDVs"/>
    <n v="0"/>
    <n v="0"/>
    <n v="1"/>
    <n v="3"/>
    <n v="5"/>
    <n v="8"/>
    <n v="14"/>
    <n v="22"/>
    <n v="32"/>
    <n v="43"/>
    <n v="58"/>
    <n v="75"/>
    <n v="91"/>
    <n v="110"/>
    <n v="135"/>
    <n v="158"/>
    <n v="169"/>
    <n v="182"/>
    <n v="196"/>
    <n v="209"/>
    <n v="226"/>
    <n v="244"/>
    <n v="259"/>
    <n v="279"/>
    <n v="297"/>
    <n v="314"/>
    <n v="334"/>
    <n v="351"/>
    <n v="371"/>
    <n v="390"/>
    <n v="409"/>
    <n v="426"/>
    <x v="13"/>
  </r>
  <r>
    <s v="Change in Domestic Jobs after Productivity Effects by ISIC Code[ISIC 26]"/>
    <x v="4"/>
    <s v="EnabledPolicies=Electric Vehicle Subsidy - Passenger LDVs"/>
    <n v="0"/>
    <n v="0"/>
    <n v="0"/>
    <n v="1"/>
    <n v="3"/>
    <n v="5"/>
    <n v="8"/>
    <n v="12"/>
    <n v="18"/>
    <n v="25"/>
    <n v="34"/>
    <n v="45"/>
    <n v="55"/>
    <n v="67"/>
    <n v="94"/>
    <n v="114"/>
    <n v="124"/>
    <n v="138"/>
    <n v="152"/>
    <n v="165"/>
    <n v="178"/>
    <n v="190"/>
    <n v="200"/>
    <n v="212"/>
    <n v="222"/>
    <n v="231"/>
    <n v="241"/>
    <n v="248"/>
    <n v="256"/>
    <n v="264"/>
    <n v="271"/>
    <n v="278"/>
    <x v="14"/>
  </r>
  <r>
    <s v="Change in Domestic Jobs after Productivity Effects by ISIC Code[ISIC 27]"/>
    <x v="4"/>
    <s v="EnabledPolicies=Electric Vehicle Subsidy - Passenger LDVs"/>
    <n v="0"/>
    <n v="0"/>
    <n v="1"/>
    <n v="3"/>
    <n v="6"/>
    <n v="10"/>
    <n v="16"/>
    <n v="26"/>
    <n v="37"/>
    <n v="52"/>
    <n v="71"/>
    <n v="92"/>
    <n v="115"/>
    <n v="141"/>
    <n v="181"/>
    <n v="214"/>
    <n v="237"/>
    <n v="264"/>
    <n v="290"/>
    <n v="315"/>
    <n v="338"/>
    <n v="361"/>
    <n v="382"/>
    <n v="407"/>
    <n v="427"/>
    <n v="446"/>
    <n v="467"/>
    <n v="484"/>
    <n v="503"/>
    <n v="522"/>
    <n v="539"/>
    <n v="553"/>
    <x v="15"/>
  </r>
  <r>
    <s v="Change in Domestic Jobs after Productivity Effects by ISIC Code[ISIC 28]"/>
    <x v="4"/>
    <s v="EnabledPolicies=Electric Vehicle Subsidy - Passenger LDVs"/>
    <n v="0"/>
    <n v="0"/>
    <n v="1"/>
    <n v="3"/>
    <n v="6"/>
    <n v="11"/>
    <n v="17"/>
    <n v="26"/>
    <n v="40"/>
    <n v="54"/>
    <n v="73"/>
    <n v="95"/>
    <n v="117"/>
    <n v="143"/>
    <n v="192"/>
    <n v="220"/>
    <n v="238"/>
    <n v="260"/>
    <n v="282"/>
    <n v="302"/>
    <n v="324"/>
    <n v="345"/>
    <n v="366"/>
    <n v="389"/>
    <n v="411"/>
    <n v="430"/>
    <n v="452"/>
    <n v="470"/>
    <n v="492"/>
    <n v="512"/>
    <n v="531"/>
    <n v="548"/>
    <x v="16"/>
  </r>
  <r>
    <s v="Change in Domestic Jobs after Productivity Effects by ISIC Code[ISIC 29]"/>
    <x v="4"/>
    <s v="EnabledPolicies=Electric Vehicle Subsidy - Passenger LDVs"/>
    <n v="0"/>
    <n v="0"/>
    <n v="11"/>
    <n v="26"/>
    <n v="44"/>
    <n v="69"/>
    <n v="101"/>
    <n v="148"/>
    <n v="205"/>
    <n v="278"/>
    <n v="362"/>
    <n v="446"/>
    <n v="529"/>
    <n v="607"/>
    <n v="683"/>
    <n v="739"/>
    <n v="789"/>
    <n v="837"/>
    <n v="879"/>
    <n v="917"/>
    <n v="948"/>
    <n v="975"/>
    <n v="1006"/>
    <n v="1038"/>
    <n v="1065"/>
    <n v="1090"/>
    <n v="1116"/>
    <n v="1136"/>
    <n v="1160"/>
    <n v="1182"/>
    <n v="1201"/>
    <n v="1217"/>
    <x v="17"/>
  </r>
  <r>
    <s v="Change in Domestic Jobs after Productivity Effects by ISIC Code[ISIC 30]"/>
    <x v="4"/>
    <s v="EnabledPolicies=Electric Vehicle Subsidy - Passenger LDVs"/>
    <n v="0"/>
    <n v="0"/>
    <n v="1"/>
    <n v="3"/>
    <n v="6"/>
    <n v="10"/>
    <n v="17"/>
    <n v="26"/>
    <n v="39"/>
    <n v="55"/>
    <n v="73"/>
    <n v="95"/>
    <n v="119"/>
    <n v="145"/>
    <n v="177"/>
    <n v="200"/>
    <n v="222"/>
    <n v="247"/>
    <n v="270"/>
    <n v="291"/>
    <n v="316"/>
    <n v="337"/>
    <n v="358"/>
    <n v="381"/>
    <n v="402"/>
    <n v="422"/>
    <n v="444"/>
    <n v="464"/>
    <n v="484"/>
    <n v="505"/>
    <n v="524"/>
    <n v="541"/>
    <x v="18"/>
  </r>
  <r>
    <s v="Change in Domestic Jobs after Productivity Effects by ISIC Code[ISIC 31T33]"/>
    <x v="4"/>
    <s v="EnabledPolicies=Electric Vehicle Subsidy - Passenger LDVs"/>
    <n v="0"/>
    <n v="0"/>
    <n v="1"/>
    <n v="4"/>
    <n v="8"/>
    <n v="13"/>
    <n v="22"/>
    <n v="32"/>
    <n v="49"/>
    <n v="67"/>
    <n v="92"/>
    <n v="120"/>
    <n v="149"/>
    <n v="183"/>
    <n v="231"/>
    <n v="265"/>
    <n v="294"/>
    <n v="325"/>
    <n v="355"/>
    <n v="382"/>
    <n v="413"/>
    <n v="441"/>
    <n v="468"/>
    <n v="499"/>
    <n v="524"/>
    <n v="551"/>
    <n v="578"/>
    <n v="602"/>
    <n v="628"/>
    <n v="653"/>
    <n v="677"/>
    <n v="698"/>
    <x v="19"/>
  </r>
  <r>
    <s v="Change in Domestic Jobs after Productivity Effects by ISIC Code[ISIC 35T39]"/>
    <x v="4"/>
    <s v="EnabledPolicies=Electric Vehicle Subsidy - Passenger LDVs"/>
    <n v="0"/>
    <n v="0"/>
    <n v="-1"/>
    <n v="7"/>
    <n v="11"/>
    <n v="16"/>
    <n v="27"/>
    <n v="43"/>
    <n v="102"/>
    <n v="158"/>
    <n v="233"/>
    <n v="327"/>
    <n v="452"/>
    <n v="625"/>
    <n v="693"/>
    <n v="893"/>
    <n v="1129"/>
    <n v="1326"/>
    <n v="1530"/>
    <n v="1676"/>
    <n v="1805"/>
    <n v="1960"/>
    <n v="2094"/>
    <n v="2219"/>
    <n v="2334"/>
    <n v="2428"/>
    <n v="2498"/>
    <n v="2589"/>
    <n v="2651"/>
    <n v="2706"/>
    <n v="2768"/>
    <n v="2790"/>
    <x v="20"/>
  </r>
  <r>
    <s v="Change in Domestic Jobs after Productivity Effects by ISIC Code[ISIC 41T43]"/>
    <x v="4"/>
    <s v="EnabledPolicies=Electric Vehicle Subsidy - Passenger LDVs"/>
    <n v="0"/>
    <n v="0"/>
    <n v="1"/>
    <n v="3"/>
    <n v="5"/>
    <n v="5"/>
    <n v="11"/>
    <n v="13"/>
    <n v="31"/>
    <n v="28"/>
    <n v="28"/>
    <n v="37"/>
    <n v="22"/>
    <n v="20"/>
    <n v="150"/>
    <n v="42"/>
    <n v="-46"/>
    <n v="-43"/>
    <n v="-50"/>
    <n v="-92"/>
    <n v="-114"/>
    <n v="-125"/>
    <n v="-145"/>
    <n v="-136"/>
    <n v="-113"/>
    <n v="-80"/>
    <n v="-25"/>
    <n v="27"/>
    <n v="84"/>
    <n v="145"/>
    <n v="232"/>
    <n v="322"/>
    <x v="21"/>
  </r>
  <r>
    <s v="Change in Domestic Jobs after Productivity Effects by ISIC Code[ISIC 45T47]"/>
    <x v="4"/>
    <s v="EnabledPolicies=Electric Vehicle Subsidy - Passenger LDVs"/>
    <n v="0"/>
    <n v="0"/>
    <n v="22"/>
    <n v="52"/>
    <n v="96"/>
    <n v="159"/>
    <n v="259"/>
    <n v="413"/>
    <n v="617"/>
    <n v="894"/>
    <n v="1252"/>
    <n v="1670"/>
    <n v="2125"/>
    <n v="2672"/>
    <n v="3317"/>
    <n v="3930"/>
    <n v="4510"/>
    <n v="5134"/>
    <n v="5741"/>
    <n v="6355"/>
    <n v="7008"/>
    <n v="7632"/>
    <n v="8280"/>
    <n v="9000"/>
    <n v="9678"/>
    <n v="10347"/>
    <n v="11076"/>
    <n v="11736"/>
    <n v="12500"/>
    <n v="13265"/>
    <n v="14012"/>
    <n v="14736"/>
    <x v="22"/>
  </r>
  <r>
    <s v="Change in Domestic Jobs after Productivity Effects by ISIC Code[ISIC 49T53]"/>
    <x v="4"/>
    <s v="EnabledPolicies=Electric Vehicle Subsidy - Passenger LDVs"/>
    <n v="0"/>
    <n v="0"/>
    <n v="6"/>
    <n v="15"/>
    <n v="29"/>
    <n v="49"/>
    <n v="80"/>
    <n v="128"/>
    <n v="193"/>
    <n v="281"/>
    <n v="396"/>
    <n v="530"/>
    <n v="679"/>
    <n v="858"/>
    <n v="1083"/>
    <n v="1287"/>
    <n v="1480"/>
    <n v="1685"/>
    <n v="1884"/>
    <n v="2087"/>
    <n v="2300"/>
    <n v="2502"/>
    <n v="2713"/>
    <n v="2941"/>
    <n v="3159"/>
    <n v="3371"/>
    <n v="3598"/>
    <n v="3802"/>
    <n v="4037"/>
    <n v="4269"/>
    <n v="4494"/>
    <n v="4713"/>
    <x v="23"/>
  </r>
  <r>
    <s v="Change in Domestic Jobs after Productivity Effects by ISIC Code[ISIC 55T56]"/>
    <x v="4"/>
    <s v="EnabledPolicies=Electric Vehicle Subsidy - Passenger LDVs"/>
    <n v="0"/>
    <n v="0"/>
    <n v="15"/>
    <n v="36"/>
    <n v="68"/>
    <n v="115"/>
    <n v="188"/>
    <n v="300"/>
    <n v="451"/>
    <n v="656"/>
    <n v="921"/>
    <n v="1234"/>
    <n v="1580"/>
    <n v="1994"/>
    <n v="2480"/>
    <n v="2950"/>
    <n v="3401"/>
    <n v="3878"/>
    <n v="4344"/>
    <n v="4816"/>
    <n v="5313"/>
    <n v="5792"/>
    <n v="6283"/>
    <n v="6818"/>
    <n v="7329"/>
    <n v="7830"/>
    <n v="8367"/>
    <n v="8854"/>
    <n v="9407"/>
    <n v="9957"/>
    <n v="10493"/>
    <n v="11012"/>
    <x v="24"/>
  </r>
  <r>
    <s v="Change in Domestic Jobs after Productivity Effects by ISIC Code[ISIC 58T60]"/>
    <x v="4"/>
    <s v="EnabledPolicies=Electric Vehicle Subsidy - Passenger LDVs"/>
    <n v="0"/>
    <n v="0"/>
    <n v="1"/>
    <n v="3"/>
    <n v="6"/>
    <n v="10"/>
    <n v="16"/>
    <n v="24"/>
    <n v="34"/>
    <n v="47"/>
    <n v="62"/>
    <n v="79"/>
    <n v="96"/>
    <n v="113"/>
    <n v="133"/>
    <n v="150"/>
    <n v="163"/>
    <n v="175"/>
    <n v="186"/>
    <n v="194"/>
    <n v="202"/>
    <n v="208"/>
    <n v="213"/>
    <n v="218"/>
    <n v="222"/>
    <n v="224"/>
    <n v="226"/>
    <n v="225"/>
    <n v="226"/>
    <n v="226"/>
    <n v="224"/>
    <n v="222"/>
    <x v="25"/>
  </r>
  <r>
    <s v="Change in Domestic Jobs after Productivity Effects by ISIC Code[ISIC 61]"/>
    <x v="4"/>
    <s v="EnabledPolicies=Electric Vehicle Subsidy - Passenger LDVs"/>
    <n v="0"/>
    <n v="0"/>
    <n v="1"/>
    <n v="3"/>
    <n v="5"/>
    <n v="8"/>
    <n v="13"/>
    <n v="20"/>
    <n v="29"/>
    <n v="40"/>
    <n v="53"/>
    <n v="68"/>
    <n v="82"/>
    <n v="97"/>
    <n v="114"/>
    <n v="128"/>
    <n v="139"/>
    <n v="149"/>
    <n v="158"/>
    <n v="165"/>
    <n v="171"/>
    <n v="176"/>
    <n v="180"/>
    <n v="184"/>
    <n v="186"/>
    <n v="187"/>
    <n v="190"/>
    <n v="189"/>
    <n v="189"/>
    <n v="189"/>
    <n v="188"/>
    <n v="186"/>
    <x v="26"/>
  </r>
  <r>
    <s v="Change in Domestic Jobs after Productivity Effects by ISIC Code[ISIC 62T63]"/>
    <x v="4"/>
    <s v="EnabledPolicies=Electric Vehicle Subsidy - Passenger LDVs"/>
    <n v="0"/>
    <n v="0"/>
    <n v="0"/>
    <n v="1"/>
    <n v="3"/>
    <n v="5"/>
    <n v="7"/>
    <n v="12"/>
    <n v="17"/>
    <n v="23"/>
    <n v="30"/>
    <n v="39"/>
    <n v="47"/>
    <n v="56"/>
    <n v="65"/>
    <n v="73"/>
    <n v="79"/>
    <n v="86"/>
    <n v="91"/>
    <n v="95"/>
    <n v="98"/>
    <n v="101"/>
    <n v="103"/>
    <n v="106"/>
    <n v="107"/>
    <n v="108"/>
    <n v="109"/>
    <n v="108"/>
    <n v="108"/>
    <n v="108"/>
    <n v="108"/>
    <n v="106"/>
    <x v="27"/>
  </r>
  <r>
    <s v="Change in Domestic Jobs after Productivity Effects by ISIC Code[ISIC 64T66]"/>
    <x v="4"/>
    <s v="EnabledPolicies=Electric Vehicle Subsidy - Passenger LDVs"/>
    <n v="0"/>
    <n v="0"/>
    <n v="4"/>
    <n v="10"/>
    <n v="22"/>
    <n v="39"/>
    <n v="66"/>
    <n v="108"/>
    <n v="165"/>
    <n v="243"/>
    <n v="347"/>
    <n v="474"/>
    <n v="620"/>
    <n v="797"/>
    <n v="1004"/>
    <n v="1221"/>
    <n v="1443"/>
    <n v="1681"/>
    <n v="1927"/>
    <n v="2184"/>
    <n v="2456"/>
    <n v="2731"/>
    <n v="3019"/>
    <n v="3326"/>
    <n v="3634"/>
    <n v="3950"/>
    <n v="4281"/>
    <n v="4608"/>
    <n v="4958"/>
    <n v="5317"/>
    <n v="5680"/>
    <n v="6046"/>
    <x v="28"/>
  </r>
  <r>
    <s v="Change in Domestic Jobs after Productivity Effects by ISIC Code[ISIC 68]"/>
    <x v="4"/>
    <s v="EnabledPolicies=Electric Vehicle Subsidy - Passenger LDVs"/>
    <n v="0"/>
    <n v="0"/>
    <n v="4"/>
    <n v="11"/>
    <n v="20"/>
    <n v="34"/>
    <n v="56"/>
    <n v="89"/>
    <n v="134"/>
    <n v="195"/>
    <n v="272"/>
    <n v="363"/>
    <n v="463"/>
    <n v="582"/>
    <n v="720"/>
    <n v="853"/>
    <n v="980"/>
    <n v="1113"/>
    <n v="1239"/>
    <n v="1368"/>
    <n v="1500"/>
    <n v="1627"/>
    <n v="1754"/>
    <n v="1893"/>
    <n v="2024"/>
    <n v="2150"/>
    <n v="2283"/>
    <n v="2402"/>
    <n v="2537"/>
    <n v="2669"/>
    <n v="2797"/>
    <n v="2918"/>
    <x v="29"/>
  </r>
  <r>
    <s v="Change in Domestic Jobs after Productivity Effects by ISIC Code[ISIC 69T82]"/>
    <x v="4"/>
    <s v="EnabledPolicies=Electric Vehicle Subsidy - Passenger LDVs"/>
    <n v="0"/>
    <n v="0"/>
    <n v="4"/>
    <n v="10"/>
    <n v="19"/>
    <n v="32"/>
    <n v="52"/>
    <n v="83"/>
    <n v="124"/>
    <n v="180"/>
    <n v="252"/>
    <n v="335"/>
    <n v="428"/>
    <n v="536"/>
    <n v="668"/>
    <n v="792"/>
    <n v="905"/>
    <n v="1027"/>
    <n v="1142"/>
    <n v="1259"/>
    <n v="1378"/>
    <n v="1493"/>
    <n v="1607"/>
    <n v="1732"/>
    <n v="1848"/>
    <n v="1960"/>
    <n v="2081"/>
    <n v="2185"/>
    <n v="2305"/>
    <n v="2422"/>
    <n v="2534"/>
    <n v="2640"/>
    <x v="30"/>
  </r>
  <r>
    <s v="Change in Domestic Jobs after Productivity Effects by ISIC Code[ISIC 84]"/>
    <x v="4"/>
    <s v="EnabledPolicies=Electric Vehicle Subsidy - Passenger LDVs"/>
    <n v="0"/>
    <n v="0"/>
    <n v="3"/>
    <n v="2"/>
    <n v="2"/>
    <n v="-4"/>
    <n v="-12"/>
    <n v="-27"/>
    <n v="-37"/>
    <n v="-65"/>
    <n v="-113"/>
    <n v="-181"/>
    <n v="-281"/>
    <n v="-404"/>
    <n v="-528"/>
    <n v="-717"/>
    <n v="-955"/>
    <n v="-1228"/>
    <n v="-1541"/>
    <n v="-1902"/>
    <n v="-2289"/>
    <n v="-2718"/>
    <n v="-3177"/>
    <n v="-3671"/>
    <n v="-4207"/>
    <n v="-4781"/>
    <n v="-5391"/>
    <n v="-6042"/>
    <n v="-6725"/>
    <n v="-7448"/>
    <n v="-8210"/>
    <n v="-9014"/>
    <x v="31"/>
  </r>
  <r>
    <s v="Change in Domestic Jobs after Productivity Effects by ISIC Code[ISIC 85]"/>
    <x v="4"/>
    <s v="EnabledPolicies=Electric Vehicle Subsidy - Passenger LDVs"/>
    <n v="0"/>
    <n v="0"/>
    <n v="8"/>
    <n v="20"/>
    <n v="37"/>
    <n v="60"/>
    <n v="97"/>
    <n v="154"/>
    <n v="233"/>
    <n v="338"/>
    <n v="471"/>
    <n v="625"/>
    <n v="791"/>
    <n v="989"/>
    <n v="1224"/>
    <n v="1436"/>
    <n v="1631"/>
    <n v="1829"/>
    <n v="2015"/>
    <n v="2193"/>
    <n v="2378"/>
    <n v="2545"/>
    <n v="2712"/>
    <n v="2895"/>
    <n v="3057"/>
    <n v="3204"/>
    <n v="3364"/>
    <n v="3487"/>
    <n v="3637"/>
    <n v="3780"/>
    <n v="3905"/>
    <n v="4013"/>
    <x v="32"/>
  </r>
  <r>
    <s v="Change in Domestic Jobs after Productivity Effects by ISIC Code[ISIC 86T88]"/>
    <x v="4"/>
    <s v="EnabledPolicies=Electric Vehicle Subsidy - Passenger LDVs"/>
    <n v="0"/>
    <n v="0"/>
    <n v="23"/>
    <n v="57"/>
    <n v="106"/>
    <n v="179"/>
    <n v="293"/>
    <n v="469"/>
    <n v="705"/>
    <n v="1029"/>
    <n v="1448"/>
    <n v="1942"/>
    <n v="2490"/>
    <n v="3149"/>
    <n v="3922"/>
    <n v="4671"/>
    <n v="5395"/>
    <n v="6159"/>
    <n v="6909"/>
    <n v="7670"/>
    <n v="8474"/>
    <n v="9246"/>
    <n v="10042"/>
    <n v="10910"/>
    <n v="11742"/>
    <n v="12558"/>
    <n v="13433"/>
    <n v="14228"/>
    <n v="15133"/>
    <n v="16035"/>
    <n v="16913"/>
    <n v="17769"/>
    <x v="33"/>
  </r>
  <r>
    <s v="Change in Domestic Jobs after Productivity Effects by ISIC Code[ISIC 90T96]"/>
    <x v="4"/>
    <s v="EnabledPolicies=Electric Vehicle Subsidy - Passenger LDVs"/>
    <n v="0"/>
    <n v="0"/>
    <n v="8"/>
    <n v="20"/>
    <n v="37"/>
    <n v="63"/>
    <n v="103"/>
    <n v="164"/>
    <n v="248"/>
    <n v="361"/>
    <n v="507"/>
    <n v="681"/>
    <n v="872"/>
    <n v="1103"/>
    <n v="1371"/>
    <n v="1634"/>
    <n v="1885"/>
    <n v="2151"/>
    <n v="2411"/>
    <n v="2673"/>
    <n v="2951"/>
    <n v="3218"/>
    <n v="3491"/>
    <n v="3791"/>
    <n v="4078"/>
    <n v="4357"/>
    <n v="4658"/>
    <n v="4931"/>
    <n v="5241"/>
    <n v="5550"/>
    <n v="5851"/>
    <n v="6142"/>
    <x v="34"/>
  </r>
  <r>
    <s v="Change in Domestic Jobs after Productivity Effects by ISIC Code[ISIC 97T98]"/>
    <x v="4"/>
    <s v="EnabledPolicies=Electric Vehicle Subsidy - Passenger LDV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"/>
    <s v="EnabledPolicies=Electric Vehicle Subsidy - Passenger LDVs"/>
    <n v="0"/>
    <n v="0"/>
    <n v="9.3551699999999995E-3"/>
    <n v="2.8983700000000001E-2"/>
    <n v="5.2526499999999997E-2"/>
    <n v="8.5271600000000003E-2"/>
    <n v="0.13956299999999999"/>
    <n v="0.22240499999999999"/>
    <n v="0.36841000000000002"/>
    <n v="0.54277600000000004"/>
    <n v="0.77233200000000002"/>
    <n v="1.0506899999999999"/>
    <n v="1.3733299999999999"/>
    <n v="1.78664"/>
    <n v="2.1770800000000001"/>
    <n v="2.6482299999999999"/>
    <n v="3.1400899999999998"/>
    <n v="3.6267900000000002"/>
    <n v="4.1171499999999996"/>
    <n v="4.5592100000000002"/>
    <n v="5.0107900000000001"/>
    <n v="5.47546"/>
    <n v="5.9337799999999996"/>
    <n v="6.4222599999999996"/>
    <n v="6.88659"/>
    <n v="7.3296099999999997"/>
    <n v="7.7793700000000001"/>
    <n v="8.2190300000000001"/>
    <n v="8.6792700000000007"/>
    <n v="9.1352200000000003"/>
    <n v="9.5937999999999999"/>
    <n v="10.0024"/>
    <x v="36"/>
  </r>
  <r>
    <s v="Output Total CO2e Emissions"/>
    <x v="4"/>
    <s v="EnabledPolicies=Electric Vehicle Subsidy - Passenger LDVs"/>
    <n v="91.29"/>
    <n v="90.5321"/>
    <n v="98.051000000000002"/>
    <n v="96.937299999999993"/>
    <n v="98.004300000000001"/>
    <n v="98.075199999999995"/>
    <n v="100.803"/>
    <n v="103.336"/>
    <n v="104.19499999999999"/>
    <n v="103.837"/>
    <n v="103.605"/>
    <n v="102.637"/>
    <n v="101.83499999999999"/>
    <n v="101.145"/>
    <n v="100.117"/>
    <n v="99.051299999999998"/>
    <n v="98.102400000000003"/>
    <n v="97.005899999999997"/>
    <n v="95.965100000000007"/>
    <n v="95.104200000000006"/>
    <n v="94.223399999999998"/>
    <n v="93.378399999999999"/>
    <n v="92.4953"/>
    <n v="91.775800000000004"/>
    <n v="91.155100000000004"/>
    <n v="90.673199999999994"/>
    <n v="90.367699999999999"/>
    <n v="90.092399999999998"/>
    <n v="90.050200000000004"/>
    <n v="89.935500000000005"/>
    <n v="89.808899999999994"/>
    <n v="89.762799999999999"/>
    <x v="37"/>
  </r>
  <r>
    <s v="Change in Domestic Jobs after Productivity Effects by ISIC Code[ISIC 01T03]"/>
    <x v="5"/>
    <s v="EnabledPolicies=Feebate"/>
    <n v="0"/>
    <n v="0"/>
    <n v="-2"/>
    <n v="-5"/>
    <n v="-5"/>
    <n v="-2"/>
    <n v="2"/>
    <n v="4"/>
    <n v="10"/>
    <n v="15"/>
    <n v="19"/>
    <n v="27"/>
    <n v="32"/>
    <n v="39"/>
    <n v="46"/>
    <n v="51"/>
    <n v="56"/>
    <n v="61"/>
    <n v="63"/>
    <n v="66"/>
    <n v="68"/>
    <n v="68"/>
    <n v="68"/>
    <n v="70"/>
    <n v="70"/>
    <n v="71"/>
    <n v="72"/>
    <n v="72"/>
    <n v="73"/>
    <n v="73"/>
    <n v="72"/>
    <n v="72"/>
    <x v="0"/>
  </r>
  <r>
    <s v="Change in Domestic Jobs after Productivity Effects by ISIC Code[ISIC 05T06]"/>
    <x v="5"/>
    <s v="EnabledPolicies=Feebate"/>
    <n v="0"/>
    <n v="0"/>
    <n v="5"/>
    <n v="16"/>
    <n v="33"/>
    <n v="51"/>
    <n v="75"/>
    <n v="98"/>
    <n v="126"/>
    <n v="148"/>
    <n v="174"/>
    <n v="190"/>
    <n v="209"/>
    <n v="232"/>
    <n v="249"/>
    <n v="267"/>
    <n v="279"/>
    <n v="290"/>
    <n v="300"/>
    <n v="310"/>
    <n v="316"/>
    <n v="323"/>
    <n v="326"/>
    <n v="331"/>
    <n v="338"/>
    <n v="339"/>
    <n v="340"/>
    <n v="345"/>
    <n v="339"/>
    <n v="333"/>
    <n v="330"/>
    <n v="317"/>
    <x v="1"/>
  </r>
  <r>
    <s v="Change in Domestic Jobs after Productivity Effects by ISIC Code[ISIC 07T08]"/>
    <x v="5"/>
    <s v="EnabledPolicies=Feebate"/>
    <n v="0"/>
    <n v="0"/>
    <n v="0"/>
    <n v="-1"/>
    <n v="0"/>
    <n v="1"/>
    <n v="3"/>
    <n v="4"/>
    <n v="5"/>
    <n v="7"/>
    <n v="8"/>
    <n v="10"/>
    <n v="12"/>
    <n v="15"/>
    <n v="16"/>
    <n v="18"/>
    <n v="20"/>
    <n v="21"/>
    <n v="22"/>
    <n v="23"/>
    <n v="24"/>
    <n v="25"/>
    <n v="25"/>
    <n v="26"/>
    <n v="26"/>
    <n v="28"/>
    <n v="28"/>
    <n v="28"/>
    <n v="29"/>
    <n v="28"/>
    <n v="29"/>
    <n v="29"/>
    <x v="2"/>
  </r>
  <r>
    <s v="Change in Domestic Jobs after Productivity Effects by ISIC Code[ISIC 09]"/>
    <x v="5"/>
    <s v="EnabledPolicies=Feebate"/>
    <n v="0"/>
    <n v="0"/>
    <n v="1"/>
    <n v="4"/>
    <n v="9"/>
    <n v="16"/>
    <n v="24"/>
    <n v="32"/>
    <n v="41"/>
    <n v="49"/>
    <n v="58"/>
    <n v="64"/>
    <n v="72"/>
    <n v="80"/>
    <n v="87"/>
    <n v="94"/>
    <n v="98"/>
    <n v="104"/>
    <n v="107"/>
    <n v="112"/>
    <n v="114"/>
    <n v="118"/>
    <n v="120"/>
    <n v="121"/>
    <n v="124"/>
    <n v="124"/>
    <n v="125"/>
    <n v="128"/>
    <n v="127"/>
    <n v="125"/>
    <n v="125"/>
    <n v="121"/>
    <x v="3"/>
  </r>
  <r>
    <s v="Change in Domestic Jobs after Productivity Effects by ISIC Code[ISIC 10T12]"/>
    <x v="5"/>
    <s v="EnabledPolicies=Feebate"/>
    <n v="0"/>
    <n v="0"/>
    <n v="-6"/>
    <n v="-13"/>
    <n v="-16"/>
    <n v="-21"/>
    <n v="-22"/>
    <n v="-26"/>
    <n v="-23"/>
    <n v="-24"/>
    <n v="-21"/>
    <n v="-14"/>
    <n v="-10"/>
    <n v="-3"/>
    <n v="5"/>
    <n v="9"/>
    <n v="13"/>
    <n v="19"/>
    <n v="19"/>
    <n v="21"/>
    <n v="23"/>
    <n v="25"/>
    <n v="22"/>
    <n v="25"/>
    <n v="25"/>
    <n v="25"/>
    <n v="30"/>
    <n v="29"/>
    <n v="32"/>
    <n v="36"/>
    <n v="39"/>
    <n v="41"/>
    <x v="4"/>
  </r>
  <r>
    <s v="Change in Domestic Jobs after Productivity Effects by ISIC Code[ISIC 13T15]"/>
    <x v="5"/>
    <s v="EnabledPolicies=Feebate"/>
    <n v="0"/>
    <n v="0"/>
    <n v="-3"/>
    <n v="-5"/>
    <n v="-5"/>
    <n v="-4"/>
    <n v="-3"/>
    <n v="-1"/>
    <n v="4"/>
    <n v="6"/>
    <n v="12"/>
    <n v="18"/>
    <n v="24"/>
    <n v="29"/>
    <n v="36"/>
    <n v="42"/>
    <n v="46"/>
    <n v="51"/>
    <n v="54"/>
    <n v="56"/>
    <n v="59"/>
    <n v="61"/>
    <n v="62"/>
    <n v="64"/>
    <n v="65"/>
    <n v="65"/>
    <n v="67"/>
    <n v="68"/>
    <n v="69"/>
    <n v="70"/>
    <n v="72"/>
    <n v="72"/>
    <x v="5"/>
  </r>
  <r>
    <s v="Change in Domestic Jobs after Productivity Effects by ISIC Code[ISIC 16]"/>
    <x v="5"/>
    <s v="EnabledPolicies=Feebate"/>
    <n v="0"/>
    <n v="0"/>
    <n v="-3"/>
    <n v="-4"/>
    <n v="-6"/>
    <n v="-4"/>
    <n v="-3"/>
    <n v="-3"/>
    <n v="0"/>
    <n v="2"/>
    <n v="6"/>
    <n v="10"/>
    <n v="15"/>
    <n v="20"/>
    <n v="25"/>
    <n v="29"/>
    <n v="32"/>
    <n v="37"/>
    <n v="38"/>
    <n v="40"/>
    <n v="42"/>
    <n v="43"/>
    <n v="43"/>
    <n v="46"/>
    <n v="46"/>
    <n v="47"/>
    <n v="48"/>
    <n v="48"/>
    <n v="50"/>
    <n v="51"/>
    <n v="52"/>
    <n v="51"/>
    <x v="6"/>
  </r>
  <r>
    <s v="Change in Domestic Jobs after Productivity Effects by ISIC Code[ISIC 17T18]"/>
    <x v="5"/>
    <s v="EnabledPolicies=Feebate"/>
    <n v="0"/>
    <n v="0"/>
    <n v="-3"/>
    <n v="-4"/>
    <n v="-4"/>
    <n v="-3"/>
    <n v="-1"/>
    <n v="0"/>
    <n v="4"/>
    <n v="6"/>
    <n v="10"/>
    <n v="15"/>
    <n v="19"/>
    <n v="24"/>
    <n v="29"/>
    <n v="33"/>
    <n v="37"/>
    <n v="42"/>
    <n v="42"/>
    <n v="44"/>
    <n v="46"/>
    <n v="47"/>
    <n v="47"/>
    <n v="48"/>
    <n v="48"/>
    <n v="49"/>
    <n v="50"/>
    <n v="50"/>
    <n v="51"/>
    <n v="51"/>
    <n v="52"/>
    <n v="52"/>
    <x v="7"/>
  </r>
  <r>
    <s v="Change in Domestic Jobs after Productivity Effects by ISIC Code[ISIC 19]"/>
    <x v="5"/>
    <s v="EnabledPolicies=Feebate"/>
    <n v="0"/>
    <n v="0"/>
    <n v="0"/>
    <n v="1"/>
    <n v="4"/>
    <n v="7"/>
    <n v="11"/>
    <n v="15"/>
    <n v="20"/>
    <n v="22"/>
    <n v="26"/>
    <n v="28"/>
    <n v="32"/>
    <n v="36"/>
    <n v="38"/>
    <n v="40"/>
    <n v="43"/>
    <n v="43"/>
    <n v="45"/>
    <n v="45"/>
    <n v="46"/>
    <n v="46"/>
    <n v="46"/>
    <n v="46"/>
    <n v="47"/>
    <n v="45"/>
    <n v="45"/>
    <n v="45"/>
    <n v="43"/>
    <n v="42"/>
    <n v="41"/>
    <n v="41"/>
    <x v="8"/>
  </r>
  <r>
    <s v="Change in Domestic Jobs after Productivity Effects by ISIC Code[ISIC 20T21]"/>
    <x v="5"/>
    <s v="EnabledPolicies=Feebate"/>
    <n v="0"/>
    <n v="0"/>
    <n v="-2"/>
    <n v="-3"/>
    <n v="-3"/>
    <n v="-3"/>
    <n v="-3"/>
    <n v="-2"/>
    <n v="1"/>
    <n v="2"/>
    <n v="5"/>
    <n v="9"/>
    <n v="11"/>
    <n v="16"/>
    <n v="19"/>
    <n v="23"/>
    <n v="25"/>
    <n v="28"/>
    <n v="28"/>
    <n v="30"/>
    <n v="32"/>
    <n v="32"/>
    <n v="33"/>
    <n v="33"/>
    <n v="33"/>
    <n v="33"/>
    <n v="34"/>
    <n v="34"/>
    <n v="35"/>
    <n v="36"/>
    <n v="37"/>
    <n v="37"/>
    <x v="9"/>
  </r>
  <r>
    <s v="Change in Domestic Jobs after Productivity Effects by ISIC Code[ISIC 22]"/>
    <x v="5"/>
    <s v="EnabledPolicies=Feebate"/>
    <n v="0"/>
    <n v="0"/>
    <n v="-3"/>
    <n v="-4"/>
    <n v="-4"/>
    <n v="-4"/>
    <n v="-2"/>
    <n v="-2"/>
    <n v="3"/>
    <n v="4"/>
    <n v="9"/>
    <n v="14"/>
    <n v="18"/>
    <n v="22"/>
    <n v="28"/>
    <n v="32"/>
    <n v="35"/>
    <n v="39"/>
    <n v="42"/>
    <n v="44"/>
    <n v="46"/>
    <n v="47"/>
    <n v="47"/>
    <n v="49"/>
    <n v="49"/>
    <n v="50"/>
    <n v="51"/>
    <n v="51"/>
    <n v="52"/>
    <n v="52"/>
    <n v="54"/>
    <n v="54"/>
    <x v="10"/>
  </r>
  <r>
    <s v="Change in Domestic Jobs after Productivity Effects by ISIC Code[ISIC 23]"/>
    <x v="5"/>
    <s v="EnabledPolicies=Feebate"/>
    <n v="0"/>
    <n v="0"/>
    <n v="-2"/>
    <n v="-2"/>
    <n v="-2"/>
    <n v="0"/>
    <n v="3"/>
    <n v="4"/>
    <n v="9"/>
    <n v="9"/>
    <n v="13"/>
    <n v="19"/>
    <n v="21"/>
    <n v="25"/>
    <n v="29"/>
    <n v="34"/>
    <n v="35"/>
    <n v="39"/>
    <n v="40"/>
    <n v="42"/>
    <n v="43"/>
    <n v="45"/>
    <n v="44"/>
    <n v="45"/>
    <n v="46"/>
    <n v="46"/>
    <n v="46"/>
    <n v="46"/>
    <n v="47"/>
    <n v="47"/>
    <n v="47"/>
    <n v="47"/>
    <x v="11"/>
  </r>
  <r>
    <s v="Change in Domestic Jobs after Productivity Effects by ISIC Code[ISIC 24]"/>
    <x v="5"/>
    <s v="EnabledPolicies=Feebate"/>
    <n v="0"/>
    <n v="0"/>
    <n v="-1"/>
    <n v="-1"/>
    <n v="2"/>
    <n v="6"/>
    <n v="12"/>
    <n v="13"/>
    <n v="19"/>
    <n v="23"/>
    <n v="29"/>
    <n v="34"/>
    <n v="38"/>
    <n v="44"/>
    <n v="48"/>
    <n v="54"/>
    <n v="56"/>
    <n v="60"/>
    <n v="61"/>
    <n v="65"/>
    <n v="64"/>
    <n v="64"/>
    <n v="64"/>
    <n v="66"/>
    <n v="66"/>
    <n v="66"/>
    <n v="66"/>
    <n v="66"/>
    <n v="66"/>
    <n v="66"/>
    <n v="66"/>
    <n v="64"/>
    <x v="12"/>
  </r>
  <r>
    <s v="Change in Domestic Jobs after Productivity Effects by ISIC Code[ISIC 25]"/>
    <x v="5"/>
    <s v="EnabledPolicies=Feebate"/>
    <n v="0"/>
    <n v="0"/>
    <n v="-2"/>
    <n v="-4"/>
    <n v="-8"/>
    <n v="-12"/>
    <n v="-16"/>
    <n v="-22"/>
    <n v="-24"/>
    <n v="-31"/>
    <n v="-32"/>
    <n v="-34"/>
    <n v="-32"/>
    <n v="-32"/>
    <n v="-31"/>
    <n v="-31"/>
    <n v="-30"/>
    <n v="-28"/>
    <n v="-28"/>
    <n v="-27"/>
    <n v="-25"/>
    <n v="-24"/>
    <n v="-23"/>
    <n v="-22"/>
    <n v="-20"/>
    <n v="-19"/>
    <n v="-16"/>
    <n v="-13"/>
    <n v="-13"/>
    <n v="-10"/>
    <n v="-7"/>
    <n v="-4"/>
    <x v="13"/>
  </r>
  <r>
    <s v="Change in Domestic Jobs after Productivity Effects by ISIC Code[ISIC 26]"/>
    <x v="5"/>
    <s v="EnabledPolicies=Feebate"/>
    <n v="0"/>
    <n v="0"/>
    <n v="-1"/>
    <n v="-1"/>
    <n v="-2"/>
    <n v="-3"/>
    <n v="-1"/>
    <n v="-3"/>
    <n v="-2"/>
    <n v="-2"/>
    <n v="-2"/>
    <n v="-1"/>
    <n v="1"/>
    <n v="2"/>
    <n v="3"/>
    <n v="4"/>
    <n v="4"/>
    <n v="5"/>
    <n v="6"/>
    <n v="6"/>
    <n v="6"/>
    <n v="6"/>
    <n v="5"/>
    <n v="6"/>
    <n v="5"/>
    <n v="6"/>
    <n v="6"/>
    <n v="6"/>
    <n v="8"/>
    <n v="8"/>
    <n v="8"/>
    <n v="8"/>
    <x v="14"/>
  </r>
  <r>
    <s v="Change in Domestic Jobs after Productivity Effects by ISIC Code[ISIC 27]"/>
    <x v="5"/>
    <s v="EnabledPolicies=Feebate"/>
    <n v="0"/>
    <n v="0"/>
    <n v="-2"/>
    <n v="-3"/>
    <n v="-4"/>
    <n v="-5"/>
    <n v="-6"/>
    <n v="-6"/>
    <n v="-4"/>
    <n v="-4"/>
    <n v="-2"/>
    <n v="0"/>
    <n v="4"/>
    <n v="7"/>
    <n v="10"/>
    <n v="11"/>
    <n v="13"/>
    <n v="16"/>
    <n v="18"/>
    <n v="18"/>
    <n v="20"/>
    <n v="21"/>
    <n v="22"/>
    <n v="24"/>
    <n v="24"/>
    <n v="25"/>
    <n v="25"/>
    <n v="26"/>
    <n v="27"/>
    <n v="28"/>
    <n v="30"/>
    <n v="30"/>
    <x v="15"/>
  </r>
  <r>
    <s v="Change in Domestic Jobs after Productivity Effects by ISIC Code[ISIC 28]"/>
    <x v="5"/>
    <s v="EnabledPolicies=Feebate"/>
    <n v="0"/>
    <n v="0"/>
    <n v="-2"/>
    <n v="-5"/>
    <n v="-6"/>
    <n v="-7"/>
    <n v="-9"/>
    <n v="-12"/>
    <n v="-12"/>
    <n v="-14"/>
    <n v="-13"/>
    <n v="-11"/>
    <n v="-8"/>
    <n v="-6"/>
    <n v="-4"/>
    <n v="-3"/>
    <n v="0"/>
    <n v="3"/>
    <n v="4"/>
    <n v="5"/>
    <n v="6"/>
    <n v="7"/>
    <n v="8"/>
    <n v="10"/>
    <n v="10"/>
    <n v="12"/>
    <n v="14"/>
    <n v="15"/>
    <n v="16"/>
    <n v="18"/>
    <n v="21"/>
    <n v="22"/>
    <x v="16"/>
  </r>
  <r>
    <s v="Change in Domestic Jobs after Productivity Effects by ISIC Code[ISIC 29]"/>
    <x v="5"/>
    <s v="EnabledPolicies=Feebate"/>
    <n v="0"/>
    <n v="0"/>
    <n v="22"/>
    <n v="46"/>
    <n v="68"/>
    <n v="89"/>
    <n v="111"/>
    <n v="130"/>
    <n v="145"/>
    <n v="155"/>
    <n v="165"/>
    <n v="172"/>
    <n v="178"/>
    <n v="185"/>
    <n v="190"/>
    <n v="196"/>
    <n v="202"/>
    <n v="209"/>
    <n v="215"/>
    <n v="222"/>
    <n v="227"/>
    <n v="232"/>
    <n v="238"/>
    <n v="242"/>
    <n v="248"/>
    <n v="253"/>
    <n v="255"/>
    <n v="260"/>
    <n v="263"/>
    <n v="267"/>
    <n v="268"/>
    <n v="272"/>
    <x v="17"/>
  </r>
  <r>
    <s v="Change in Domestic Jobs after Productivity Effects by ISIC Code[ISIC 30]"/>
    <x v="5"/>
    <s v="EnabledPolicies=Feebate"/>
    <n v="0"/>
    <n v="0"/>
    <n v="-2"/>
    <n v="-4"/>
    <n v="-4"/>
    <n v="-6"/>
    <n v="-7"/>
    <n v="-7"/>
    <n v="-6"/>
    <n v="-7"/>
    <n v="-5"/>
    <n v="-2"/>
    <n v="0"/>
    <n v="2"/>
    <n v="7"/>
    <n v="8"/>
    <n v="11"/>
    <n v="12"/>
    <n v="15"/>
    <n v="15"/>
    <n v="17"/>
    <n v="19"/>
    <n v="19"/>
    <n v="21"/>
    <n v="20"/>
    <n v="20"/>
    <n v="21"/>
    <n v="22"/>
    <n v="23"/>
    <n v="24"/>
    <n v="25"/>
    <n v="25"/>
    <x v="18"/>
  </r>
  <r>
    <s v="Change in Domestic Jobs after Productivity Effects by ISIC Code[ISIC 31T33]"/>
    <x v="5"/>
    <s v="EnabledPolicies=Feebate"/>
    <n v="0"/>
    <n v="0"/>
    <n v="-2"/>
    <n v="-6"/>
    <n v="-7"/>
    <n v="-9"/>
    <n v="-9"/>
    <n v="-10"/>
    <n v="-9"/>
    <n v="-10"/>
    <n v="-8"/>
    <n v="-4"/>
    <n v="-1"/>
    <n v="2"/>
    <n v="6"/>
    <n v="9"/>
    <n v="12"/>
    <n v="15"/>
    <n v="16"/>
    <n v="18"/>
    <n v="19"/>
    <n v="21"/>
    <n v="22"/>
    <n v="24"/>
    <n v="24"/>
    <n v="26"/>
    <n v="27"/>
    <n v="27"/>
    <n v="29"/>
    <n v="31"/>
    <n v="33"/>
    <n v="34"/>
    <x v="19"/>
  </r>
  <r>
    <s v="Change in Domestic Jobs after Productivity Effects by ISIC Code[ISIC 35T39]"/>
    <x v="5"/>
    <s v="EnabledPolicies=Feebate"/>
    <n v="0"/>
    <n v="0"/>
    <n v="15"/>
    <n v="47"/>
    <n v="95"/>
    <n v="151"/>
    <n v="220"/>
    <n v="285"/>
    <n v="371"/>
    <n v="436"/>
    <n v="512"/>
    <n v="557"/>
    <n v="617"/>
    <n v="682"/>
    <n v="733"/>
    <n v="787"/>
    <n v="822"/>
    <n v="859"/>
    <n v="881"/>
    <n v="915"/>
    <n v="930"/>
    <n v="952"/>
    <n v="962"/>
    <n v="977"/>
    <n v="995"/>
    <n v="997"/>
    <n v="1004"/>
    <n v="1016"/>
    <n v="998"/>
    <n v="982"/>
    <n v="970"/>
    <n v="937"/>
    <x v="20"/>
  </r>
  <r>
    <s v="Change in Domestic Jobs after Productivity Effects by ISIC Code[ISIC 41T43]"/>
    <x v="5"/>
    <s v="EnabledPolicies=Feebate"/>
    <n v="0"/>
    <n v="0"/>
    <n v="-2"/>
    <n v="-17"/>
    <n v="-23"/>
    <n v="-38"/>
    <n v="-59"/>
    <n v="-98"/>
    <n v="-117"/>
    <n v="-149"/>
    <n v="-181"/>
    <n v="-202"/>
    <n v="-226"/>
    <n v="-251"/>
    <n v="-269"/>
    <n v="-306"/>
    <n v="-333"/>
    <n v="-348"/>
    <n v="-378"/>
    <n v="-418"/>
    <n v="-433"/>
    <n v="-475"/>
    <n v="-526"/>
    <n v="-560"/>
    <n v="-582"/>
    <n v="-603"/>
    <n v="-617"/>
    <n v="-646"/>
    <n v="-672"/>
    <n v="-706"/>
    <n v="-692"/>
    <n v="-728"/>
    <x v="21"/>
  </r>
  <r>
    <s v="Change in Domestic Jobs after Productivity Effects by ISIC Code[ISIC 45T47]"/>
    <x v="5"/>
    <s v="EnabledPolicies=Feebate"/>
    <n v="0"/>
    <n v="0"/>
    <n v="-34"/>
    <n v="-59"/>
    <n v="-69"/>
    <n v="-72"/>
    <n v="-59"/>
    <n v="-36"/>
    <n v="5"/>
    <n v="39"/>
    <n v="97"/>
    <n v="174"/>
    <n v="238"/>
    <n v="315"/>
    <n v="401"/>
    <n v="478"/>
    <n v="557"/>
    <n v="639"/>
    <n v="692"/>
    <n v="761"/>
    <n v="810"/>
    <n v="867"/>
    <n v="911"/>
    <n v="977"/>
    <n v="1011"/>
    <n v="1045"/>
    <n v="1096"/>
    <n v="1127"/>
    <n v="1180"/>
    <n v="1236"/>
    <n v="1282"/>
    <n v="1318"/>
    <x v="22"/>
  </r>
  <r>
    <s v="Change in Domestic Jobs after Productivity Effects by ISIC Code[ISIC 49T53]"/>
    <x v="5"/>
    <s v="EnabledPolicies=Feebate"/>
    <n v="0"/>
    <n v="0"/>
    <n v="-9"/>
    <n v="-17"/>
    <n v="-19"/>
    <n v="-20"/>
    <n v="-17"/>
    <n v="-11"/>
    <n v="-1"/>
    <n v="6"/>
    <n v="20"/>
    <n v="38"/>
    <n v="53"/>
    <n v="70"/>
    <n v="91"/>
    <n v="106"/>
    <n v="118"/>
    <n v="131"/>
    <n v="137"/>
    <n v="145"/>
    <n v="152"/>
    <n v="158"/>
    <n v="160"/>
    <n v="169"/>
    <n v="171"/>
    <n v="176"/>
    <n v="184"/>
    <n v="188"/>
    <n v="197"/>
    <n v="206"/>
    <n v="215"/>
    <n v="220"/>
    <x v="23"/>
  </r>
  <r>
    <s v="Change in Domestic Jobs after Productivity Effects by ISIC Code[ISIC 55T56]"/>
    <x v="5"/>
    <s v="EnabledPolicies=Feebate"/>
    <n v="0"/>
    <n v="0"/>
    <n v="-22"/>
    <n v="-39"/>
    <n v="-47"/>
    <n v="-51"/>
    <n v="-45"/>
    <n v="-34"/>
    <n v="-12"/>
    <n v="5"/>
    <n v="34"/>
    <n v="75"/>
    <n v="106"/>
    <n v="145"/>
    <n v="189"/>
    <n v="225"/>
    <n v="252"/>
    <n v="282"/>
    <n v="291"/>
    <n v="311"/>
    <n v="326"/>
    <n v="337"/>
    <n v="343"/>
    <n v="361"/>
    <n v="368"/>
    <n v="375"/>
    <n v="395"/>
    <n v="401"/>
    <n v="424"/>
    <n v="447"/>
    <n v="466"/>
    <n v="478"/>
    <x v="24"/>
  </r>
  <r>
    <s v="Change in Domestic Jobs after Productivity Effects by ISIC Code[ISIC 58T60]"/>
    <x v="5"/>
    <s v="EnabledPolicies=Feebate"/>
    <n v="0"/>
    <n v="0"/>
    <n v="-2"/>
    <n v="-4"/>
    <n v="-4"/>
    <n v="-4"/>
    <n v="-3"/>
    <n v="-2"/>
    <n v="1"/>
    <n v="1"/>
    <n v="3"/>
    <n v="5"/>
    <n v="8"/>
    <n v="10"/>
    <n v="12"/>
    <n v="13"/>
    <n v="14"/>
    <n v="14"/>
    <n v="15"/>
    <n v="15"/>
    <n v="15"/>
    <n v="15"/>
    <n v="14"/>
    <n v="14"/>
    <n v="14"/>
    <n v="13"/>
    <n v="13"/>
    <n v="13"/>
    <n v="13"/>
    <n v="12"/>
    <n v="11"/>
    <n v="11"/>
    <x v="25"/>
  </r>
  <r>
    <s v="Change in Domestic Jobs after Productivity Effects by ISIC Code[ISIC 61]"/>
    <x v="5"/>
    <s v="EnabledPolicies=Feebate"/>
    <n v="0"/>
    <n v="0"/>
    <n v="-2"/>
    <n v="-3"/>
    <n v="-4"/>
    <n v="-3"/>
    <n v="-2"/>
    <n v="-1"/>
    <n v="2"/>
    <n v="2"/>
    <n v="5"/>
    <n v="7"/>
    <n v="8"/>
    <n v="10"/>
    <n v="13"/>
    <n v="14"/>
    <n v="14"/>
    <n v="15"/>
    <n v="15"/>
    <n v="15"/>
    <n v="15"/>
    <n v="15"/>
    <n v="15"/>
    <n v="15"/>
    <n v="14"/>
    <n v="14"/>
    <n v="13"/>
    <n v="12"/>
    <n v="12"/>
    <n v="12"/>
    <n v="12"/>
    <n v="12"/>
    <x v="26"/>
  </r>
  <r>
    <s v="Change in Domestic Jobs after Productivity Effects by ISIC Code[ISIC 62T63]"/>
    <x v="5"/>
    <s v="EnabledPolicies=Feebate"/>
    <n v="0"/>
    <n v="0"/>
    <n v="-1"/>
    <n v="-2"/>
    <n v="-2"/>
    <n v="-2"/>
    <n v="-1"/>
    <n v="0"/>
    <n v="1"/>
    <n v="1"/>
    <n v="2"/>
    <n v="3"/>
    <n v="5"/>
    <n v="6"/>
    <n v="7"/>
    <n v="7"/>
    <n v="8"/>
    <n v="8"/>
    <n v="8"/>
    <n v="9"/>
    <n v="8"/>
    <n v="9"/>
    <n v="8"/>
    <n v="8"/>
    <n v="8"/>
    <n v="7"/>
    <n v="7"/>
    <n v="7"/>
    <n v="7"/>
    <n v="7"/>
    <n v="6"/>
    <n v="6"/>
    <x v="27"/>
  </r>
  <r>
    <s v="Change in Domestic Jobs after Productivity Effects by ISIC Code[ISIC 64T66]"/>
    <x v="5"/>
    <s v="EnabledPolicies=Feebate"/>
    <n v="0"/>
    <n v="0"/>
    <n v="-6"/>
    <n v="-11"/>
    <n v="-14"/>
    <n v="-14"/>
    <n v="-13"/>
    <n v="-8"/>
    <n v="-2"/>
    <n v="2"/>
    <n v="11"/>
    <n v="23"/>
    <n v="31"/>
    <n v="41"/>
    <n v="53"/>
    <n v="62"/>
    <n v="70"/>
    <n v="77"/>
    <n v="79"/>
    <n v="83"/>
    <n v="86"/>
    <n v="89"/>
    <n v="90"/>
    <n v="94"/>
    <n v="95"/>
    <n v="96"/>
    <n v="101"/>
    <n v="101"/>
    <n v="106"/>
    <n v="111"/>
    <n v="115"/>
    <n v="117"/>
    <x v="28"/>
  </r>
  <r>
    <s v="Change in Domestic Jobs after Productivity Effects by ISIC Code[ISIC 68]"/>
    <x v="5"/>
    <s v="EnabledPolicies=Feebate"/>
    <n v="0"/>
    <n v="0"/>
    <n v="-6"/>
    <n v="-12"/>
    <n v="-13"/>
    <n v="-13"/>
    <n v="-11"/>
    <n v="-7"/>
    <n v="1"/>
    <n v="6"/>
    <n v="16"/>
    <n v="29"/>
    <n v="38"/>
    <n v="49"/>
    <n v="62"/>
    <n v="73"/>
    <n v="81"/>
    <n v="89"/>
    <n v="91"/>
    <n v="96"/>
    <n v="99"/>
    <n v="103"/>
    <n v="103"/>
    <n v="107"/>
    <n v="109"/>
    <n v="111"/>
    <n v="115"/>
    <n v="116"/>
    <n v="121"/>
    <n v="126"/>
    <n v="130"/>
    <n v="131"/>
    <x v="29"/>
  </r>
  <r>
    <s v="Change in Domestic Jobs after Productivity Effects by ISIC Code[ISIC 69T82]"/>
    <x v="5"/>
    <s v="EnabledPolicies=Feebate"/>
    <n v="0"/>
    <n v="0"/>
    <n v="-6"/>
    <n v="-11"/>
    <n v="-13"/>
    <n v="-13"/>
    <n v="-11"/>
    <n v="-7"/>
    <n v="-1"/>
    <n v="4"/>
    <n v="12"/>
    <n v="24"/>
    <n v="33"/>
    <n v="43"/>
    <n v="55"/>
    <n v="65"/>
    <n v="72"/>
    <n v="80"/>
    <n v="82"/>
    <n v="86"/>
    <n v="90"/>
    <n v="93"/>
    <n v="94"/>
    <n v="98"/>
    <n v="100"/>
    <n v="101"/>
    <n v="106"/>
    <n v="107"/>
    <n v="112"/>
    <n v="117"/>
    <n v="121"/>
    <n v="123"/>
    <x v="30"/>
  </r>
  <r>
    <s v="Change in Domestic Jobs after Productivity Effects by ISIC Code[ISIC 84]"/>
    <x v="5"/>
    <s v="EnabledPolicies=Feebate"/>
    <n v="0"/>
    <n v="0"/>
    <n v="-2"/>
    <n v="-3"/>
    <n v="-2"/>
    <n v="0"/>
    <n v="4"/>
    <n v="7"/>
    <n v="18"/>
    <n v="24"/>
    <n v="31"/>
    <n v="41"/>
    <n v="48"/>
    <n v="57"/>
    <n v="66"/>
    <n v="73"/>
    <n v="71"/>
    <n v="74"/>
    <n v="73"/>
    <n v="70"/>
    <n v="75"/>
    <n v="84"/>
    <n v="90"/>
    <n v="94"/>
    <n v="97"/>
    <n v="101"/>
    <n v="105"/>
    <n v="107"/>
    <n v="105"/>
    <n v="103"/>
    <n v="102"/>
    <n v="96"/>
    <x v="31"/>
  </r>
  <r>
    <s v="Change in Domestic Jobs after Productivity Effects by ISIC Code[ISIC 85]"/>
    <x v="5"/>
    <s v="EnabledPolicies=Feebate"/>
    <n v="0"/>
    <n v="0"/>
    <n v="-12"/>
    <n v="-22"/>
    <n v="-26"/>
    <n v="-27"/>
    <n v="-23"/>
    <n v="-15"/>
    <n v="0"/>
    <n v="9"/>
    <n v="27"/>
    <n v="51"/>
    <n v="70"/>
    <n v="93"/>
    <n v="119"/>
    <n v="140"/>
    <n v="154"/>
    <n v="170"/>
    <n v="174"/>
    <n v="185"/>
    <n v="193"/>
    <n v="202"/>
    <n v="205"/>
    <n v="217"/>
    <n v="221"/>
    <n v="225"/>
    <n v="237"/>
    <n v="240"/>
    <n v="252"/>
    <n v="264"/>
    <n v="274"/>
    <n v="280"/>
    <x v="32"/>
  </r>
  <r>
    <s v="Change in Domestic Jobs after Productivity Effects by ISIC Code[ISIC 86T88]"/>
    <x v="5"/>
    <s v="EnabledPolicies=Feebate"/>
    <n v="0"/>
    <n v="0"/>
    <n v="-35"/>
    <n v="-61"/>
    <n v="-75"/>
    <n v="-78"/>
    <n v="-70"/>
    <n v="-51"/>
    <n v="-16"/>
    <n v="11"/>
    <n v="59"/>
    <n v="122"/>
    <n v="172"/>
    <n v="233"/>
    <n v="302"/>
    <n v="357"/>
    <n v="401"/>
    <n v="448"/>
    <n v="461"/>
    <n v="491"/>
    <n v="515"/>
    <n v="534"/>
    <n v="540"/>
    <n v="569"/>
    <n v="580"/>
    <n v="592"/>
    <n v="623"/>
    <n v="633"/>
    <n v="668"/>
    <n v="705"/>
    <n v="735"/>
    <n v="754"/>
    <x v="33"/>
  </r>
  <r>
    <s v="Change in Domestic Jobs after Productivity Effects by ISIC Code[ISIC 90T96]"/>
    <x v="5"/>
    <s v="EnabledPolicies=Feebate"/>
    <n v="0"/>
    <n v="0"/>
    <n v="-12"/>
    <n v="-21"/>
    <n v="-25"/>
    <n v="-27"/>
    <n v="-24"/>
    <n v="-17"/>
    <n v="-3"/>
    <n v="6"/>
    <n v="22"/>
    <n v="45"/>
    <n v="63"/>
    <n v="84"/>
    <n v="109"/>
    <n v="129"/>
    <n v="145"/>
    <n v="162"/>
    <n v="167"/>
    <n v="178"/>
    <n v="187"/>
    <n v="194"/>
    <n v="197"/>
    <n v="208"/>
    <n v="212"/>
    <n v="217"/>
    <n v="229"/>
    <n v="232"/>
    <n v="245"/>
    <n v="258"/>
    <n v="268"/>
    <n v="276"/>
    <x v="34"/>
  </r>
  <r>
    <s v="Change in Domestic Jobs after Productivity Effects by ISIC Code[ISIC 97T98]"/>
    <x v="5"/>
    <s v="EnabledPolicies=Feeba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5"/>
    <s v="EnabledPolicies=Feebate"/>
    <n v="0"/>
    <n v="0"/>
    <n v="-8.6096899999999995E-4"/>
    <n v="1.3320200000000001E-2"/>
    <n v="4.5387700000000003E-2"/>
    <n v="8.7867799999999996E-2"/>
    <n v="0.14715700000000001"/>
    <n v="0.20552599999999999"/>
    <n v="0.29128199999999999"/>
    <n v="0.35848799999999997"/>
    <n v="0.44272099999999998"/>
    <n v="0.50970899999999997"/>
    <n v="0.58578200000000002"/>
    <n v="0.671207"/>
    <n v="0.74985599999999997"/>
    <n v="0.82483600000000001"/>
    <n v="0.88260499999999997"/>
    <n v="0.94306400000000001"/>
    <n v="0.97877899999999995"/>
    <n v="1.0306299999999999"/>
    <n v="1.06372"/>
    <n v="1.1035200000000001"/>
    <n v="1.1258600000000001"/>
    <n v="1.1625000000000001"/>
    <n v="1.1949099999999999"/>
    <n v="1.2130300000000001"/>
    <n v="1.2453799999999999"/>
    <n v="1.27203"/>
    <n v="1.28165"/>
    <n v="1.2937700000000001"/>
    <n v="1.30881"/>
    <n v="1.29389"/>
    <x v="36"/>
  </r>
  <r>
    <s v="Output Total CO2e Emissions"/>
    <x v="5"/>
    <s v="EnabledPolicies=Feebate"/>
    <n v="91.29"/>
    <n v="90.5321"/>
    <n v="97.9953"/>
    <n v="96.793099999999995"/>
    <n v="97.723100000000002"/>
    <n v="97.636200000000002"/>
    <n v="100.199"/>
    <n v="102.54900000000001"/>
    <n v="103.32599999999999"/>
    <n v="102.83"/>
    <n v="102.474"/>
    <n v="101.41800000000001"/>
    <n v="100.553"/>
    <n v="100.224"/>
    <n v="99.533600000000007"/>
    <n v="98.79"/>
    <n v="98.129400000000004"/>
    <n v="97.3125"/>
    <n v="96.605199999999996"/>
    <n v="96.128399999999999"/>
    <n v="95.676100000000005"/>
    <n v="95.267899999999997"/>
    <n v="94.820999999999998"/>
    <n v="94.528099999999995"/>
    <n v="94.3172"/>
    <n v="94.218500000000006"/>
    <n v="94.271000000000001"/>
    <n v="94.334100000000007"/>
    <n v="94.602500000000006"/>
    <n v="94.774600000000007"/>
    <n v="94.921800000000005"/>
    <n v="95.146299999999997"/>
    <x v="37"/>
  </r>
  <r>
    <s v="Change in Domestic Jobs after Productivity Effects by ISIC Code[ISIC 01T03]"/>
    <x v="6"/>
    <s v="EnabledPolicies=Fuel Economy Standard - Passenger LDVs, Fuel Economy Standard - Freight LDVs, Fuel Economy Standard - Passenger HDVs, Fuel Economy Standard - Freight HDVs"/>
    <n v="0"/>
    <n v="0"/>
    <n v="-6"/>
    <n v="-10"/>
    <n v="-9"/>
    <n v="-5"/>
    <n v="1"/>
    <n v="10"/>
    <n v="21"/>
    <n v="31"/>
    <n v="41"/>
    <n v="53"/>
    <n v="62"/>
    <n v="73"/>
    <n v="87"/>
    <n v="97"/>
    <n v="106"/>
    <n v="112"/>
    <n v="116"/>
    <n v="123"/>
    <n v="127"/>
    <n v="127"/>
    <n v="126"/>
    <n v="129"/>
    <n v="129"/>
    <n v="128"/>
    <n v="131"/>
    <n v="128"/>
    <n v="130"/>
    <n v="131"/>
    <n v="131"/>
    <n v="131"/>
    <x v="0"/>
  </r>
  <r>
    <s v="Change in Domestic Jobs after Productivity Effects by ISIC Code[ISIC 05T06]"/>
    <x v="6"/>
    <s v="EnabledPolicies=Fuel Economy Standard - Passenger LDVs, Fuel Economy Standard - Freight LDVs, Fuel Economy Standard - Passenger HDVs, Fuel Economy Standard - Freight HDVs"/>
    <n v="0"/>
    <n v="0"/>
    <n v="13"/>
    <n v="36"/>
    <n v="71"/>
    <n v="116"/>
    <n v="163"/>
    <n v="215"/>
    <n v="278"/>
    <n v="328"/>
    <n v="384"/>
    <n v="418"/>
    <n v="445"/>
    <n v="474"/>
    <n v="498"/>
    <n v="510"/>
    <n v="525"/>
    <n v="540"/>
    <n v="545"/>
    <n v="555"/>
    <n v="557"/>
    <n v="572"/>
    <n v="575"/>
    <n v="579"/>
    <n v="580"/>
    <n v="579"/>
    <n v="570"/>
    <n v="573"/>
    <n v="567"/>
    <n v="566"/>
    <n v="564"/>
    <n v="552"/>
    <x v="1"/>
  </r>
  <r>
    <s v="Change in Domestic Jobs after Productivity Effects by ISIC Code[ISIC 07T08]"/>
    <x v="6"/>
    <s v="EnabledPolicies=Fuel Economy Standard - Passenger LDVs, Fuel Economy Standard - Freight LDVs, Fuel Economy Standard - Passenger HDVs, Fuel Economy Standard - Freight HDVs"/>
    <n v="0"/>
    <n v="0"/>
    <n v="-1"/>
    <n v="0"/>
    <n v="0"/>
    <n v="3"/>
    <n v="4"/>
    <n v="7"/>
    <n v="12"/>
    <n v="15"/>
    <n v="20"/>
    <n v="23"/>
    <n v="26"/>
    <n v="29"/>
    <n v="33"/>
    <n v="37"/>
    <n v="39"/>
    <n v="41"/>
    <n v="44"/>
    <n v="46"/>
    <n v="48"/>
    <n v="50"/>
    <n v="50"/>
    <n v="52"/>
    <n v="53"/>
    <n v="54"/>
    <n v="56"/>
    <n v="56"/>
    <n v="57"/>
    <n v="60"/>
    <n v="61"/>
    <n v="61"/>
    <x v="2"/>
  </r>
  <r>
    <s v="Change in Domestic Jobs after Productivity Effects by ISIC Code[ISIC 09]"/>
    <x v="6"/>
    <s v="EnabledPolicies=Fuel Economy Standard - Passenger LDVs, Fuel Economy Standard - Freight LDVs, Fuel Economy Standard - Passenger HDVs, Fuel Economy Standard - Freight HDVs"/>
    <n v="0"/>
    <n v="0"/>
    <n v="2"/>
    <n v="10"/>
    <n v="21"/>
    <n v="36"/>
    <n v="51"/>
    <n v="68"/>
    <n v="91"/>
    <n v="107"/>
    <n v="127"/>
    <n v="140"/>
    <n v="149"/>
    <n v="160"/>
    <n v="170"/>
    <n v="175"/>
    <n v="182"/>
    <n v="188"/>
    <n v="192"/>
    <n v="195"/>
    <n v="197"/>
    <n v="202"/>
    <n v="203"/>
    <n v="204"/>
    <n v="206"/>
    <n v="205"/>
    <n v="203"/>
    <n v="205"/>
    <n v="203"/>
    <n v="203"/>
    <n v="203"/>
    <n v="199"/>
    <x v="3"/>
  </r>
  <r>
    <s v="Change in Domestic Jobs after Productivity Effects by ISIC Code[ISIC 10T12]"/>
    <x v="6"/>
    <s v="EnabledPolicies=Fuel Economy Standard - Passenger LDVs, Fuel Economy Standard - Freight LDVs, Fuel Economy Standard - Passenger HDVs, Fuel Economy Standard - Freight HDVs"/>
    <n v="0"/>
    <n v="0"/>
    <n v="-15"/>
    <n v="-31"/>
    <n v="-41"/>
    <n v="-48"/>
    <n v="-56"/>
    <n v="-58"/>
    <n v="-57"/>
    <n v="-61"/>
    <n v="-51"/>
    <n v="-42"/>
    <n v="-34"/>
    <n v="-21"/>
    <n v="-5"/>
    <n v="8"/>
    <n v="20"/>
    <n v="24"/>
    <n v="29"/>
    <n v="37"/>
    <n v="42"/>
    <n v="46"/>
    <n v="41"/>
    <n v="48"/>
    <n v="50"/>
    <n v="51"/>
    <n v="59"/>
    <n v="60"/>
    <n v="68"/>
    <n v="75"/>
    <n v="78"/>
    <n v="81"/>
    <x v="4"/>
  </r>
  <r>
    <s v="Change in Domestic Jobs after Productivity Effects by ISIC Code[ISIC 13T15]"/>
    <x v="6"/>
    <s v="EnabledPolicies=Fuel Economy Standard - Passenger LDVs, Fuel Economy Standard - Freight LDVs, Fuel Economy Standard - Passenger HDVs, Fuel Economy Standard - Freight HDVs"/>
    <n v="0"/>
    <n v="0"/>
    <n v="-7"/>
    <n v="-12"/>
    <n v="-13"/>
    <n v="-13"/>
    <n v="-11"/>
    <n v="-7"/>
    <n v="1"/>
    <n v="6"/>
    <n v="16"/>
    <n v="25"/>
    <n v="31"/>
    <n v="44"/>
    <n v="55"/>
    <n v="65"/>
    <n v="73"/>
    <n v="79"/>
    <n v="82"/>
    <n v="88"/>
    <n v="90"/>
    <n v="92"/>
    <n v="91"/>
    <n v="93"/>
    <n v="93"/>
    <n v="92"/>
    <n v="93"/>
    <n v="93"/>
    <n v="94"/>
    <n v="96"/>
    <n v="97"/>
    <n v="96"/>
    <x v="5"/>
  </r>
  <r>
    <s v="Change in Domestic Jobs after Productivity Effects by ISIC Code[ISIC 16]"/>
    <x v="6"/>
    <s v="EnabledPolicies=Fuel Economy Standard - Passenger LDVs, Fuel Economy Standard - Freight LDVs, Fuel Economy Standard - Passenger HDVs, Fuel Economy Standard - Freight HDVs"/>
    <n v="0"/>
    <n v="0"/>
    <n v="-6"/>
    <n v="-10"/>
    <n v="-12"/>
    <n v="-13"/>
    <n v="-12"/>
    <n v="-9"/>
    <n v="-3"/>
    <n v="-1"/>
    <n v="9"/>
    <n v="16"/>
    <n v="23"/>
    <n v="32"/>
    <n v="42"/>
    <n v="50"/>
    <n v="57"/>
    <n v="62"/>
    <n v="65"/>
    <n v="70"/>
    <n v="74"/>
    <n v="75"/>
    <n v="74"/>
    <n v="78"/>
    <n v="78"/>
    <n v="78"/>
    <n v="80"/>
    <n v="79"/>
    <n v="82"/>
    <n v="84"/>
    <n v="84"/>
    <n v="85"/>
    <x v="6"/>
  </r>
  <r>
    <s v="Change in Domestic Jobs after Productivity Effects by ISIC Code[ISIC 17T18]"/>
    <x v="6"/>
    <s v="EnabledPolicies=Fuel Economy Standard - Passenger LDVs, Fuel Economy Standard - Freight LDVs, Fuel Economy Standard - Passenger HDVs, Fuel Economy Standard - Freight HDVs"/>
    <n v="0"/>
    <n v="0"/>
    <n v="-5"/>
    <n v="-10"/>
    <n v="-10"/>
    <n v="-9"/>
    <n v="-6"/>
    <n v="-2"/>
    <n v="6"/>
    <n v="11"/>
    <n v="21"/>
    <n v="29"/>
    <n v="36"/>
    <n v="46"/>
    <n v="55"/>
    <n v="64"/>
    <n v="70"/>
    <n v="74"/>
    <n v="78"/>
    <n v="82"/>
    <n v="85"/>
    <n v="87"/>
    <n v="86"/>
    <n v="88"/>
    <n v="90"/>
    <n v="89"/>
    <n v="91"/>
    <n v="91"/>
    <n v="94"/>
    <n v="95"/>
    <n v="96"/>
    <n v="96"/>
    <x v="7"/>
  </r>
  <r>
    <s v="Change in Domestic Jobs after Productivity Effects by ISIC Code[ISIC 19]"/>
    <x v="6"/>
    <s v="EnabledPolicies=Fuel Economy Standard - Passenger LDVs, Fuel Economy Standard - Freight LDVs, Fuel Economy Standard - Passenger HDVs, Fuel Economy Standard - Freight HDVs"/>
    <n v="0"/>
    <n v="0"/>
    <n v="0"/>
    <n v="4"/>
    <n v="9"/>
    <n v="16"/>
    <n v="23"/>
    <n v="32"/>
    <n v="42"/>
    <n v="49"/>
    <n v="58"/>
    <n v="63"/>
    <n v="65"/>
    <n v="69"/>
    <n v="74"/>
    <n v="75"/>
    <n v="76"/>
    <n v="78"/>
    <n v="77"/>
    <n v="77"/>
    <n v="77"/>
    <n v="78"/>
    <n v="76"/>
    <n v="75"/>
    <n v="74"/>
    <n v="73"/>
    <n v="71"/>
    <n v="70"/>
    <n v="68"/>
    <n v="67"/>
    <n v="65"/>
    <n v="63"/>
    <x v="8"/>
  </r>
  <r>
    <s v="Change in Domestic Jobs after Productivity Effects by ISIC Code[ISIC 20T21]"/>
    <x v="6"/>
    <s v="EnabledPolicies=Fuel Economy Standard - Passenger LDVs, Fuel Economy Standard - Freight LDVs, Fuel Economy Standard - Passenger HDVs, Fuel Economy Standard - Freight HDVs"/>
    <n v="0"/>
    <n v="0"/>
    <n v="-4"/>
    <n v="-8"/>
    <n v="-9"/>
    <n v="-8"/>
    <n v="-7"/>
    <n v="-4"/>
    <n v="2"/>
    <n v="4"/>
    <n v="11"/>
    <n v="17"/>
    <n v="22"/>
    <n v="29"/>
    <n v="37"/>
    <n v="43"/>
    <n v="49"/>
    <n v="52"/>
    <n v="53"/>
    <n v="57"/>
    <n v="60"/>
    <n v="61"/>
    <n v="60"/>
    <n v="63"/>
    <n v="63"/>
    <n v="63"/>
    <n v="65"/>
    <n v="64"/>
    <n v="67"/>
    <n v="68"/>
    <n v="69"/>
    <n v="69"/>
    <x v="9"/>
  </r>
  <r>
    <s v="Change in Domestic Jobs after Productivity Effects by ISIC Code[ISIC 22]"/>
    <x v="6"/>
    <s v="EnabledPolicies=Fuel Economy Standard - Passenger LDVs, Fuel Economy Standard - Freight LDVs, Fuel Economy Standard - Passenger HDVs, Fuel Economy Standard - Freight HDVs"/>
    <n v="0"/>
    <n v="0"/>
    <n v="-6"/>
    <n v="-10"/>
    <n v="-11"/>
    <n v="-11"/>
    <n v="-9"/>
    <n v="-5"/>
    <n v="2"/>
    <n v="7"/>
    <n v="16"/>
    <n v="23"/>
    <n v="30"/>
    <n v="39"/>
    <n v="50"/>
    <n v="59"/>
    <n v="65"/>
    <n v="70"/>
    <n v="73"/>
    <n v="79"/>
    <n v="81"/>
    <n v="84"/>
    <n v="84"/>
    <n v="86"/>
    <n v="87"/>
    <n v="86"/>
    <n v="89"/>
    <n v="88"/>
    <n v="91"/>
    <n v="93"/>
    <n v="93"/>
    <n v="93"/>
    <x v="10"/>
  </r>
  <r>
    <s v="Change in Domestic Jobs after Productivity Effects by ISIC Code[ISIC 23]"/>
    <x v="6"/>
    <s v="EnabledPolicies=Fuel Economy Standard - Passenger LDVs, Fuel Economy Standard - Freight LDVs, Fuel Economy Standard - Passenger HDVs, Fuel Economy Standard - Freight HDVs"/>
    <n v="0"/>
    <n v="0"/>
    <n v="-3"/>
    <n v="-4"/>
    <n v="-4"/>
    <n v="-2"/>
    <n v="1"/>
    <n v="7"/>
    <n v="14"/>
    <n v="19"/>
    <n v="27"/>
    <n v="34"/>
    <n v="38"/>
    <n v="45"/>
    <n v="53"/>
    <n v="59"/>
    <n v="64"/>
    <n v="68"/>
    <n v="68"/>
    <n v="72"/>
    <n v="74"/>
    <n v="76"/>
    <n v="74"/>
    <n v="77"/>
    <n v="76"/>
    <n v="76"/>
    <n v="76"/>
    <n v="75"/>
    <n v="76"/>
    <n v="78"/>
    <n v="77"/>
    <n v="76"/>
    <x v="11"/>
  </r>
  <r>
    <s v="Change in Domestic Jobs after Productivity Effects by ISIC Code[ISIC 24]"/>
    <x v="6"/>
    <s v="EnabledPolicies=Fuel Economy Standard - Passenger LDVs, Fuel Economy Standard - Freight LDVs, Fuel Economy Standard - Passenger HDVs, Fuel Economy Standard - Freight HDVs"/>
    <n v="0"/>
    <n v="0"/>
    <n v="-2"/>
    <n v="-1"/>
    <n v="5"/>
    <n v="8"/>
    <n v="16"/>
    <n v="26"/>
    <n v="39"/>
    <n v="44"/>
    <n v="55"/>
    <n v="62"/>
    <n v="69"/>
    <n v="77"/>
    <n v="85"/>
    <n v="91"/>
    <n v="94"/>
    <n v="99"/>
    <n v="100"/>
    <n v="102"/>
    <n v="103"/>
    <n v="103"/>
    <n v="103"/>
    <n v="104"/>
    <n v="103"/>
    <n v="101"/>
    <n v="99"/>
    <n v="100"/>
    <n v="100"/>
    <n v="99"/>
    <n v="98"/>
    <n v="95"/>
    <x v="12"/>
  </r>
  <r>
    <s v="Change in Domestic Jobs after Productivity Effects by ISIC Code[ISIC 25]"/>
    <x v="6"/>
    <s v="EnabledPolicies=Fuel Economy Standard - Passenger LDVs, Fuel Economy Standard - Freight LDVs, Fuel Economy Standard - Passenger HDVs, Fuel Economy Standard - Freight HDVs"/>
    <n v="0"/>
    <n v="0"/>
    <n v="-4"/>
    <n v="-11"/>
    <n v="-19"/>
    <n v="-29"/>
    <n v="-40"/>
    <n v="-48"/>
    <n v="-55"/>
    <n v="-66"/>
    <n v="-68"/>
    <n v="-72"/>
    <n v="-72"/>
    <n v="-67"/>
    <n v="-62"/>
    <n v="-58"/>
    <n v="-52"/>
    <n v="-48"/>
    <n v="-45"/>
    <n v="-39"/>
    <n v="-35"/>
    <n v="-30"/>
    <n v="-30"/>
    <n v="-24"/>
    <n v="-21"/>
    <n v="-18"/>
    <n v="-12"/>
    <n v="-8"/>
    <n v="-2"/>
    <n v="3"/>
    <n v="7"/>
    <n v="11"/>
    <x v="13"/>
  </r>
  <r>
    <s v="Change in Domestic Jobs after Productivity Effects by ISIC Code[ISIC 26]"/>
    <x v="6"/>
    <s v="EnabledPolicies=Fuel Economy Standard - Passenger LDVs, Fuel Economy Standard - Freight LDVs, Fuel Economy Standard - Passenger HDVs, Fuel Economy Standard - Freight HDVs"/>
    <n v="0"/>
    <n v="0"/>
    <n v="-2"/>
    <n v="-4"/>
    <n v="-5"/>
    <n v="-6"/>
    <n v="-6"/>
    <n v="-6"/>
    <n v="-5"/>
    <n v="-5"/>
    <n v="-1"/>
    <n v="1"/>
    <n v="4"/>
    <n v="7"/>
    <n v="11"/>
    <n v="14"/>
    <n v="17"/>
    <n v="17"/>
    <n v="19"/>
    <n v="21"/>
    <n v="22"/>
    <n v="23"/>
    <n v="23"/>
    <n v="24"/>
    <n v="25"/>
    <n v="25"/>
    <n v="26"/>
    <n v="27"/>
    <n v="28"/>
    <n v="30"/>
    <n v="31"/>
    <n v="31"/>
    <x v="14"/>
  </r>
  <r>
    <s v="Change in Domestic Jobs after Productivity Effects by ISIC Code[ISIC 27]"/>
    <x v="6"/>
    <s v="EnabledPolicies=Fuel Economy Standard - Passenger LDVs, Fuel Economy Standard - Freight LDVs, Fuel Economy Standard - Passenger HDVs, Fuel Economy Standard - Freight HDVs"/>
    <n v="0"/>
    <n v="0"/>
    <n v="-4"/>
    <n v="-8"/>
    <n v="-11"/>
    <n v="-13"/>
    <n v="-15"/>
    <n v="-15"/>
    <n v="-13"/>
    <n v="-13"/>
    <n v="-9"/>
    <n v="-5"/>
    <n v="-2"/>
    <n v="4"/>
    <n v="11"/>
    <n v="16"/>
    <n v="22"/>
    <n v="26"/>
    <n v="27"/>
    <n v="30"/>
    <n v="33"/>
    <n v="35"/>
    <n v="35"/>
    <n v="37"/>
    <n v="37"/>
    <n v="37"/>
    <n v="41"/>
    <n v="41"/>
    <n v="43"/>
    <n v="45"/>
    <n v="46"/>
    <n v="46"/>
    <x v="15"/>
  </r>
  <r>
    <s v="Change in Domestic Jobs after Productivity Effects by ISIC Code[ISIC 28]"/>
    <x v="6"/>
    <s v="EnabledPolicies=Fuel Economy Standard - Passenger LDVs, Fuel Economy Standard - Freight LDVs, Fuel Economy Standard - Passenger HDVs, Fuel Economy Standard - Freight HDVs"/>
    <n v="0"/>
    <n v="0"/>
    <n v="-5"/>
    <n v="-9"/>
    <n v="-14"/>
    <n v="-19"/>
    <n v="-24"/>
    <n v="-25"/>
    <n v="-27"/>
    <n v="-30"/>
    <n v="-28"/>
    <n v="-26"/>
    <n v="-23"/>
    <n v="-17"/>
    <n v="-10"/>
    <n v="-4"/>
    <n v="3"/>
    <n v="6"/>
    <n v="10"/>
    <n v="15"/>
    <n v="18"/>
    <n v="22"/>
    <n v="21"/>
    <n v="25"/>
    <n v="27"/>
    <n v="29"/>
    <n v="32"/>
    <n v="34"/>
    <n v="38"/>
    <n v="42"/>
    <n v="44"/>
    <n v="47"/>
    <x v="16"/>
  </r>
  <r>
    <s v="Change in Domestic Jobs after Productivity Effects by ISIC Code[ISIC 29]"/>
    <x v="6"/>
    <s v="EnabledPolicies=Fuel Economy Standard - Passenger LDVs, Fuel Economy Standard - Freight LDVs, Fuel Economy Standard - Passenger HDVs, Fuel Economy Standard - Freight HDVs"/>
    <n v="0"/>
    <n v="0"/>
    <n v="50"/>
    <n v="103"/>
    <n v="156"/>
    <n v="206"/>
    <n v="258"/>
    <n v="302"/>
    <n v="342"/>
    <n v="376"/>
    <n v="402"/>
    <n v="425"/>
    <n v="444"/>
    <n v="464"/>
    <n v="484"/>
    <n v="500"/>
    <n v="517"/>
    <n v="533"/>
    <n v="551"/>
    <n v="566"/>
    <n v="578"/>
    <n v="590"/>
    <n v="604"/>
    <n v="616"/>
    <n v="628"/>
    <n v="639"/>
    <n v="647"/>
    <n v="655"/>
    <n v="666"/>
    <n v="674"/>
    <n v="681"/>
    <n v="688"/>
    <x v="17"/>
  </r>
  <r>
    <s v="Change in Domestic Jobs after Productivity Effects by ISIC Code[ISIC 30]"/>
    <x v="6"/>
    <s v="EnabledPolicies=Fuel Economy Standard - Passenger LDVs, Fuel Economy Standard - Freight LDVs, Fuel Economy Standard - Passenger HDVs, Fuel Economy Standard - Freight HDVs"/>
    <n v="0"/>
    <n v="0"/>
    <n v="-4"/>
    <n v="-9"/>
    <n v="-13"/>
    <n v="-14"/>
    <n v="-16"/>
    <n v="-16"/>
    <n v="-13"/>
    <n v="-14"/>
    <n v="-8"/>
    <n v="-4"/>
    <n v="1"/>
    <n v="10"/>
    <n v="18"/>
    <n v="24"/>
    <n v="30"/>
    <n v="39"/>
    <n v="36"/>
    <n v="42"/>
    <n v="45"/>
    <n v="47"/>
    <n v="47"/>
    <n v="52"/>
    <n v="52"/>
    <n v="51"/>
    <n v="55"/>
    <n v="56"/>
    <n v="59"/>
    <n v="63"/>
    <n v="64"/>
    <n v="65"/>
    <x v="18"/>
  </r>
  <r>
    <s v="Change in Domestic Jobs after Productivity Effects by ISIC Code[ISIC 31T33]"/>
    <x v="6"/>
    <s v="EnabledPolicies=Fuel Economy Standard - Passenger LDVs, Fuel Economy Standard - Freight LDVs, Fuel Economy Standard - Passenger HDVs, Fuel Economy Standard - Freight HDVs"/>
    <n v="0"/>
    <n v="0"/>
    <n v="-6"/>
    <n v="-11"/>
    <n v="-16"/>
    <n v="-21"/>
    <n v="-25"/>
    <n v="-26"/>
    <n v="-24"/>
    <n v="-26"/>
    <n v="-23"/>
    <n v="-19"/>
    <n v="-16"/>
    <n v="-9"/>
    <n v="1"/>
    <n v="7"/>
    <n v="14"/>
    <n v="17"/>
    <n v="20"/>
    <n v="25"/>
    <n v="28"/>
    <n v="31"/>
    <n v="29"/>
    <n v="33"/>
    <n v="34"/>
    <n v="35"/>
    <n v="37"/>
    <n v="38"/>
    <n v="41"/>
    <n v="44"/>
    <n v="46"/>
    <n v="48"/>
    <x v="19"/>
  </r>
  <r>
    <s v="Change in Domestic Jobs after Productivity Effects by ISIC Code[ISIC 35T39]"/>
    <x v="6"/>
    <s v="EnabledPolicies=Fuel Economy Standard - Passenger LDVs, Fuel Economy Standard - Freight LDVs, Fuel Economy Standard - Passenger HDVs, Fuel Economy Standard - Freight HDVs"/>
    <n v="0"/>
    <n v="0"/>
    <n v="37"/>
    <n v="106"/>
    <n v="207"/>
    <n v="340"/>
    <n v="475"/>
    <n v="628"/>
    <n v="817"/>
    <n v="961"/>
    <n v="1124"/>
    <n v="1227"/>
    <n v="1307"/>
    <n v="1391"/>
    <n v="1461"/>
    <n v="1498"/>
    <n v="1542"/>
    <n v="1584"/>
    <n v="1598"/>
    <n v="1628"/>
    <n v="1632"/>
    <n v="1679"/>
    <n v="1686"/>
    <n v="1697"/>
    <n v="1703"/>
    <n v="1698"/>
    <n v="1673"/>
    <n v="1682"/>
    <n v="1662"/>
    <n v="1657"/>
    <n v="1652"/>
    <n v="1615"/>
    <x v="20"/>
  </r>
  <r>
    <s v="Change in Domestic Jobs after Productivity Effects by ISIC Code[ISIC 41T43]"/>
    <x v="6"/>
    <s v="EnabledPolicies=Fuel Economy Standard - Passenger LDVs, Fuel Economy Standard - Freight LDVs, Fuel Economy Standard - Passenger HDVs, Fuel Economy Standard - Freight HDVs"/>
    <n v="0"/>
    <n v="0"/>
    <n v="-18"/>
    <n v="-43"/>
    <n v="-66"/>
    <n v="-85"/>
    <n v="-119"/>
    <n v="-146"/>
    <n v="-170"/>
    <n v="-200"/>
    <n v="-181"/>
    <n v="-178"/>
    <n v="-139"/>
    <n v="-128"/>
    <n v="-97"/>
    <n v="-50"/>
    <n v="3"/>
    <n v="-17"/>
    <n v="68"/>
    <n v="132"/>
    <n v="206"/>
    <n v="266"/>
    <n v="285"/>
    <n v="371"/>
    <n v="457"/>
    <n v="529"/>
    <n v="657"/>
    <n v="730"/>
    <n v="862"/>
    <n v="998"/>
    <n v="1104"/>
    <n v="1237"/>
    <x v="21"/>
  </r>
  <r>
    <s v="Change in Domestic Jobs after Productivity Effects by ISIC Code[ISIC 45T47]"/>
    <x v="6"/>
    <s v="EnabledPolicies=Fuel Economy Standard - Passenger LDVs, Fuel Economy Standard - Freight LDVs, Fuel Economy Standard - Passenger HDVs, Fuel Economy Standard - Freight HDVs"/>
    <n v="0"/>
    <n v="0"/>
    <n v="-72"/>
    <n v="-127"/>
    <n v="-159"/>
    <n v="-175"/>
    <n v="-172"/>
    <n v="-138"/>
    <n v="-85"/>
    <n v="-45"/>
    <n v="39"/>
    <n v="143"/>
    <n v="211"/>
    <n v="351"/>
    <n v="503"/>
    <n v="632"/>
    <n v="747"/>
    <n v="864"/>
    <n v="917"/>
    <n v="1005"/>
    <n v="1072"/>
    <n v="1115"/>
    <n v="1131"/>
    <n v="1193"/>
    <n v="1209"/>
    <n v="1224"/>
    <n v="1266"/>
    <n v="1278"/>
    <n v="1330"/>
    <n v="1380"/>
    <n v="1410"/>
    <n v="1431"/>
    <x v="22"/>
  </r>
  <r>
    <s v="Change in Domestic Jobs after Productivity Effects by ISIC Code[ISIC 49T53]"/>
    <x v="6"/>
    <s v="EnabledPolicies=Fuel Economy Standard - Passenger LDVs, Fuel Economy Standard - Freight LDVs, Fuel Economy Standard - Passenger HDVs, Fuel Economy Standard - Freight HDVs"/>
    <n v="0"/>
    <n v="0"/>
    <n v="-21"/>
    <n v="-36"/>
    <n v="-45"/>
    <n v="-49"/>
    <n v="-49"/>
    <n v="-41"/>
    <n v="-29"/>
    <n v="-22"/>
    <n v="-2"/>
    <n v="19"/>
    <n v="31"/>
    <n v="54"/>
    <n v="81"/>
    <n v="99"/>
    <n v="114"/>
    <n v="126"/>
    <n v="122"/>
    <n v="131"/>
    <n v="134"/>
    <n v="133"/>
    <n v="125"/>
    <n v="129"/>
    <n v="127"/>
    <n v="123"/>
    <n v="127"/>
    <n v="123"/>
    <n v="132"/>
    <n v="140"/>
    <n v="142"/>
    <n v="143"/>
    <x v="23"/>
  </r>
  <r>
    <s v="Change in Domestic Jobs after Productivity Effects by ISIC Code[ISIC 55T56]"/>
    <x v="6"/>
    <s v="EnabledPolicies=Fuel Economy Standard - Passenger LDVs, Fuel Economy Standard - Freight LDVs, Fuel Economy Standard - Passenger HDVs, Fuel Economy Standard - Freight HDVs"/>
    <n v="0"/>
    <n v="0"/>
    <n v="-48"/>
    <n v="-85"/>
    <n v="-109"/>
    <n v="-123"/>
    <n v="-128"/>
    <n v="-112"/>
    <n v="-89"/>
    <n v="-76"/>
    <n v="-36"/>
    <n v="14"/>
    <n v="37"/>
    <n v="90"/>
    <n v="148"/>
    <n v="189"/>
    <n v="221"/>
    <n v="248"/>
    <n v="237"/>
    <n v="253"/>
    <n v="262"/>
    <n v="259"/>
    <n v="237"/>
    <n v="248"/>
    <n v="239"/>
    <n v="229"/>
    <n v="240"/>
    <n v="233"/>
    <n v="253"/>
    <n v="271"/>
    <n v="278"/>
    <n v="279"/>
    <x v="24"/>
  </r>
  <r>
    <s v="Change in Domestic Jobs after Productivity Effects by ISIC Code[ISIC 58T60]"/>
    <x v="6"/>
    <s v="EnabledPolicies=Fuel Economy Standard - Passenger LDVs, Fuel Economy Standard - Freight LDVs, Fuel Economy Standard - Passenger HDVs, Fuel Economy Standard - Freight HDVs"/>
    <n v="0"/>
    <n v="0"/>
    <n v="-5"/>
    <n v="-8"/>
    <n v="-10"/>
    <n v="-10"/>
    <n v="-9"/>
    <n v="-7"/>
    <n v="-4"/>
    <n v="-2"/>
    <n v="1"/>
    <n v="4"/>
    <n v="6"/>
    <n v="8"/>
    <n v="12"/>
    <n v="14"/>
    <n v="16"/>
    <n v="16"/>
    <n v="15"/>
    <n v="15"/>
    <n v="15"/>
    <n v="14"/>
    <n v="13"/>
    <n v="13"/>
    <n v="12"/>
    <n v="11"/>
    <n v="10"/>
    <n v="10"/>
    <n v="10"/>
    <n v="10"/>
    <n v="10"/>
    <n v="8"/>
    <x v="25"/>
  </r>
  <r>
    <s v="Change in Domestic Jobs after Productivity Effects by ISIC Code[ISIC 61]"/>
    <x v="6"/>
    <s v="EnabledPolicies=Fuel Economy Standard - Passenger LDVs, Fuel Economy Standard - Freight LDVs, Fuel Economy Standard - Passenger HDVs, Fuel Economy Standard - Freight HDVs"/>
    <n v="0"/>
    <n v="0"/>
    <n v="-4"/>
    <n v="-7"/>
    <n v="-8"/>
    <n v="-7"/>
    <n v="-6"/>
    <n v="-3"/>
    <n v="0"/>
    <n v="2"/>
    <n v="4"/>
    <n v="7"/>
    <n v="9"/>
    <n v="12"/>
    <n v="15"/>
    <n v="17"/>
    <n v="17"/>
    <n v="19"/>
    <n v="18"/>
    <n v="18"/>
    <n v="18"/>
    <n v="17"/>
    <n v="16"/>
    <n v="16"/>
    <n v="14"/>
    <n v="13"/>
    <n v="13"/>
    <n v="12"/>
    <n v="12"/>
    <n v="12"/>
    <n v="11"/>
    <n v="11"/>
    <x v="26"/>
  </r>
  <r>
    <s v="Change in Domestic Jobs after Productivity Effects by ISIC Code[ISIC 62T63]"/>
    <x v="6"/>
    <s v="EnabledPolicies=Fuel Economy Standard - Passenger LDVs, Fuel Economy Standard - Freight LDVs, Fuel Economy Standard - Passenger HDVs, Fuel Economy Standard - Freight HDVs"/>
    <n v="0"/>
    <n v="0"/>
    <n v="-2"/>
    <n v="-4"/>
    <n v="-5"/>
    <n v="-4"/>
    <n v="-4"/>
    <n v="-2"/>
    <n v="0"/>
    <n v="1"/>
    <n v="2"/>
    <n v="4"/>
    <n v="5"/>
    <n v="6"/>
    <n v="8"/>
    <n v="9"/>
    <n v="10"/>
    <n v="10"/>
    <n v="10"/>
    <n v="10"/>
    <n v="10"/>
    <n v="10"/>
    <n v="9"/>
    <n v="8"/>
    <n v="8"/>
    <n v="7"/>
    <n v="7"/>
    <n v="7"/>
    <n v="6"/>
    <n v="6"/>
    <n v="6"/>
    <n v="6"/>
    <x v="27"/>
  </r>
  <r>
    <s v="Change in Domestic Jobs after Productivity Effects by ISIC Code[ISIC 64T66]"/>
    <x v="6"/>
    <s v="EnabledPolicies=Fuel Economy Standard - Passenger LDVs, Fuel Economy Standard - Freight LDVs, Fuel Economy Standard - Passenger HDVs, Fuel Economy Standard - Freight HDVs"/>
    <n v="0"/>
    <n v="0"/>
    <n v="-14"/>
    <n v="-25"/>
    <n v="-31"/>
    <n v="-34"/>
    <n v="-35"/>
    <n v="-30"/>
    <n v="-22"/>
    <n v="-17"/>
    <n v="-7"/>
    <n v="7"/>
    <n v="14"/>
    <n v="27"/>
    <n v="43"/>
    <n v="54"/>
    <n v="61"/>
    <n v="68"/>
    <n v="65"/>
    <n v="68"/>
    <n v="71"/>
    <n v="68"/>
    <n v="61"/>
    <n v="64"/>
    <n v="61"/>
    <n v="58"/>
    <n v="60"/>
    <n v="57"/>
    <n v="61"/>
    <n v="66"/>
    <n v="67"/>
    <n v="67"/>
    <x v="28"/>
  </r>
  <r>
    <s v="Change in Domestic Jobs after Productivity Effects by ISIC Code[ISIC 68]"/>
    <x v="6"/>
    <s v="EnabledPolicies=Fuel Economy Standard - Passenger LDVs, Fuel Economy Standard - Freight LDVs, Fuel Economy Standard - Passenger HDVs, Fuel Economy Standard - Freight HDVs"/>
    <n v="0"/>
    <n v="0"/>
    <n v="-14"/>
    <n v="-25"/>
    <n v="-31"/>
    <n v="-33"/>
    <n v="-32"/>
    <n v="-25"/>
    <n v="-16"/>
    <n v="-10"/>
    <n v="4"/>
    <n v="19"/>
    <n v="27"/>
    <n v="43"/>
    <n v="59"/>
    <n v="71"/>
    <n v="80"/>
    <n v="86"/>
    <n v="83"/>
    <n v="87"/>
    <n v="89"/>
    <n v="88"/>
    <n v="81"/>
    <n v="84"/>
    <n v="80"/>
    <n v="77"/>
    <n v="79"/>
    <n v="76"/>
    <n v="81"/>
    <n v="85"/>
    <n v="86"/>
    <n v="84"/>
    <x v="29"/>
  </r>
  <r>
    <s v="Change in Domestic Jobs after Productivity Effects by ISIC Code[ISIC 69T82]"/>
    <x v="6"/>
    <s v="EnabledPolicies=Fuel Economy Standard - Passenger LDVs, Fuel Economy Standard - Freight LDVs, Fuel Economy Standard - Passenger HDVs, Fuel Economy Standard - Freight HDVs"/>
    <n v="0"/>
    <n v="0"/>
    <n v="-14"/>
    <n v="-24"/>
    <n v="-30"/>
    <n v="-33"/>
    <n v="-32"/>
    <n v="-27"/>
    <n v="-20"/>
    <n v="-14"/>
    <n v="-3"/>
    <n v="11"/>
    <n v="17"/>
    <n v="33"/>
    <n v="48"/>
    <n v="60"/>
    <n v="69"/>
    <n v="76"/>
    <n v="72"/>
    <n v="76"/>
    <n v="78"/>
    <n v="77"/>
    <n v="72"/>
    <n v="75"/>
    <n v="71"/>
    <n v="69"/>
    <n v="71"/>
    <n v="68"/>
    <n v="73"/>
    <n v="77"/>
    <n v="78"/>
    <n v="78"/>
    <x v="30"/>
  </r>
  <r>
    <s v="Change in Domestic Jobs after Productivity Effects by ISIC Code[ISIC 84]"/>
    <x v="6"/>
    <s v="EnabledPolicies=Fuel Economy Standard - Passenger LDVs, Fuel Economy Standard - Freight LDVs, Fuel Economy Standard - Passenger HDVs, Fuel Economy Standard - Freight HDVs"/>
    <n v="0"/>
    <n v="0"/>
    <n v="-5"/>
    <n v="-6"/>
    <n v="-7"/>
    <n v="-2"/>
    <n v="7"/>
    <n v="13"/>
    <n v="32"/>
    <n v="45"/>
    <n v="61"/>
    <n v="76"/>
    <n v="80"/>
    <n v="80"/>
    <n v="83"/>
    <n v="81"/>
    <n v="81"/>
    <n v="83"/>
    <n v="75"/>
    <n v="71"/>
    <n v="74"/>
    <n v="81"/>
    <n v="82"/>
    <n v="84"/>
    <n v="83"/>
    <n v="81"/>
    <n v="77"/>
    <n v="74"/>
    <n v="68"/>
    <n v="64"/>
    <n v="58"/>
    <n v="52"/>
    <x v="31"/>
  </r>
  <r>
    <s v="Change in Domestic Jobs after Productivity Effects by ISIC Code[ISIC 85]"/>
    <x v="6"/>
    <s v="EnabledPolicies=Fuel Economy Standard - Passenger LDVs, Fuel Economy Standard - Freight LDVs, Fuel Economy Standard - Passenger HDVs, Fuel Economy Standard - Freight HDVs"/>
    <n v="0"/>
    <n v="0"/>
    <n v="-27"/>
    <n v="-48"/>
    <n v="-60"/>
    <n v="-65"/>
    <n v="-66"/>
    <n v="-56"/>
    <n v="-38"/>
    <n v="-28"/>
    <n v="-3"/>
    <n v="27"/>
    <n v="40"/>
    <n v="67"/>
    <n v="98"/>
    <n v="119"/>
    <n v="135"/>
    <n v="150"/>
    <n v="140"/>
    <n v="146"/>
    <n v="152"/>
    <n v="150"/>
    <n v="139"/>
    <n v="144"/>
    <n v="138"/>
    <n v="132"/>
    <n v="136"/>
    <n v="131"/>
    <n v="140"/>
    <n v="148"/>
    <n v="149"/>
    <n v="147"/>
    <x v="32"/>
  </r>
  <r>
    <s v="Change in Domestic Jobs after Productivity Effects by ISIC Code[ISIC 86T88]"/>
    <x v="6"/>
    <s v="EnabledPolicies=Fuel Economy Standard - Passenger LDVs, Fuel Economy Standard - Freight LDVs, Fuel Economy Standard - Passenger HDVs, Fuel Economy Standard - Freight HDVs"/>
    <n v="0"/>
    <n v="0"/>
    <n v="-75"/>
    <n v="-133"/>
    <n v="-169"/>
    <n v="-190"/>
    <n v="-195"/>
    <n v="-172"/>
    <n v="-133"/>
    <n v="-113"/>
    <n v="-51"/>
    <n v="29"/>
    <n v="64"/>
    <n v="144"/>
    <n v="233"/>
    <n v="296"/>
    <n v="344"/>
    <n v="384"/>
    <n v="364"/>
    <n v="386"/>
    <n v="400"/>
    <n v="391"/>
    <n v="354"/>
    <n v="370"/>
    <n v="354"/>
    <n v="337"/>
    <n v="352"/>
    <n v="338"/>
    <n v="368"/>
    <n v="395"/>
    <n v="405"/>
    <n v="405"/>
    <x v="33"/>
  </r>
  <r>
    <s v="Change in Domestic Jobs after Productivity Effects by ISIC Code[ISIC 90T96]"/>
    <x v="6"/>
    <s v="EnabledPolicies=Fuel Economy Standard - Passenger LDVs, Fuel Economy Standard - Freight LDVs, Fuel Economy Standard - Passenger HDVs, Fuel Economy Standard - Freight HDVs"/>
    <n v="0"/>
    <n v="0"/>
    <n v="-26"/>
    <n v="-46"/>
    <n v="-59"/>
    <n v="-66"/>
    <n v="-67"/>
    <n v="-59"/>
    <n v="-44"/>
    <n v="-37"/>
    <n v="-14"/>
    <n v="14"/>
    <n v="27"/>
    <n v="56"/>
    <n v="88"/>
    <n v="111"/>
    <n v="128"/>
    <n v="144"/>
    <n v="138"/>
    <n v="147"/>
    <n v="151"/>
    <n v="149"/>
    <n v="139"/>
    <n v="144"/>
    <n v="138"/>
    <n v="133"/>
    <n v="139"/>
    <n v="136"/>
    <n v="146"/>
    <n v="157"/>
    <n v="161"/>
    <n v="160"/>
    <x v="34"/>
  </r>
  <r>
    <s v="Change in Domestic Jobs after Productivity Effects by ISIC Code[ISIC 97T98]"/>
    <x v="6"/>
    <s v="EnabledPolicies=Fuel Economy Standard - Passenger LDVs, Fuel Economy Standard - Freight LDVs, Fuel Economy Standard - Passenger HDVs, Fuel Economy Standard - Freight HDV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6"/>
    <s v="EnabledPolicies=Fuel Economy Standard - Passenger LDVs, Fuel Economy Standard - Freight LDVs, Fuel Economy Standard - Passenger HDVs, Fuel Economy Standard - Freight HDVs"/>
    <n v="0"/>
    <n v="0"/>
    <n v="-1.1172000000000001E-3"/>
    <n v="2.9554500000000001E-2"/>
    <n v="9.5362199999999994E-2"/>
    <n v="0.19312099999999999"/>
    <n v="0.29990899999999998"/>
    <n v="0.43666300000000002"/>
    <n v="0.61184700000000003"/>
    <n v="0.74333199999999999"/>
    <n v="0.91654599999999997"/>
    <n v="1.04752"/>
    <n v="1.14615"/>
    <n v="1.26728"/>
    <n v="1.3844700000000001"/>
    <n v="1.4646300000000001"/>
    <n v="1.54654"/>
    <n v="1.6190100000000001"/>
    <n v="1.64968"/>
    <n v="1.7099500000000001"/>
    <n v="1.7453099999999999"/>
    <n v="1.80793"/>
    <n v="1.8206199999999999"/>
    <n v="1.86283"/>
    <n v="1.8867400000000001"/>
    <n v="1.89611"/>
    <n v="1.9058999999999999"/>
    <n v="1.9305099999999999"/>
    <n v="1.9512799999999999"/>
    <n v="1.98552"/>
    <n v="2.0072800000000002"/>
    <n v="1.9970699999999999"/>
    <x v="36"/>
  </r>
  <r>
    <s v="Output Total CO2e Emissions"/>
    <x v="6"/>
    <s v="EnabledPolicies=Fuel Economy Standard - Passenger LDVs, Fuel Economy Standard - Freight LDVs, Fuel Economy Standard - Passenger HDVs, Fuel Economy Standard - Freight HDVs"/>
    <n v="91.29"/>
    <n v="90.5321"/>
    <n v="97.925399999999996"/>
    <n v="96.612099999999998"/>
    <n v="97.391499999999994"/>
    <n v="97.126499999999993"/>
    <n v="99.497"/>
    <n v="101.636"/>
    <n v="102.19"/>
    <n v="101.496"/>
    <n v="100.958"/>
    <n v="99.728099999999998"/>
    <n v="98.690200000000004"/>
    <n v="98.148499999999999"/>
    <n v="97.245000000000005"/>
    <n v="96.327699999999993"/>
    <n v="95.496099999999998"/>
    <n v="94.539199999999994"/>
    <n v="93.717200000000005"/>
    <n v="93.107699999999994"/>
    <n v="92.543899999999994"/>
    <n v="92.027900000000002"/>
    <n v="91.487399999999994"/>
    <n v="91.094800000000006"/>
    <n v="90.792299999999997"/>
    <n v="90.591800000000006"/>
    <n v="90.541499999999999"/>
    <n v="90.496600000000001"/>
    <n v="90.637100000000004"/>
    <n v="90.694000000000003"/>
    <n v="90.729200000000006"/>
    <n v="90.830600000000004"/>
    <x v="37"/>
  </r>
  <r>
    <s v="Change in Domestic Jobs after Productivity Effects by ISIC Code[ISIC 01T03]"/>
    <x v="7"/>
    <s v="EnabledPolicies=Hydrogen Vehicle Sales Mandate - Freight HDVs"/>
    <n v="0"/>
    <n v="0"/>
    <n v="0"/>
    <n v="-2"/>
    <n v="-3"/>
    <n v="-3"/>
    <n v="-1"/>
    <n v="0"/>
    <n v="2"/>
    <n v="5"/>
    <n v="8"/>
    <n v="11"/>
    <n v="15"/>
    <n v="18"/>
    <n v="24"/>
    <n v="29"/>
    <n v="34"/>
    <n v="39"/>
    <n v="45"/>
    <n v="50"/>
    <n v="57"/>
    <n v="63"/>
    <n v="69"/>
    <n v="77"/>
    <n v="83"/>
    <n v="91"/>
    <n v="99"/>
    <n v="104"/>
    <n v="110"/>
    <n v="118"/>
    <n v="126"/>
    <n v="131"/>
    <x v="0"/>
  </r>
  <r>
    <s v="Change in Domestic Jobs after Productivity Effects by ISIC Code[ISIC 05T06]"/>
    <x v="7"/>
    <s v="EnabledPolicies=Hydrogen Vehicle Sales Mandate - Freight HDVs"/>
    <n v="0"/>
    <n v="0"/>
    <n v="0"/>
    <n v="0"/>
    <n v="4"/>
    <n v="8"/>
    <n v="12"/>
    <n v="18"/>
    <n v="25"/>
    <n v="30"/>
    <n v="38"/>
    <n v="47"/>
    <n v="57"/>
    <n v="64"/>
    <n v="76"/>
    <n v="87"/>
    <n v="101"/>
    <n v="113"/>
    <n v="125"/>
    <n v="142"/>
    <n v="157"/>
    <n v="178"/>
    <n v="192"/>
    <n v="212"/>
    <n v="230"/>
    <n v="247"/>
    <n v="267"/>
    <n v="288"/>
    <n v="300"/>
    <n v="321"/>
    <n v="340"/>
    <n v="350"/>
    <x v="1"/>
  </r>
  <r>
    <s v="Change in Domestic Jobs after Productivity Effects by ISIC Code[ISIC 07T08]"/>
    <x v="7"/>
    <s v="EnabledPolicies=Hydrogen Vehicle Sales Mandate - Freight HDVs"/>
    <n v="0"/>
    <n v="0"/>
    <n v="0"/>
    <n v="0"/>
    <n v="0"/>
    <n v="0"/>
    <n v="1"/>
    <n v="3"/>
    <n v="3"/>
    <n v="5"/>
    <n v="7"/>
    <n v="10"/>
    <n v="12"/>
    <n v="15"/>
    <n v="18"/>
    <n v="22"/>
    <n v="25"/>
    <n v="29"/>
    <n v="34"/>
    <n v="39"/>
    <n v="44"/>
    <n v="48"/>
    <n v="54"/>
    <n v="60"/>
    <n v="67"/>
    <n v="73"/>
    <n v="81"/>
    <n v="87"/>
    <n v="96"/>
    <n v="104"/>
    <n v="113"/>
    <n v="119"/>
    <x v="2"/>
  </r>
  <r>
    <s v="Change in Domestic Jobs after Productivity Effects by ISIC Code[ISIC 09]"/>
    <x v="7"/>
    <s v="EnabledPolicies=Hydrogen Vehicle Sales Mandate - Freight HDVs"/>
    <n v="0"/>
    <n v="0"/>
    <n v="0"/>
    <n v="0"/>
    <n v="1"/>
    <n v="2"/>
    <n v="3"/>
    <n v="5"/>
    <n v="6"/>
    <n v="8"/>
    <n v="9"/>
    <n v="12"/>
    <n v="14"/>
    <n v="16"/>
    <n v="19"/>
    <n v="21"/>
    <n v="24"/>
    <n v="29"/>
    <n v="31"/>
    <n v="35"/>
    <n v="39"/>
    <n v="44"/>
    <n v="47"/>
    <n v="52"/>
    <n v="57"/>
    <n v="61"/>
    <n v="65"/>
    <n v="70"/>
    <n v="73"/>
    <n v="77"/>
    <n v="82"/>
    <n v="83"/>
    <x v="3"/>
  </r>
  <r>
    <s v="Change in Domestic Jobs after Productivity Effects by ISIC Code[ISIC 10T12]"/>
    <x v="7"/>
    <s v="EnabledPolicies=Hydrogen Vehicle Sales Mandate - Freight HDVs"/>
    <n v="0"/>
    <n v="0"/>
    <n v="-3"/>
    <n v="-5"/>
    <n v="-5"/>
    <n v="-3"/>
    <n v="0"/>
    <n v="6"/>
    <n v="11"/>
    <n v="17"/>
    <n v="28"/>
    <n v="36"/>
    <n v="47"/>
    <n v="57"/>
    <n v="70"/>
    <n v="81"/>
    <n v="95"/>
    <n v="110"/>
    <n v="123"/>
    <n v="140"/>
    <n v="156"/>
    <n v="173"/>
    <n v="189"/>
    <n v="209"/>
    <n v="227"/>
    <n v="246"/>
    <n v="268"/>
    <n v="285"/>
    <n v="309"/>
    <n v="329"/>
    <n v="351"/>
    <n v="370"/>
    <x v="4"/>
  </r>
  <r>
    <s v="Change in Domestic Jobs after Productivity Effects by ISIC Code[ISIC 13T15]"/>
    <x v="7"/>
    <s v="EnabledPolicies=Hydrogen Vehicle Sales Mandate - Freight HDVs"/>
    <n v="0"/>
    <n v="0"/>
    <n v="0"/>
    <n v="-1"/>
    <n v="-3"/>
    <n v="-5"/>
    <n v="-6"/>
    <n v="-6"/>
    <n v="-8"/>
    <n v="-10"/>
    <n v="-11"/>
    <n v="-12"/>
    <n v="-14"/>
    <n v="-15"/>
    <n v="-16"/>
    <n v="-17"/>
    <n v="-18"/>
    <n v="-20"/>
    <n v="-21"/>
    <n v="-22"/>
    <n v="-24"/>
    <n v="-24"/>
    <n v="-25"/>
    <n v="-26"/>
    <n v="-28"/>
    <n v="-29"/>
    <n v="-30"/>
    <n v="-32"/>
    <n v="-32"/>
    <n v="-33"/>
    <n v="-34"/>
    <n v="-35"/>
    <x v="5"/>
  </r>
  <r>
    <s v="Change in Domestic Jobs after Productivity Effects by ISIC Code[ISIC 16]"/>
    <x v="7"/>
    <s v="EnabledPolicies=Hydrogen Vehicle Sales Mandate - Freight HDVs"/>
    <n v="0"/>
    <n v="0"/>
    <n v="-1"/>
    <n v="-2"/>
    <n v="-2"/>
    <n v="-2"/>
    <n v="-3"/>
    <n v="-2"/>
    <n v="0"/>
    <n v="0"/>
    <n v="4"/>
    <n v="4"/>
    <n v="7"/>
    <n v="10"/>
    <n v="13"/>
    <n v="15"/>
    <n v="19"/>
    <n v="23"/>
    <n v="26"/>
    <n v="30"/>
    <n v="33"/>
    <n v="38"/>
    <n v="42"/>
    <n v="47"/>
    <n v="51"/>
    <n v="56"/>
    <n v="61"/>
    <n v="65"/>
    <n v="71"/>
    <n v="77"/>
    <n v="83"/>
    <n v="87"/>
    <x v="6"/>
  </r>
  <r>
    <s v="Change in Domestic Jobs after Productivity Effects by ISIC Code[ISIC 17T18]"/>
    <x v="7"/>
    <s v="EnabledPolicies=Hydrogen Vehicle Sales Mandate - Freight HDVs"/>
    <n v="0"/>
    <n v="0"/>
    <n v="-1"/>
    <n v="-1"/>
    <n v="-2"/>
    <n v="-1"/>
    <n v="0"/>
    <n v="2"/>
    <n v="4"/>
    <n v="7"/>
    <n v="11"/>
    <n v="16"/>
    <n v="20"/>
    <n v="24"/>
    <n v="30"/>
    <n v="35"/>
    <n v="41"/>
    <n v="48"/>
    <n v="54"/>
    <n v="61"/>
    <n v="68"/>
    <n v="75"/>
    <n v="82"/>
    <n v="90"/>
    <n v="98"/>
    <n v="106"/>
    <n v="115"/>
    <n v="123"/>
    <n v="132"/>
    <n v="141"/>
    <n v="151"/>
    <n v="158"/>
    <x v="7"/>
  </r>
  <r>
    <s v="Change in Domestic Jobs after Productivity Effects by ISIC Code[ISIC 19]"/>
    <x v="7"/>
    <s v="EnabledPolicies=Hydrogen Vehicle Sales Mandate - Freight HDVs"/>
    <n v="0"/>
    <n v="0"/>
    <n v="0"/>
    <n v="0"/>
    <n v="0"/>
    <n v="1"/>
    <n v="1"/>
    <n v="2"/>
    <n v="2"/>
    <n v="2"/>
    <n v="3"/>
    <n v="3"/>
    <n v="5"/>
    <n v="5"/>
    <n v="6"/>
    <n v="7"/>
    <n v="8"/>
    <n v="8"/>
    <n v="9"/>
    <n v="10"/>
    <n v="11"/>
    <n v="12"/>
    <n v="13"/>
    <n v="14"/>
    <n v="15"/>
    <n v="16"/>
    <n v="17"/>
    <n v="17"/>
    <n v="18"/>
    <n v="18"/>
    <n v="20"/>
    <n v="19"/>
    <x v="8"/>
  </r>
  <r>
    <s v="Change in Domestic Jobs after Productivity Effects by ISIC Code[ISIC 20T21]"/>
    <x v="7"/>
    <s v="EnabledPolicies=Hydrogen Vehicle Sales Mandate - Freight HDVs"/>
    <n v="0"/>
    <n v="0"/>
    <n v="-1"/>
    <n v="-1"/>
    <n v="-1"/>
    <n v="-1"/>
    <n v="-1"/>
    <n v="2"/>
    <n v="3"/>
    <n v="5"/>
    <n v="9"/>
    <n v="13"/>
    <n v="16"/>
    <n v="19"/>
    <n v="24"/>
    <n v="27"/>
    <n v="32"/>
    <n v="38"/>
    <n v="42"/>
    <n v="48"/>
    <n v="54"/>
    <n v="59"/>
    <n v="65"/>
    <n v="72"/>
    <n v="77"/>
    <n v="85"/>
    <n v="91"/>
    <n v="98"/>
    <n v="105"/>
    <n v="112"/>
    <n v="120"/>
    <n v="125"/>
    <x v="9"/>
  </r>
  <r>
    <s v="Change in Domestic Jobs after Productivity Effects by ISIC Code[ISIC 22]"/>
    <x v="7"/>
    <s v="EnabledPolicies=Hydrogen Vehicle Sales Mandate - Freight HDVs"/>
    <n v="0"/>
    <n v="0"/>
    <n v="-1"/>
    <n v="-2"/>
    <n v="-2"/>
    <n v="-2"/>
    <n v="-2"/>
    <n v="-1"/>
    <n v="1"/>
    <n v="3"/>
    <n v="5"/>
    <n v="8"/>
    <n v="11"/>
    <n v="13"/>
    <n v="17"/>
    <n v="21"/>
    <n v="25"/>
    <n v="29"/>
    <n v="33"/>
    <n v="38"/>
    <n v="42"/>
    <n v="47"/>
    <n v="53"/>
    <n v="58"/>
    <n v="64"/>
    <n v="70"/>
    <n v="76"/>
    <n v="81"/>
    <n v="88"/>
    <n v="94"/>
    <n v="101"/>
    <n v="105"/>
    <x v="10"/>
  </r>
  <r>
    <s v="Change in Domestic Jobs after Productivity Effects by ISIC Code[ISIC 23]"/>
    <x v="7"/>
    <s v="EnabledPolicies=Hydrogen Vehicle Sales Mandate - Freight HDVs"/>
    <n v="0"/>
    <n v="0"/>
    <n v="0"/>
    <n v="0"/>
    <n v="0"/>
    <n v="-2"/>
    <n v="-1"/>
    <n v="1"/>
    <n v="1"/>
    <n v="2"/>
    <n v="4"/>
    <n v="4"/>
    <n v="7"/>
    <n v="8"/>
    <n v="11"/>
    <n v="12"/>
    <n v="15"/>
    <n v="18"/>
    <n v="20"/>
    <n v="24"/>
    <n v="26"/>
    <n v="28"/>
    <n v="32"/>
    <n v="36"/>
    <n v="39"/>
    <n v="43"/>
    <n v="46"/>
    <n v="49"/>
    <n v="52"/>
    <n v="56"/>
    <n v="60"/>
    <n v="64"/>
    <x v="11"/>
  </r>
  <r>
    <s v="Change in Domestic Jobs after Productivity Effects by ISIC Code[ISIC 24]"/>
    <x v="7"/>
    <s v="EnabledPolicies=Hydrogen Vehicle Sales Mandate - Freight HDVs"/>
    <n v="0"/>
    <n v="0"/>
    <n v="0"/>
    <n v="0"/>
    <n v="0"/>
    <n v="-1"/>
    <n v="-1"/>
    <n v="0"/>
    <n v="1"/>
    <n v="1"/>
    <n v="2"/>
    <n v="3"/>
    <n v="2"/>
    <n v="3"/>
    <n v="4"/>
    <n v="3"/>
    <n v="2"/>
    <n v="3"/>
    <n v="4"/>
    <n v="5"/>
    <n v="6"/>
    <n v="7"/>
    <n v="6"/>
    <n v="7"/>
    <n v="9"/>
    <n v="9"/>
    <n v="9"/>
    <n v="11"/>
    <n v="10"/>
    <n v="11"/>
    <n v="12"/>
    <n v="12"/>
    <x v="12"/>
  </r>
  <r>
    <s v="Change in Domestic Jobs after Productivity Effects by ISIC Code[ISIC 25]"/>
    <x v="7"/>
    <s v="EnabledPolicies=Hydrogen Vehicle Sales Mandate - Freight HDVs"/>
    <n v="0"/>
    <n v="0"/>
    <n v="-1"/>
    <n v="-1"/>
    <n v="0"/>
    <n v="-2"/>
    <n v="-1"/>
    <n v="1"/>
    <n v="3"/>
    <n v="4"/>
    <n v="8"/>
    <n v="10"/>
    <n v="14"/>
    <n v="17"/>
    <n v="22"/>
    <n v="25"/>
    <n v="31"/>
    <n v="35"/>
    <n v="41"/>
    <n v="47"/>
    <n v="53"/>
    <n v="58"/>
    <n v="65"/>
    <n v="73"/>
    <n v="79"/>
    <n v="86"/>
    <n v="95"/>
    <n v="102"/>
    <n v="112"/>
    <n v="121"/>
    <n v="131"/>
    <n v="138"/>
    <x v="13"/>
  </r>
  <r>
    <s v="Change in Domestic Jobs after Productivity Effects by ISIC Code[ISIC 26]"/>
    <x v="7"/>
    <s v="EnabledPolicies=Hydrogen Vehicle Sales Mandate - Freight HDVs"/>
    <n v="0"/>
    <n v="0"/>
    <n v="0"/>
    <n v="-1"/>
    <n v="0"/>
    <n v="0"/>
    <n v="0"/>
    <n v="3"/>
    <n v="6"/>
    <n v="7"/>
    <n v="11"/>
    <n v="14"/>
    <n v="16"/>
    <n v="21"/>
    <n v="24"/>
    <n v="29"/>
    <n v="34"/>
    <n v="38"/>
    <n v="43"/>
    <n v="48"/>
    <n v="54"/>
    <n v="59"/>
    <n v="64"/>
    <n v="70"/>
    <n v="76"/>
    <n v="82"/>
    <n v="89"/>
    <n v="95"/>
    <n v="102"/>
    <n v="108"/>
    <n v="115"/>
    <n v="121"/>
    <x v="14"/>
  </r>
  <r>
    <s v="Change in Domestic Jobs after Productivity Effects by ISIC Code[ISIC 27]"/>
    <x v="7"/>
    <s v="EnabledPolicies=Hydrogen Vehicle Sales Mandate - Freight HDVs"/>
    <n v="0"/>
    <n v="0"/>
    <n v="0"/>
    <n v="0"/>
    <n v="-1"/>
    <n v="-2"/>
    <n v="-3"/>
    <n v="-2"/>
    <n v="-3"/>
    <n v="-4"/>
    <n v="-3"/>
    <n v="-3"/>
    <n v="-3"/>
    <n v="-2"/>
    <n v="-2"/>
    <n v="-2"/>
    <n v="-1"/>
    <n v="0"/>
    <n v="1"/>
    <n v="1"/>
    <n v="2"/>
    <n v="3"/>
    <n v="4"/>
    <n v="5"/>
    <n v="6"/>
    <n v="7"/>
    <n v="9"/>
    <n v="10"/>
    <n v="12"/>
    <n v="14"/>
    <n v="16"/>
    <n v="17"/>
    <x v="15"/>
  </r>
  <r>
    <s v="Change in Domestic Jobs after Productivity Effects by ISIC Code[ISIC 28]"/>
    <x v="7"/>
    <s v="EnabledPolicies=Hydrogen Vehicle Sales Mandate - Freight HDVs"/>
    <n v="0"/>
    <n v="0"/>
    <n v="-1"/>
    <n v="-1"/>
    <n v="-1"/>
    <n v="-2"/>
    <n v="-2"/>
    <n v="-1"/>
    <n v="0"/>
    <n v="1"/>
    <n v="3"/>
    <n v="5"/>
    <n v="7"/>
    <n v="9"/>
    <n v="13"/>
    <n v="14"/>
    <n v="19"/>
    <n v="22"/>
    <n v="25"/>
    <n v="29"/>
    <n v="33"/>
    <n v="37"/>
    <n v="42"/>
    <n v="47"/>
    <n v="51"/>
    <n v="56"/>
    <n v="62"/>
    <n v="66"/>
    <n v="73"/>
    <n v="78"/>
    <n v="84"/>
    <n v="89"/>
    <x v="16"/>
  </r>
  <r>
    <s v="Change in Domestic Jobs after Productivity Effects by ISIC Code[ISIC 29]"/>
    <x v="7"/>
    <s v="EnabledPolicies=Hydrogen Vehicle Sales Mandate - Freight HDVs"/>
    <n v="0"/>
    <n v="0"/>
    <n v="5"/>
    <n v="12"/>
    <n v="16"/>
    <n v="19"/>
    <n v="23"/>
    <n v="26"/>
    <n v="27"/>
    <n v="29"/>
    <n v="27"/>
    <n v="30"/>
    <n v="29"/>
    <n v="28"/>
    <n v="28"/>
    <n v="28"/>
    <n v="27"/>
    <n v="27"/>
    <n v="27"/>
    <n v="27"/>
    <n v="27"/>
    <n v="26"/>
    <n v="26"/>
    <n v="27"/>
    <n v="28"/>
    <n v="30"/>
    <n v="30"/>
    <n v="30"/>
    <n v="33"/>
    <n v="34"/>
    <n v="34"/>
    <n v="33"/>
    <x v="17"/>
  </r>
  <r>
    <s v="Change in Domestic Jobs after Productivity Effects by ISIC Code[ISIC 30]"/>
    <x v="7"/>
    <s v="EnabledPolicies=Hydrogen Vehicle Sales Mandate - Freight HDVs"/>
    <n v="0"/>
    <n v="0"/>
    <n v="-1"/>
    <n v="-1"/>
    <n v="-2"/>
    <n v="-1"/>
    <n v="0"/>
    <n v="3"/>
    <n v="5"/>
    <n v="9"/>
    <n v="14"/>
    <n v="19"/>
    <n v="25"/>
    <n v="30"/>
    <n v="36"/>
    <n v="41"/>
    <n v="49"/>
    <n v="56"/>
    <n v="63"/>
    <n v="72"/>
    <n v="80"/>
    <n v="89"/>
    <n v="97"/>
    <n v="107"/>
    <n v="117"/>
    <n v="126"/>
    <n v="138"/>
    <n v="146"/>
    <n v="158"/>
    <n v="168"/>
    <n v="178"/>
    <n v="188"/>
    <x v="18"/>
  </r>
  <r>
    <s v="Change in Domestic Jobs after Productivity Effects by ISIC Code[ISIC 31T33]"/>
    <x v="7"/>
    <s v="EnabledPolicies=Hydrogen Vehicle Sales Mandate - Freight HDVs"/>
    <n v="0"/>
    <n v="0"/>
    <n v="0"/>
    <n v="0"/>
    <n v="-2"/>
    <n v="-3"/>
    <n v="-4"/>
    <n v="-3"/>
    <n v="-5"/>
    <n v="-4"/>
    <n v="-3"/>
    <n v="-3"/>
    <n v="-4"/>
    <n v="-2"/>
    <n v="-2"/>
    <n v="-2"/>
    <n v="0"/>
    <n v="1"/>
    <n v="1"/>
    <n v="3"/>
    <n v="4"/>
    <n v="6"/>
    <n v="7"/>
    <n v="10"/>
    <n v="10"/>
    <n v="12"/>
    <n v="15"/>
    <n v="17"/>
    <n v="19"/>
    <n v="22"/>
    <n v="25"/>
    <n v="27"/>
    <x v="19"/>
  </r>
  <r>
    <s v="Change in Domestic Jobs after Productivity Effects by ISIC Code[ISIC 35T39]"/>
    <x v="7"/>
    <s v="EnabledPolicies=Hydrogen Vehicle Sales Mandate - Freight HDVs"/>
    <n v="0"/>
    <n v="0"/>
    <n v="-1"/>
    <n v="1"/>
    <n v="11"/>
    <n v="25"/>
    <n v="34"/>
    <n v="53"/>
    <n v="73"/>
    <n v="87"/>
    <n v="112"/>
    <n v="138"/>
    <n v="167"/>
    <n v="187"/>
    <n v="224"/>
    <n v="255"/>
    <n v="294"/>
    <n v="333"/>
    <n v="365"/>
    <n v="411"/>
    <n v="458"/>
    <n v="517"/>
    <n v="561"/>
    <n v="617"/>
    <n v="672"/>
    <n v="720"/>
    <n v="776"/>
    <n v="836"/>
    <n v="873"/>
    <n v="932"/>
    <n v="987"/>
    <n v="1018"/>
    <x v="20"/>
  </r>
  <r>
    <s v="Change in Domestic Jobs after Productivity Effects by ISIC Code[ISIC 41T43]"/>
    <x v="7"/>
    <s v="EnabledPolicies=Hydrogen Vehicle Sales Mandate - Freight HDVs"/>
    <n v="0"/>
    <n v="0"/>
    <n v="-21"/>
    <n v="-30"/>
    <n v="-17"/>
    <n v="25"/>
    <n v="84"/>
    <n v="169"/>
    <n v="267"/>
    <n v="387"/>
    <n v="557"/>
    <n v="729"/>
    <n v="939"/>
    <n v="1174"/>
    <n v="1450"/>
    <n v="1738"/>
    <n v="2099"/>
    <n v="2491"/>
    <n v="2901"/>
    <n v="3380"/>
    <n v="3915"/>
    <n v="4473"/>
    <n v="5110"/>
    <n v="5838"/>
    <n v="6587"/>
    <n v="7401"/>
    <n v="8349"/>
    <n v="9272"/>
    <n v="10390"/>
    <n v="11524"/>
    <n v="12752"/>
    <n v="14006"/>
    <x v="21"/>
  </r>
  <r>
    <s v="Change in Domestic Jobs after Productivity Effects by ISIC Code[ISIC 45T47]"/>
    <x v="7"/>
    <s v="EnabledPolicies=Hydrogen Vehicle Sales Mandate - Freight HDVs"/>
    <n v="0"/>
    <n v="0"/>
    <n v="-5"/>
    <n v="-19"/>
    <n v="-40"/>
    <n v="-70"/>
    <n v="-109"/>
    <n v="-153"/>
    <n v="-205"/>
    <n v="-266"/>
    <n v="-328"/>
    <n v="-401"/>
    <n v="-482"/>
    <n v="-567"/>
    <n v="-655"/>
    <n v="-757"/>
    <n v="-866"/>
    <n v="-982"/>
    <n v="-1103"/>
    <n v="-1232"/>
    <n v="-1376"/>
    <n v="-1520"/>
    <n v="-1677"/>
    <n v="-1843"/>
    <n v="-2015"/>
    <n v="-2195"/>
    <n v="-2383"/>
    <n v="-2578"/>
    <n v="-2788"/>
    <n v="-2999"/>
    <n v="-3215"/>
    <n v="-3441"/>
    <x v="22"/>
  </r>
  <r>
    <s v="Change in Domestic Jobs after Productivity Effects by ISIC Code[ISIC 49T53]"/>
    <x v="7"/>
    <s v="EnabledPolicies=Hydrogen Vehicle Sales Mandate - Freight HDVs"/>
    <n v="0"/>
    <n v="0"/>
    <n v="0"/>
    <n v="-1"/>
    <n v="-3"/>
    <n v="-6"/>
    <n v="-11"/>
    <n v="-15"/>
    <n v="-21"/>
    <n v="-28"/>
    <n v="-34"/>
    <n v="-42"/>
    <n v="-51"/>
    <n v="-60"/>
    <n v="-68"/>
    <n v="-79"/>
    <n v="-90"/>
    <n v="-102"/>
    <n v="-115"/>
    <n v="-127"/>
    <n v="-143"/>
    <n v="-158"/>
    <n v="-175"/>
    <n v="-192"/>
    <n v="-209"/>
    <n v="-228"/>
    <n v="-246"/>
    <n v="-266"/>
    <n v="-288"/>
    <n v="-309"/>
    <n v="-330"/>
    <n v="-354"/>
    <x v="23"/>
  </r>
  <r>
    <s v="Change in Domestic Jobs after Productivity Effects by ISIC Code[ISIC 55T56]"/>
    <x v="7"/>
    <s v="EnabledPolicies=Hydrogen Vehicle Sales Mandate - Freight HDVs"/>
    <n v="0"/>
    <n v="0"/>
    <n v="0"/>
    <n v="-4"/>
    <n v="-9"/>
    <n v="-15"/>
    <n v="-25"/>
    <n v="-34"/>
    <n v="-46"/>
    <n v="-61"/>
    <n v="-73"/>
    <n v="-91"/>
    <n v="-108"/>
    <n v="-126"/>
    <n v="-145"/>
    <n v="-167"/>
    <n v="-191"/>
    <n v="-216"/>
    <n v="-241"/>
    <n v="-268"/>
    <n v="-301"/>
    <n v="-330"/>
    <n v="-365"/>
    <n v="-400"/>
    <n v="-436"/>
    <n v="-474"/>
    <n v="-511"/>
    <n v="-552"/>
    <n v="-596"/>
    <n v="-636"/>
    <n v="-680"/>
    <n v="-727"/>
    <x v="24"/>
  </r>
  <r>
    <s v="Change in Domestic Jobs after Productivity Effects by ISIC Code[ISIC 58T60]"/>
    <x v="7"/>
    <s v="EnabledPolicies=Hydrogen Vehicle Sales Mandate - Freight HDVs"/>
    <n v="0"/>
    <n v="0"/>
    <n v="0"/>
    <n v="0"/>
    <n v="0"/>
    <n v="-1"/>
    <n v="-2"/>
    <n v="-3"/>
    <n v="-4"/>
    <n v="-5"/>
    <n v="-5"/>
    <n v="-7"/>
    <n v="-8"/>
    <n v="-9"/>
    <n v="-10"/>
    <n v="-11"/>
    <n v="-12"/>
    <n v="-12"/>
    <n v="-14"/>
    <n v="-14"/>
    <n v="-15"/>
    <n v="-16"/>
    <n v="-16"/>
    <n v="-18"/>
    <n v="-18"/>
    <n v="-18"/>
    <n v="-19"/>
    <n v="-19"/>
    <n v="-19"/>
    <n v="-20"/>
    <n v="-20"/>
    <n v="-21"/>
    <x v="25"/>
  </r>
  <r>
    <s v="Change in Domestic Jobs after Productivity Effects by ISIC Code[ISIC 61]"/>
    <x v="7"/>
    <s v="EnabledPolicies=Hydrogen Vehicle Sales Mandate - Freight HDVs"/>
    <n v="0"/>
    <n v="0"/>
    <n v="0"/>
    <n v="0"/>
    <n v="0"/>
    <n v="-1"/>
    <n v="-2"/>
    <n v="-3"/>
    <n v="-4"/>
    <n v="-5"/>
    <n v="-6"/>
    <n v="-7"/>
    <n v="-7"/>
    <n v="-9"/>
    <n v="-9"/>
    <n v="-10"/>
    <n v="-12"/>
    <n v="-12"/>
    <n v="-13"/>
    <n v="-14"/>
    <n v="-15"/>
    <n v="-15"/>
    <n v="-16"/>
    <n v="-16"/>
    <n v="-17"/>
    <n v="-18"/>
    <n v="-18"/>
    <n v="-18"/>
    <n v="-18"/>
    <n v="-19"/>
    <n v="-20"/>
    <n v="-20"/>
    <x v="26"/>
  </r>
  <r>
    <s v="Change in Domestic Jobs after Productivity Effects by ISIC Code[ISIC 62T63]"/>
    <x v="7"/>
    <s v="EnabledPolicies=Hydrogen Vehicle Sales Mandate - Freight HDVs"/>
    <n v="0"/>
    <n v="0"/>
    <n v="0"/>
    <n v="0"/>
    <n v="0"/>
    <n v="0"/>
    <n v="-1"/>
    <n v="-1"/>
    <n v="-1"/>
    <n v="-3"/>
    <n v="-3"/>
    <n v="-3"/>
    <n v="-4"/>
    <n v="-4"/>
    <n v="-6"/>
    <n v="-6"/>
    <n v="-6"/>
    <n v="-7"/>
    <n v="-7"/>
    <n v="-7"/>
    <n v="-8"/>
    <n v="-9"/>
    <n v="-9"/>
    <n v="-9"/>
    <n v="-9"/>
    <n v="-10"/>
    <n v="-10"/>
    <n v="-10"/>
    <n v="-10"/>
    <n v="-11"/>
    <n v="-11"/>
    <n v="-11"/>
    <x v="27"/>
  </r>
  <r>
    <s v="Change in Domestic Jobs after Productivity Effects by ISIC Code[ISIC 64T66]"/>
    <x v="7"/>
    <s v="EnabledPolicies=Hydrogen Vehicle Sales Mandate - Freight HDVs"/>
    <n v="0"/>
    <n v="0"/>
    <n v="0"/>
    <n v="-1"/>
    <n v="-2"/>
    <n v="-4"/>
    <n v="-6"/>
    <n v="-9"/>
    <n v="-12"/>
    <n v="-16"/>
    <n v="-21"/>
    <n v="-25"/>
    <n v="-30"/>
    <n v="-35"/>
    <n v="-41"/>
    <n v="-46"/>
    <n v="-53"/>
    <n v="-60"/>
    <n v="-66"/>
    <n v="-72"/>
    <n v="-81"/>
    <n v="-88"/>
    <n v="-97"/>
    <n v="-107"/>
    <n v="-115"/>
    <n v="-124"/>
    <n v="-134"/>
    <n v="-144"/>
    <n v="-155"/>
    <n v="-164"/>
    <n v="-175"/>
    <n v="-185"/>
    <x v="28"/>
  </r>
  <r>
    <s v="Change in Domestic Jobs after Productivity Effects by ISIC Code[ISIC 68]"/>
    <x v="7"/>
    <s v="EnabledPolicies=Hydrogen Vehicle Sales Mandate - Freight HDVs"/>
    <n v="0"/>
    <n v="0"/>
    <n v="0"/>
    <n v="-1"/>
    <n v="-2"/>
    <n v="-4"/>
    <n v="-7"/>
    <n v="-10"/>
    <n v="-13"/>
    <n v="-17"/>
    <n v="-21"/>
    <n v="-24"/>
    <n v="-30"/>
    <n v="-35"/>
    <n v="-39"/>
    <n v="-45"/>
    <n v="-51"/>
    <n v="-57"/>
    <n v="-63"/>
    <n v="-70"/>
    <n v="-78"/>
    <n v="-86"/>
    <n v="-94"/>
    <n v="-102"/>
    <n v="-111"/>
    <n v="-120"/>
    <n v="-129"/>
    <n v="-138"/>
    <n v="-148"/>
    <n v="-158"/>
    <n v="-167"/>
    <n v="-179"/>
    <x v="29"/>
  </r>
  <r>
    <s v="Change in Domestic Jobs after Productivity Effects by ISIC Code[ISIC 69T82]"/>
    <x v="7"/>
    <s v="EnabledPolicies=Hydrogen Vehicle Sales Mandate - Freight HDVs"/>
    <n v="0"/>
    <n v="0"/>
    <n v="0"/>
    <n v="-1"/>
    <n v="-2"/>
    <n v="-4"/>
    <n v="-6"/>
    <n v="-10"/>
    <n v="-13"/>
    <n v="-17"/>
    <n v="-22"/>
    <n v="-26"/>
    <n v="-32"/>
    <n v="-37"/>
    <n v="-42"/>
    <n v="-48"/>
    <n v="-55"/>
    <n v="-61"/>
    <n v="-69"/>
    <n v="-76"/>
    <n v="-85"/>
    <n v="-93"/>
    <n v="-102"/>
    <n v="-112"/>
    <n v="-122"/>
    <n v="-132"/>
    <n v="-142"/>
    <n v="-153"/>
    <n v="-164"/>
    <n v="-174"/>
    <n v="-185"/>
    <n v="-198"/>
    <x v="30"/>
  </r>
  <r>
    <s v="Change in Domestic Jobs after Productivity Effects by ISIC Code[ISIC 84]"/>
    <x v="7"/>
    <s v="EnabledPolicies=Hydrogen Vehicle Sales Mandate - Freight HDVs"/>
    <n v="0"/>
    <n v="0"/>
    <n v="0"/>
    <n v="-2"/>
    <n v="-4"/>
    <n v="-6"/>
    <n v="-8"/>
    <n v="-11"/>
    <n v="-14"/>
    <n v="-20"/>
    <n v="-22"/>
    <n v="-27"/>
    <n v="-31"/>
    <n v="-36"/>
    <n v="-41"/>
    <n v="-47"/>
    <n v="-54"/>
    <n v="-60"/>
    <n v="-66"/>
    <n v="-74"/>
    <n v="-84"/>
    <n v="-91"/>
    <n v="-98"/>
    <n v="-109"/>
    <n v="-117"/>
    <n v="-129"/>
    <n v="-140"/>
    <n v="-150"/>
    <n v="-165"/>
    <n v="-180"/>
    <n v="-193"/>
    <n v="-211"/>
    <x v="31"/>
  </r>
  <r>
    <s v="Change in Domestic Jobs after Productivity Effects by ISIC Code[ISIC 85]"/>
    <x v="7"/>
    <s v="EnabledPolicies=Hydrogen Vehicle Sales Mandate - Freight HDVs"/>
    <n v="0"/>
    <n v="0"/>
    <n v="0"/>
    <n v="-2"/>
    <n v="-5"/>
    <n v="-9"/>
    <n v="-14"/>
    <n v="-20"/>
    <n v="-27"/>
    <n v="-36"/>
    <n v="-43"/>
    <n v="-54"/>
    <n v="-64"/>
    <n v="-76"/>
    <n v="-87"/>
    <n v="-100"/>
    <n v="-115"/>
    <n v="-130"/>
    <n v="-145"/>
    <n v="-163"/>
    <n v="-183"/>
    <n v="-201"/>
    <n v="-221"/>
    <n v="-244"/>
    <n v="-266"/>
    <n v="-291"/>
    <n v="-314"/>
    <n v="-340"/>
    <n v="-368"/>
    <n v="-395"/>
    <n v="-422"/>
    <n v="-454"/>
    <x v="32"/>
  </r>
  <r>
    <s v="Change in Domestic Jobs after Productivity Effects by ISIC Code[ISIC 86T88]"/>
    <x v="7"/>
    <s v="EnabledPolicies=Hydrogen Vehicle Sales Mandate - Freight HDVs"/>
    <n v="0"/>
    <n v="0"/>
    <n v="-1"/>
    <n v="-6"/>
    <n v="-13"/>
    <n v="-23"/>
    <n v="-37"/>
    <n v="-53"/>
    <n v="-72"/>
    <n v="-95"/>
    <n v="-115"/>
    <n v="-141"/>
    <n v="-171"/>
    <n v="-200"/>
    <n v="-229"/>
    <n v="-265"/>
    <n v="-303"/>
    <n v="-344"/>
    <n v="-385"/>
    <n v="-429"/>
    <n v="-481"/>
    <n v="-530"/>
    <n v="-587"/>
    <n v="-645"/>
    <n v="-706"/>
    <n v="-767"/>
    <n v="-831"/>
    <n v="-897"/>
    <n v="-972"/>
    <n v="-1040"/>
    <n v="-1111"/>
    <n v="-1191"/>
    <x v="33"/>
  </r>
  <r>
    <s v="Change in Domestic Jobs after Productivity Effects by ISIC Code[ISIC 90T96]"/>
    <x v="7"/>
    <s v="EnabledPolicies=Hydrogen Vehicle Sales Mandate - Freight HDVs"/>
    <n v="0"/>
    <n v="0"/>
    <n v="0"/>
    <n v="-2"/>
    <n v="-4"/>
    <n v="-8"/>
    <n v="-14"/>
    <n v="-19"/>
    <n v="-26"/>
    <n v="-35"/>
    <n v="-42"/>
    <n v="-52"/>
    <n v="-63"/>
    <n v="-74"/>
    <n v="-84"/>
    <n v="-99"/>
    <n v="-112"/>
    <n v="-127"/>
    <n v="-143"/>
    <n v="-160"/>
    <n v="-180"/>
    <n v="-197"/>
    <n v="-218"/>
    <n v="-239"/>
    <n v="-262"/>
    <n v="-286"/>
    <n v="-310"/>
    <n v="-334"/>
    <n v="-362"/>
    <n v="-387"/>
    <n v="-415"/>
    <n v="-445"/>
    <x v="34"/>
  </r>
  <r>
    <s v="Change in Domestic Jobs after Productivity Effects by ISIC Code[ISIC 97T98]"/>
    <x v="7"/>
    <s v="EnabledPolicies=Hydrogen Vehicle Sales Mandate - Freight HDV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7"/>
    <s v="EnabledPolicies=Hydrogen Vehicle Sales Mandate - Freight HDVs"/>
    <n v="0"/>
    <n v="0"/>
    <n v="-4.6526099999999997E-3"/>
    <n v="-6.3456500000000004E-3"/>
    <n v="-1.15854E-3"/>
    <n v="8.3856599999999996E-3"/>
    <n v="1.43926E-2"/>
    <n v="2.8309600000000001E-2"/>
    <n v="4.3083000000000003E-2"/>
    <n v="5.2320499999999999E-2"/>
    <n v="7.67428E-2"/>
    <n v="9.7350099999999995E-2"/>
    <n v="0.123242"/>
    <n v="0.141759"/>
    <n v="0.17930599999999999"/>
    <n v="0.20726700000000001"/>
    <n v="0.246478"/>
    <n v="0.285964"/>
    <n v="0.31905299999999998"/>
    <n v="0.36907499999999999"/>
    <n v="0.41783700000000001"/>
    <n v="0.47907100000000002"/>
    <n v="0.52836700000000003"/>
    <n v="0.59309400000000001"/>
    <n v="0.65587799999999996"/>
    <n v="0.71389400000000003"/>
    <n v="0.785466"/>
    <n v="0.85632699999999995"/>
    <n v="0.91127999999999998"/>
    <n v="0.98986499999999999"/>
    <n v="1.0672699999999999"/>
    <n v="1.1141799999999999"/>
    <x v="36"/>
  </r>
  <r>
    <s v="Output Total CO2e Emissions"/>
    <x v="7"/>
    <s v="EnabledPolicies=Hydrogen Vehicle Sales Mandate - Freight HDVs"/>
    <n v="91.29"/>
    <n v="90.5321"/>
    <n v="98.043999999999997"/>
    <n v="96.912999999999997"/>
    <n v="97.937600000000003"/>
    <n v="97.962599999999995"/>
    <n v="100.651"/>
    <n v="103.114"/>
    <n v="104.044"/>
    <n v="103.651"/>
    <n v="103.39100000000001"/>
    <n v="102.417"/>
    <n v="101.61199999999999"/>
    <n v="101.38"/>
    <n v="100.733"/>
    <n v="100.024"/>
    <n v="99.361800000000002"/>
    <n v="98.527699999999996"/>
    <n v="97.802599999999998"/>
    <n v="97.273700000000005"/>
    <n v="96.748000000000005"/>
    <n v="96.261399999999995"/>
    <n v="95.712500000000006"/>
    <n v="95.303799999999995"/>
    <n v="94.978700000000003"/>
    <n v="94.754499999999993"/>
    <n v="94.669300000000007"/>
    <n v="94.597200000000001"/>
    <n v="94.706599999999995"/>
    <n v="94.7363"/>
    <n v="94.740499999999997"/>
    <n v="94.799800000000005"/>
    <x v="37"/>
  </r>
  <r>
    <s v="Change in Domestic Jobs after Productivity Effects by ISIC Code[ISIC 01T03]"/>
    <x v="8"/>
    <s v="EnabledPolicies=Low Carbon Fuel Standard"/>
    <n v="0"/>
    <n v="0"/>
    <n v="-1"/>
    <n v="0"/>
    <n v="1"/>
    <n v="2"/>
    <n v="6"/>
    <n v="5"/>
    <n v="6"/>
    <n v="6"/>
    <n v="7"/>
    <n v="6"/>
    <n v="4"/>
    <n v="3"/>
    <n v="2"/>
    <n v="2"/>
    <n v="3"/>
    <n v="3"/>
    <n v="3"/>
    <n v="2"/>
    <n v="2"/>
    <n v="2"/>
    <n v="2"/>
    <n v="1"/>
    <n v="1"/>
    <n v="1"/>
    <n v="1"/>
    <n v="1"/>
    <n v="1"/>
    <n v="1"/>
    <n v="1"/>
    <n v="1"/>
    <x v="0"/>
  </r>
  <r>
    <s v="Change in Domestic Jobs after Productivity Effects by ISIC Code[ISIC 05T06]"/>
    <x v="8"/>
    <s v="EnabledPolicies=Low Carbon Fuel Standard"/>
    <n v="0"/>
    <n v="0"/>
    <n v="16"/>
    <n v="34"/>
    <n v="58"/>
    <n v="118"/>
    <n v="179"/>
    <n v="183"/>
    <n v="213"/>
    <n v="228"/>
    <n v="229"/>
    <n v="213"/>
    <n v="159"/>
    <n v="102"/>
    <n v="43"/>
    <n v="1"/>
    <n v="7"/>
    <n v="6"/>
    <n v="4"/>
    <n v="4"/>
    <n v="5"/>
    <n v="3"/>
    <n v="2"/>
    <n v="2"/>
    <n v="1"/>
    <n v="2"/>
    <n v="0"/>
    <n v="0"/>
    <n v="1"/>
    <n v="0"/>
    <n v="0"/>
    <n v="0"/>
    <x v="1"/>
  </r>
  <r>
    <s v="Change in Domestic Jobs after Productivity Effects by ISIC Code[ISIC 07T08]"/>
    <x v="8"/>
    <s v="EnabledPolicies=Low Carbon Fuel Standard"/>
    <n v="0"/>
    <n v="0"/>
    <n v="0"/>
    <n v="1"/>
    <n v="3"/>
    <n v="5"/>
    <n v="7"/>
    <n v="4"/>
    <n v="6"/>
    <n v="7"/>
    <n v="6"/>
    <n v="4"/>
    <n v="2"/>
    <n v="0"/>
    <n v="0"/>
    <n v="-1"/>
    <n v="1"/>
    <n v="1"/>
    <n v="1"/>
    <n v="1"/>
    <n v="1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8"/>
    <s v="EnabledPolicies=Low Carbon Fuel Standard"/>
    <n v="0"/>
    <n v="0"/>
    <n v="5"/>
    <n v="11"/>
    <n v="19"/>
    <n v="38"/>
    <n v="58"/>
    <n v="57"/>
    <n v="68"/>
    <n v="71"/>
    <n v="71"/>
    <n v="67"/>
    <n v="49"/>
    <n v="30"/>
    <n v="12"/>
    <n v="0"/>
    <n v="3"/>
    <n v="3"/>
    <n v="2"/>
    <n v="2"/>
    <n v="2"/>
    <n v="1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8"/>
    <s v="EnabledPolicies=Low Carbon Fuel Standard"/>
    <n v="0"/>
    <n v="0"/>
    <n v="-3"/>
    <n v="-9"/>
    <n v="-16"/>
    <n v="-26"/>
    <n v="-43"/>
    <n v="-72"/>
    <n v="-70"/>
    <n v="-82"/>
    <n v="-83"/>
    <n v="-84"/>
    <n v="-80"/>
    <n v="-57"/>
    <n v="-38"/>
    <n v="-16"/>
    <n v="-2"/>
    <n v="-4"/>
    <n v="-3"/>
    <n v="-2"/>
    <n v="-2"/>
    <n v="-2"/>
    <n v="-2"/>
    <n v="-2"/>
    <n v="-2"/>
    <n v="-2"/>
    <n v="-2"/>
    <n v="-2"/>
    <n v="-2"/>
    <n v="-2"/>
    <n v="-2"/>
    <n v="-2"/>
    <x v="4"/>
  </r>
  <r>
    <s v="Change in Domestic Jobs after Productivity Effects by ISIC Code[ISIC 13T15]"/>
    <x v="8"/>
    <s v="EnabledPolicies=Low Carbon Fuel Standard"/>
    <n v="0"/>
    <n v="0"/>
    <n v="-1"/>
    <n v="0"/>
    <n v="-1"/>
    <n v="-1"/>
    <n v="-3"/>
    <n v="-11"/>
    <n v="-10"/>
    <n v="-12"/>
    <n v="-12"/>
    <n v="-13"/>
    <n v="-14"/>
    <n v="-10"/>
    <n v="-6"/>
    <n v="1"/>
    <n v="4"/>
    <n v="4"/>
    <n v="4"/>
    <n v="3"/>
    <n v="4"/>
    <n v="4"/>
    <n v="3"/>
    <n v="3"/>
    <n v="2"/>
    <n v="2"/>
    <n v="2"/>
    <n v="2"/>
    <n v="2"/>
    <n v="1"/>
    <n v="1"/>
    <n v="1"/>
    <x v="5"/>
  </r>
  <r>
    <s v="Change in Domestic Jobs after Productivity Effects by ISIC Code[ISIC 16]"/>
    <x v="8"/>
    <s v="EnabledPolicies=Low Carbon Fuel Standard"/>
    <n v="0"/>
    <n v="0"/>
    <n v="-1"/>
    <n v="-1"/>
    <n v="-3"/>
    <n v="-3"/>
    <n v="-6"/>
    <n v="-15"/>
    <n v="-14"/>
    <n v="-17"/>
    <n v="-16"/>
    <n v="-19"/>
    <n v="-19"/>
    <n v="-14"/>
    <n v="-9"/>
    <n v="-3"/>
    <n v="3"/>
    <n v="2"/>
    <n v="3"/>
    <n v="2"/>
    <n v="2"/>
    <n v="2"/>
    <n v="1"/>
    <n v="1"/>
    <n v="1"/>
    <n v="0"/>
    <n v="0"/>
    <n v="0"/>
    <n v="0"/>
    <n v="0"/>
    <n v="0"/>
    <n v="1"/>
    <x v="6"/>
  </r>
  <r>
    <s v="Change in Domestic Jobs after Productivity Effects by ISIC Code[ISIC 17T18]"/>
    <x v="8"/>
    <s v="EnabledPolicies=Low Carbon Fuel Standard"/>
    <n v="0"/>
    <n v="0"/>
    <n v="0"/>
    <n v="0"/>
    <n v="-1"/>
    <n v="1"/>
    <n v="1"/>
    <n v="-8"/>
    <n v="-7"/>
    <n v="-10"/>
    <n v="-9"/>
    <n v="-12"/>
    <n v="-13"/>
    <n v="-10"/>
    <n v="-8"/>
    <n v="-2"/>
    <n v="1"/>
    <n v="1"/>
    <n v="1"/>
    <n v="1"/>
    <n v="2"/>
    <n v="1"/>
    <n v="1"/>
    <n v="1"/>
    <n v="0"/>
    <n v="0"/>
    <n v="0"/>
    <n v="0"/>
    <n v="0"/>
    <n v="0"/>
    <n v="0"/>
    <n v="0"/>
    <x v="7"/>
  </r>
  <r>
    <s v="Change in Domestic Jobs after Productivity Effects by ISIC Code[ISIC 19]"/>
    <x v="8"/>
    <s v="EnabledPolicies=Low Carbon Fuel Standard"/>
    <n v="0"/>
    <n v="0"/>
    <n v="2"/>
    <n v="5"/>
    <n v="9"/>
    <n v="17"/>
    <n v="27"/>
    <n v="26"/>
    <n v="31"/>
    <n v="32"/>
    <n v="31"/>
    <n v="28"/>
    <n v="19"/>
    <n v="1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8"/>
    <s v="EnabledPolicies=Low Carbon Fuel Standard"/>
    <n v="0"/>
    <n v="0"/>
    <n v="0"/>
    <n v="-1"/>
    <n v="-1"/>
    <n v="0"/>
    <n v="-1"/>
    <n v="-9"/>
    <n v="-8"/>
    <n v="-10"/>
    <n v="-9"/>
    <n v="-11"/>
    <n v="-13"/>
    <n v="-9"/>
    <n v="-6"/>
    <n v="-2"/>
    <n v="1"/>
    <n v="1"/>
    <n v="1"/>
    <n v="1"/>
    <n v="1"/>
    <n v="1"/>
    <n v="0"/>
    <n v="0"/>
    <n v="0"/>
    <n v="0"/>
    <n v="0"/>
    <n v="0"/>
    <n v="0"/>
    <n v="-1"/>
    <n v="-1"/>
    <n v="0"/>
    <x v="9"/>
  </r>
  <r>
    <s v="Change in Domestic Jobs after Productivity Effects by ISIC Code[ISIC 22]"/>
    <x v="8"/>
    <s v="EnabledPolicies=Low Carbon Fuel Standard"/>
    <n v="0"/>
    <n v="0"/>
    <n v="0"/>
    <n v="0"/>
    <n v="-1"/>
    <n v="-1"/>
    <n v="-2"/>
    <n v="-10"/>
    <n v="-9"/>
    <n v="-12"/>
    <n v="-11"/>
    <n v="-13"/>
    <n v="-14"/>
    <n v="-9"/>
    <n v="-6"/>
    <n v="-1"/>
    <n v="3"/>
    <n v="3"/>
    <n v="2"/>
    <n v="2"/>
    <n v="2"/>
    <n v="2"/>
    <n v="1"/>
    <n v="1"/>
    <n v="1"/>
    <n v="0"/>
    <n v="0"/>
    <n v="0"/>
    <n v="0"/>
    <n v="0"/>
    <n v="0"/>
    <n v="1"/>
    <x v="10"/>
  </r>
  <r>
    <s v="Change in Domestic Jobs after Productivity Effects by ISIC Code[ISIC 23]"/>
    <x v="8"/>
    <s v="EnabledPolicies=Low Carbon Fuel Standard"/>
    <n v="0"/>
    <n v="0"/>
    <n v="1"/>
    <n v="1"/>
    <n v="2"/>
    <n v="5"/>
    <n v="6"/>
    <n v="1"/>
    <n v="4"/>
    <n v="3"/>
    <n v="3"/>
    <n v="1"/>
    <n v="-2"/>
    <n v="-2"/>
    <n v="-3"/>
    <n v="-1"/>
    <n v="2"/>
    <n v="2"/>
    <n v="2"/>
    <n v="1"/>
    <n v="2"/>
    <n v="2"/>
    <n v="1"/>
    <n v="1"/>
    <n v="1"/>
    <n v="1"/>
    <n v="1"/>
    <n v="0"/>
    <n v="0"/>
    <n v="0"/>
    <n v="0"/>
    <n v="0"/>
    <x v="11"/>
  </r>
  <r>
    <s v="Change in Domestic Jobs after Productivity Effects by ISIC Code[ISIC 24]"/>
    <x v="8"/>
    <s v="EnabledPolicies=Low Carbon Fuel Standard"/>
    <n v="0"/>
    <n v="0"/>
    <n v="2"/>
    <n v="5"/>
    <n v="8"/>
    <n v="16"/>
    <n v="22"/>
    <n v="18"/>
    <n v="21"/>
    <n v="24"/>
    <n v="22"/>
    <n v="18"/>
    <n v="13"/>
    <n v="7"/>
    <n v="4"/>
    <n v="2"/>
    <n v="3"/>
    <n v="3"/>
    <n v="2"/>
    <n v="2"/>
    <n v="2"/>
    <n v="2"/>
    <n v="1"/>
    <n v="1"/>
    <n v="1"/>
    <n v="1"/>
    <n v="0"/>
    <n v="0"/>
    <n v="0"/>
    <n v="0"/>
    <n v="0"/>
    <n v="0"/>
    <x v="12"/>
  </r>
  <r>
    <s v="Change in Domestic Jobs after Productivity Effects by ISIC Code[ISIC 25]"/>
    <x v="8"/>
    <s v="EnabledPolicies=Low Carbon Fuel Standard"/>
    <n v="0"/>
    <n v="0"/>
    <n v="0"/>
    <n v="-6"/>
    <n v="-12"/>
    <n v="-18"/>
    <n v="-36"/>
    <n v="-59"/>
    <n v="-56"/>
    <n v="-64"/>
    <n v="-65"/>
    <n v="-65"/>
    <n v="-61"/>
    <n v="-45"/>
    <n v="-29"/>
    <n v="-12"/>
    <n v="0"/>
    <n v="-1"/>
    <n v="-1"/>
    <n v="-1"/>
    <n v="0"/>
    <n v="-1"/>
    <n v="-1"/>
    <n v="-1"/>
    <n v="-1"/>
    <n v="-1"/>
    <n v="0"/>
    <n v="-1"/>
    <n v="-1"/>
    <n v="-1"/>
    <n v="-1"/>
    <n v="-1"/>
    <x v="13"/>
  </r>
  <r>
    <s v="Change in Domestic Jobs after Productivity Effects by ISIC Code[ISIC 26]"/>
    <x v="8"/>
    <s v="EnabledPolicies=Low Carbon Fuel Standard"/>
    <n v="0"/>
    <n v="0"/>
    <n v="0"/>
    <n v="0"/>
    <n v="-2"/>
    <n v="-3"/>
    <n v="-5"/>
    <n v="-10"/>
    <n v="-9"/>
    <n v="-11"/>
    <n v="-10"/>
    <n v="-11"/>
    <n v="-10"/>
    <n v="-8"/>
    <n v="-5"/>
    <n v="0"/>
    <n v="1"/>
    <n v="0"/>
    <n v="1"/>
    <n v="0"/>
    <n v="0"/>
    <n v="-1"/>
    <n v="0"/>
    <n v="-1"/>
    <n v="-1"/>
    <n v="-1"/>
    <n v="0"/>
    <n v="0"/>
    <n v="-1"/>
    <n v="-1"/>
    <n v="0"/>
    <n v="0"/>
    <x v="14"/>
  </r>
  <r>
    <s v="Change in Domestic Jobs after Productivity Effects by ISIC Code[ISIC 27]"/>
    <x v="8"/>
    <s v="EnabledPolicies=Low Carbon Fuel Standard"/>
    <n v="0"/>
    <n v="0"/>
    <n v="-1"/>
    <n v="-1"/>
    <n v="-4"/>
    <n v="-6"/>
    <n v="-9"/>
    <n v="-20"/>
    <n v="-18"/>
    <n v="-21"/>
    <n v="-22"/>
    <n v="-22"/>
    <n v="-21"/>
    <n v="-14"/>
    <n v="-9"/>
    <n v="-2"/>
    <n v="3"/>
    <n v="2"/>
    <n v="2"/>
    <n v="2"/>
    <n v="1"/>
    <n v="1"/>
    <n v="2"/>
    <n v="1"/>
    <n v="1"/>
    <n v="0"/>
    <n v="1"/>
    <n v="1"/>
    <n v="1"/>
    <n v="1"/>
    <n v="1"/>
    <n v="1"/>
    <x v="15"/>
  </r>
  <r>
    <s v="Change in Domestic Jobs after Productivity Effects by ISIC Code[ISIC 28]"/>
    <x v="8"/>
    <s v="EnabledPolicies=Low Carbon Fuel Standard"/>
    <n v="0"/>
    <n v="0"/>
    <n v="-1"/>
    <n v="-4"/>
    <n v="-7"/>
    <n v="-11"/>
    <n v="-21"/>
    <n v="-35"/>
    <n v="-34"/>
    <n v="-39"/>
    <n v="-39"/>
    <n v="-39"/>
    <n v="-37"/>
    <n v="-26"/>
    <n v="-17"/>
    <n v="-4"/>
    <n v="2"/>
    <n v="2"/>
    <n v="2"/>
    <n v="1"/>
    <n v="0"/>
    <n v="0"/>
    <n v="1"/>
    <n v="0"/>
    <n v="0"/>
    <n v="0"/>
    <n v="0"/>
    <n v="0"/>
    <n v="0"/>
    <n v="0"/>
    <n v="0"/>
    <n v="0"/>
    <x v="16"/>
  </r>
  <r>
    <s v="Change in Domestic Jobs after Productivity Effects by ISIC Code[ISIC 29]"/>
    <x v="8"/>
    <s v="EnabledPolicies=Low Carbon Fuel Standard"/>
    <n v="0"/>
    <n v="0"/>
    <n v="-1"/>
    <n v="2"/>
    <n v="2"/>
    <n v="3"/>
    <n v="7"/>
    <n v="6"/>
    <n v="9"/>
    <n v="13"/>
    <n v="18"/>
    <n v="18"/>
    <n v="17"/>
    <n v="15"/>
    <n v="12"/>
    <n v="9"/>
    <n v="5"/>
    <n v="6"/>
    <n v="6"/>
    <n v="5"/>
    <n v="4"/>
    <n v="4"/>
    <n v="3"/>
    <n v="2"/>
    <n v="2"/>
    <n v="1"/>
    <n v="1"/>
    <n v="1"/>
    <n v="1"/>
    <n v="1"/>
    <n v="1"/>
    <n v="1"/>
    <x v="17"/>
  </r>
  <r>
    <s v="Change in Domestic Jobs after Productivity Effects by ISIC Code[ISIC 30]"/>
    <x v="8"/>
    <s v="EnabledPolicies=Low Carbon Fuel Standard"/>
    <n v="0"/>
    <n v="0"/>
    <n v="0"/>
    <n v="-3"/>
    <n v="-5"/>
    <n v="-7"/>
    <n v="-12"/>
    <n v="-24"/>
    <n v="-21"/>
    <n v="-26"/>
    <n v="-25"/>
    <n v="-27"/>
    <n v="-25"/>
    <n v="-19"/>
    <n v="-11"/>
    <n v="-5"/>
    <n v="0"/>
    <n v="0"/>
    <n v="0"/>
    <n v="0"/>
    <n v="0"/>
    <n v="0"/>
    <n v="0"/>
    <n v="0"/>
    <n v="0"/>
    <n v="0"/>
    <n v="0"/>
    <n v="0"/>
    <n v="0"/>
    <n v="-1"/>
    <n v="-1"/>
    <n v="-1"/>
    <x v="18"/>
  </r>
  <r>
    <s v="Change in Domestic Jobs after Productivity Effects by ISIC Code[ISIC 31T33]"/>
    <x v="8"/>
    <s v="EnabledPolicies=Low Carbon Fuel Standard"/>
    <n v="0"/>
    <n v="0"/>
    <n v="-1"/>
    <n v="-2"/>
    <n v="-7"/>
    <n v="-10"/>
    <n v="-17"/>
    <n v="-32"/>
    <n v="-30"/>
    <n v="-35"/>
    <n v="-34"/>
    <n v="-36"/>
    <n v="-34"/>
    <n v="-24"/>
    <n v="-15"/>
    <n v="-3"/>
    <n v="2"/>
    <n v="2"/>
    <n v="2"/>
    <n v="2"/>
    <n v="1"/>
    <n v="1"/>
    <n v="1"/>
    <n v="1"/>
    <n v="0"/>
    <n v="0"/>
    <n v="0"/>
    <n v="1"/>
    <n v="0"/>
    <n v="0"/>
    <n v="1"/>
    <n v="1"/>
    <x v="19"/>
  </r>
  <r>
    <s v="Change in Domestic Jobs after Productivity Effects by ISIC Code[ISIC 35T39]"/>
    <x v="8"/>
    <s v="EnabledPolicies=Low Carbon Fuel Standard"/>
    <n v="0"/>
    <n v="0"/>
    <n v="50"/>
    <n v="102"/>
    <n v="171"/>
    <n v="345"/>
    <n v="522"/>
    <n v="537"/>
    <n v="625"/>
    <n v="665"/>
    <n v="668"/>
    <n v="623"/>
    <n v="465"/>
    <n v="299"/>
    <n v="128"/>
    <n v="3"/>
    <n v="22"/>
    <n v="21"/>
    <n v="13"/>
    <n v="12"/>
    <n v="15"/>
    <n v="11"/>
    <n v="8"/>
    <n v="7"/>
    <n v="5"/>
    <n v="6"/>
    <n v="0"/>
    <n v="0"/>
    <n v="2"/>
    <n v="1"/>
    <n v="1"/>
    <n v="1"/>
    <x v="20"/>
  </r>
  <r>
    <s v="Change in Domestic Jobs after Productivity Effects by ISIC Code[ISIC 41T43]"/>
    <x v="8"/>
    <s v="EnabledPolicies=Low Carbon Fuel Standard"/>
    <n v="0"/>
    <n v="0"/>
    <n v="-2"/>
    <n v="-25"/>
    <n v="-44"/>
    <n v="-70"/>
    <n v="-130"/>
    <n v="-211"/>
    <n v="-215"/>
    <n v="-259"/>
    <n v="-283"/>
    <n v="-294"/>
    <n v="-289"/>
    <n v="-233"/>
    <n v="-178"/>
    <n v="-101"/>
    <n v="-61"/>
    <n v="-64"/>
    <n v="-59"/>
    <n v="-68"/>
    <n v="-63"/>
    <n v="-62"/>
    <n v="-59"/>
    <n v="-65"/>
    <n v="-63"/>
    <n v="-78"/>
    <n v="-63"/>
    <n v="-65"/>
    <n v="-71"/>
    <n v="-78"/>
    <n v="-71"/>
    <n v="-68"/>
    <x v="21"/>
  </r>
  <r>
    <s v="Change in Domestic Jobs after Productivity Effects by ISIC Code[ISIC 45T47]"/>
    <x v="8"/>
    <s v="EnabledPolicies=Low Carbon Fuel Standard"/>
    <n v="0"/>
    <n v="0"/>
    <n v="-16"/>
    <n v="-22"/>
    <n v="-44"/>
    <n v="-68"/>
    <n v="-96"/>
    <n v="-169"/>
    <n v="-168"/>
    <n v="-193"/>
    <n v="-179"/>
    <n v="-193"/>
    <n v="-175"/>
    <n v="-104"/>
    <n v="-37"/>
    <n v="36"/>
    <n v="80"/>
    <n v="72"/>
    <n v="72"/>
    <n v="73"/>
    <n v="68"/>
    <n v="65"/>
    <n v="64"/>
    <n v="58"/>
    <n v="54"/>
    <n v="48"/>
    <n v="47"/>
    <n v="46"/>
    <n v="43"/>
    <n v="44"/>
    <n v="44"/>
    <n v="43"/>
    <x v="22"/>
  </r>
  <r>
    <s v="Change in Domestic Jobs after Productivity Effects by ISIC Code[ISIC 49T53]"/>
    <x v="8"/>
    <s v="EnabledPolicies=Low Carbon Fuel Standard"/>
    <n v="0"/>
    <n v="0"/>
    <n v="-4"/>
    <n v="-4"/>
    <n v="-11"/>
    <n v="-16"/>
    <n v="-24"/>
    <n v="-47"/>
    <n v="-48"/>
    <n v="-57"/>
    <n v="-56"/>
    <n v="-63"/>
    <n v="-62"/>
    <n v="-46"/>
    <n v="-29"/>
    <n v="-11"/>
    <n v="2"/>
    <n v="0"/>
    <n v="0"/>
    <n v="0"/>
    <n v="0"/>
    <n v="1"/>
    <n v="1"/>
    <n v="1"/>
    <n v="1"/>
    <n v="1"/>
    <n v="0"/>
    <n v="1"/>
    <n v="0"/>
    <n v="1"/>
    <n v="1"/>
    <n v="1"/>
    <x v="23"/>
  </r>
  <r>
    <s v="Change in Domestic Jobs after Productivity Effects by ISIC Code[ISIC 55T56]"/>
    <x v="8"/>
    <s v="EnabledPolicies=Low Carbon Fuel Standard"/>
    <n v="0"/>
    <n v="0"/>
    <n v="-11"/>
    <n v="-15"/>
    <n v="-30"/>
    <n v="-46"/>
    <n v="-70"/>
    <n v="-126"/>
    <n v="-132"/>
    <n v="-156"/>
    <n v="-153"/>
    <n v="-169"/>
    <n v="-164"/>
    <n v="-120"/>
    <n v="-79"/>
    <n v="-30"/>
    <n v="0"/>
    <n v="-5"/>
    <n v="-4"/>
    <n v="-2"/>
    <n v="-2"/>
    <n v="0"/>
    <n v="2"/>
    <n v="1"/>
    <n v="1"/>
    <n v="1"/>
    <n v="2"/>
    <n v="3"/>
    <n v="2"/>
    <n v="3"/>
    <n v="3"/>
    <n v="3"/>
    <x v="24"/>
  </r>
  <r>
    <s v="Change in Domestic Jobs after Productivity Effects by ISIC Code[ISIC 58T60]"/>
    <x v="8"/>
    <s v="EnabledPolicies=Low Carbon Fuel Standard"/>
    <n v="0"/>
    <n v="0"/>
    <n v="-1"/>
    <n v="-1"/>
    <n v="-2"/>
    <n v="-3"/>
    <n v="-4"/>
    <n v="-8"/>
    <n v="-8"/>
    <n v="-9"/>
    <n v="-8"/>
    <n v="-9"/>
    <n v="-8"/>
    <n v="-5"/>
    <n v="-4"/>
    <n v="-1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8"/>
    <s v="EnabledPolicies=Low Carbon Fuel Standard"/>
    <n v="0"/>
    <n v="0"/>
    <n v="0"/>
    <n v="0"/>
    <n v="0"/>
    <n v="0"/>
    <n v="-1"/>
    <n v="-4"/>
    <n v="-4"/>
    <n v="-5"/>
    <n v="-4"/>
    <n v="-5"/>
    <n v="-5"/>
    <n v="-4"/>
    <n v="-2"/>
    <n v="-1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8"/>
    <s v="EnabledPolicies=Low Carbon Fuel Standard"/>
    <n v="0"/>
    <n v="0"/>
    <n v="0"/>
    <n v="0"/>
    <n v="0"/>
    <n v="0"/>
    <n v="-1"/>
    <n v="-3"/>
    <n v="-2"/>
    <n v="-2"/>
    <n v="-2"/>
    <n v="-3"/>
    <n v="-3"/>
    <n v="-2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8"/>
    <s v="EnabledPolicies=Low Carbon Fuel Standard"/>
    <n v="0"/>
    <n v="0"/>
    <n v="-3"/>
    <n v="-4"/>
    <n v="-8"/>
    <n v="-13"/>
    <n v="-19"/>
    <n v="-35"/>
    <n v="-37"/>
    <n v="-44"/>
    <n v="-44"/>
    <n v="-49"/>
    <n v="-49"/>
    <n v="-40"/>
    <n v="-29"/>
    <n v="-16"/>
    <n v="-8"/>
    <n v="-9"/>
    <n v="-9"/>
    <n v="-9"/>
    <n v="-9"/>
    <n v="-8"/>
    <n v="-8"/>
    <n v="-8"/>
    <n v="-8"/>
    <n v="-8"/>
    <n v="-7"/>
    <n v="-7"/>
    <n v="-7"/>
    <n v="-7"/>
    <n v="-7"/>
    <n v="-7"/>
    <x v="28"/>
  </r>
  <r>
    <s v="Change in Domestic Jobs after Productivity Effects by ISIC Code[ISIC 68]"/>
    <x v="8"/>
    <s v="EnabledPolicies=Low Carbon Fuel Standard"/>
    <n v="0"/>
    <n v="0"/>
    <n v="-3"/>
    <n v="-3"/>
    <n v="-7"/>
    <n v="-10"/>
    <n v="-15"/>
    <n v="-30"/>
    <n v="-30"/>
    <n v="-36"/>
    <n v="-35"/>
    <n v="-40"/>
    <n v="-40"/>
    <n v="-30"/>
    <n v="-21"/>
    <n v="-8"/>
    <n v="0"/>
    <n v="-2"/>
    <n v="-1"/>
    <n v="-1"/>
    <n v="-1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8"/>
    <s v="EnabledPolicies=Low Carbon Fuel Standard"/>
    <n v="0"/>
    <n v="0"/>
    <n v="-2"/>
    <n v="-3"/>
    <n v="-6"/>
    <n v="-10"/>
    <n v="-15"/>
    <n v="-29"/>
    <n v="-30"/>
    <n v="-37"/>
    <n v="-36"/>
    <n v="-40"/>
    <n v="-39"/>
    <n v="-28"/>
    <n v="-19"/>
    <n v="-6"/>
    <n v="1"/>
    <n v="0"/>
    <n v="0"/>
    <n v="1"/>
    <n v="1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8"/>
    <s v="EnabledPolicies=Low Carbon Fuel Standard"/>
    <n v="0"/>
    <n v="0"/>
    <n v="35"/>
    <n v="71"/>
    <n v="106"/>
    <n v="145"/>
    <n v="182"/>
    <n v="202"/>
    <n v="218"/>
    <n v="218"/>
    <n v="213"/>
    <n v="194"/>
    <n v="154"/>
    <n v="111"/>
    <n v="67"/>
    <n v="39"/>
    <n v="37"/>
    <n v="38"/>
    <n v="38"/>
    <n v="36"/>
    <n v="36"/>
    <n v="35"/>
    <n v="34"/>
    <n v="33"/>
    <n v="32"/>
    <n v="29"/>
    <n v="29"/>
    <n v="29"/>
    <n v="29"/>
    <n v="28"/>
    <n v="29"/>
    <n v="28"/>
    <x v="31"/>
  </r>
  <r>
    <s v="Change in Domestic Jobs after Productivity Effects by ISIC Code[ISIC 85]"/>
    <x v="8"/>
    <s v="EnabledPolicies=Low Carbon Fuel Standard"/>
    <n v="0"/>
    <n v="0"/>
    <n v="2"/>
    <n v="8"/>
    <n v="8"/>
    <n v="8"/>
    <n v="4"/>
    <n v="-18"/>
    <n v="-18"/>
    <n v="-29"/>
    <n v="-29"/>
    <n v="-42"/>
    <n v="-50"/>
    <n v="-37"/>
    <n v="-25"/>
    <n v="-7"/>
    <n v="6"/>
    <n v="4"/>
    <n v="4"/>
    <n v="5"/>
    <n v="5"/>
    <n v="6"/>
    <n v="7"/>
    <n v="7"/>
    <n v="7"/>
    <n v="6"/>
    <n v="7"/>
    <n v="8"/>
    <n v="7"/>
    <n v="7"/>
    <n v="8"/>
    <n v="8"/>
    <x v="32"/>
  </r>
  <r>
    <s v="Change in Domestic Jobs after Productivity Effects by ISIC Code[ISIC 86T88]"/>
    <x v="8"/>
    <s v="EnabledPolicies=Low Carbon Fuel Standard"/>
    <n v="0"/>
    <n v="0"/>
    <n v="-17"/>
    <n v="-22"/>
    <n v="-46"/>
    <n v="-73"/>
    <n v="-106"/>
    <n v="-191"/>
    <n v="-200"/>
    <n v="-236"/>
    <n v="-231"/>
    <n v="-256"/>
    <n v="-250"/>
    <n v="-184"/>
    <n v="-122"/>
    <n v="-47"/>
    <n v="-3"/>
    <n v="-11"/>
    <n v="-10"/>
    <n v="-6"/>
    <n v="-5"/>
    <n v="-3"/>
    <n v="1"/>
    <n v="0"/>
    <n v="0"/>
    <n v="0"/>
    <n v="2"/>
    <n v="4"/>
    <n v="1"/>
    <n v="3"/>
    <n v="4"/>
    <n v="4"/>
    <x v="33"/>
  </r>
  <r>
    <s v="Change in Domestic Jobs after Productivity Effects by ISIC Code[ISIC 90T96]"/>
    <x v="8"/>
    <s v="EnabledPolicies=Low Carbon Fuel Standard"/>
    <n v="0"/>
    <n v="0"/>
    <n v="-5"/>
    <n v="-6"/>
    <n v="-14"/>
    <n v="-22"/>
    <n v="-33"/>
    <n v="-65"/>
    <n v="-66"/>
    <n v="-80"/>
    <n v="-78"/>
    <n v="-87"/>
    <n v="-87"/>
    <n v="-64"/>
    <n v="-43"/>
    <n v="-16"/>
    <n v="1"/>
    <n v="-2"/>
    <n v="-2"/>
    <n v="-1"/>
    <n v="0"/>
    <n v="0"/>
    <n v="1"/>
    <n v="1"/>
    <n v="1"/>
    <n v="0"/>
    <n v="1"/>
    <n v="1"/>
    <n v="1"/>
    <n v="1"/>
    <n v="1"/>
    <n v="1"/>
    <x v="34"/>
  </r>
  <r>
    <s v="Change in Domestic Jobs after Productivity Effects by ISIC Code[ISIC 97T98]"/>
    <x v="8"/>
    <s v="EnabledPolicies=Low Carbon Fuel Standar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8"/>
    <s v="EnabledPolicies=Low Carbon Fuel Standard"/>
    <n v="0"/>
    <n v="0"/>
    <n v="3.6318099999999999E-2"/>
    <n v="7.5222499999999998E-2"/>
    <n v="0.122776"/>
    <n v="0.25431700000000002"/>
    <n v="0.38265900000000003"/>
    <n v="0.35600500000000002"/>
    <n v="0.43015300000000001"/>
    <n v="0.44965699999999997"/>
    <n v="0.45627899999999999"/>
    <n v="0.410829"/>
    <n v="0.280665"/>
    <n v="0.17179800000000001"/>
    <n v="5.4738099999999998E-2"/>
    <n v="-1.56788E-2"/>
    <n v="2.5486399999999999E-2"/>
    <n v="2.0299299999999999E-2"/>
    <n v="1.49071E-2"/>
    <n v="1.51977E-2"/>
    <n v="1.8090999999999999E-2"/>
    <n v="1.43699E-2"/>
    <n v="1.34039E-2"/>
    <n v="1.06391E-2"/>
    <n v="9.4847899999999999E-3"/>
    <n v="9.0705300000000003E-3"/>
    <n v="4.5751000000000003E-3"/>
    <n v="5.2912799999999998E-3"/>
    <n v="6.53763E-3"/>
    <n v="4.8727900000000001E-3"/>
    <n v="6.0884199999999998E-3"/>
    <n v="6.5907099999999996E-3"/>
    <x v="36"/>
  </r>
  <r>
    <s v="Output Total CO2e Emissions"/>
    <x v="8"/>
    <s v="EnabledPolicies=Low Carbon Fuel Standard"/>
    <n v="91.29"/>
    <n v="90.5321"/>
    <n v="97.708399999999997"/>
    <n v="96.275599999999997"/>
    <n v="97.014399999999995"/>
    <n v="96.798500000000004"/>
    <n v="99.325999999999993"/>
    <n v="101.63800000000001"/>
    <n v="102.443"/>
    <n v="102.247"/>
    <n v="102.282"/>
    <n v="101.664"/>
    <n v="101.276"/>
    <n v="101.432"/>
    <n v="101.179"/>
    <n v="100.742"/>
    <n v="100.142"/>
    <n v="99.435699999999997"/>
    <n v="98.822199999999995"/>
    <n v="98.424099999999996"/>
    <n v="98.034599999999998"/>
    <n v="97.697400000000002"/>
    <n v="97.304699999999997"/>
    <n v="97.069900000000004"/>
    <n v="96.926299999999998"/>
    <n v="96.892799999999994"/>
    <n v="97.009900000000002"/>
    <n v="97.145499999999998"/>
    <n v="97.488699999999994"/>
    <n v="97.751999999999995"/>
    <n v="97.985799999999998"/>
    <n v="98.282799999999995"/>
    <x v="37"/>
  </r>
  <r>
    <s v="Change in Domestic Jobs after Productivity Effects by ISIC Code[ISIC 01T03]"/>
    <x v="9"/>
    <s v="EnabledPolicies=Transportation Demand Management - Passengers"/>
    <n v="0"/>
    <n v="0"/>
    <n v="37"/>
    <n v="69"/>
    <n v="101"/>
    <n v="132"/>
    <n v="162"/>
    <n v="189"/>
    <n v="217"/>
    <n v="243"/>
    <n v="282"/>
    <n v="308"/>
    <n v="331"/>
    <n v="352"/>
    <n v="374"/>
    <n v="389"/>
    <n v="412"/>
    <n v="430"/>
    <n v="443"/>
    <n v="458"/>
    <n v="475"/>
    <n v="487"/>
    <n v="502"/>
    <n v="525"/>
    <n v="539"/>
    <n v="550"/>
    <n v="563"/>
    <n v="575"/>
    <n v="587"/>
    <n v="599"/>
    <n v="611"/>
    <n v="620"/>
    <x v="0"/>
  </r>
  <r>
    <s v="Change in Domestic Jobs after Productivity Effects by ISIC Code[ISIC 05T06]"/>
    <x v="9"/>
    <s v="EnabledPolicies=Transportation Demand Management - Passengers"/>
    <n v="0"/>
    <n v="0"/>
    <n v="47"/>
    <n v="81"/>
    <n v="122"/>
    <n v="160"/>
    <n v="196"/>
    <n v="230"/>
    <n v="270"/>
    <n v="296"/>
    <n v="330"/>
    <n v="347"/>
    <n v="373"/>
    <n v="398"/>
    <n v="411"/>
    <n v="441"/>
    <n v="439"/>
    <n v="442"/>
    <n v="441"/>
    <n v="448"/>
    <n v="449"/>
    <n v="458"/>
    <n v="462"/>
    <n v="467"/>
    <n v="468"/>
    <n v="468"/>
    <n v="463"/>
    <n v="465"/>
    <n v="463"/>
    <n v="459"/>
    <n v="460"/>
    <n v="451"/>
    <x v="1"/>
  </r>
  <r>
    <s v="Change in Domestic Jobs after Productivity Effects by ISIC Code[ISIC 07T08]"/>
    <x v="9"/>
    <s v="EnabledPolicies=Transportation Demand Management - Passengers"/>
    <n v="0"/>
    <n v="0"/>
    <n v="9"/>
    <n v="16"/>
    <n v="25"/>
    <n v="33"/>
    <n v="41"/>
    <n v="49"/>
    <n v="57"/>
    <n v="65"/>
    <n v="78"/>
    <n v="86"/>
    <n v="95"/>
    <n v="101"/>
    <n v="110"/>
    <n v="117"/>
    <n v="124"/>
    <n v="132"/>
    <n v="137"/>
    <n v="144"/>
    <n v="152"/>
    <n v="159"/>
    <n v="166"/>
    <n v="179"/>
    <n v="187"/>
    <n v="194"/>
    <n v="202"/>
    <n v="209"/>
    <n v="217"/>
    <n v="226"/>
    <n v="235"/>
    <n v="243"/>
    <x v="2"/>
  </r>
  <r>
    <s v="Change in Domestic Jobs after Productivity Effects by ISIC Code[ISIC 09]"/>
    <x v="9"/>
    <s v="EnabledPolicies=Transportation Demand Management - Passengers"/>
    <n v="0"/>
    <n v="0"/>
    <n v="20"/>
    <n v="37"/>
    <n v="57"/>
    <n v="76"/>
    <n v="93"/>
    <n v="110"/>
    <n v="129"/>
    <n v="145"/>
    <n v="161"/>
    <n v="173"/>
    <n v="188"/>
    <n v="202"/>
    <n v="212"/>
    <n v="227"/>
    <n v="232"/>
    <n v="238"/>
    <n v="244"/>
    <n v="252"/>
    <n v="258"/>
    <n v="266"/>
    <n v="274"/>
    <n v="281"/>
    <n v="287"/>
    <n v="293"/>
    <n v="298"/>
    <n v="304"/>
    <n v="310"/>
    <n v="315"/>
    <n v="322"/>
    <n v="324"/>
    <x v="3"/>
  </r>
  <r>
    <s v="Change in Domestic Jobs after Productivity Effects by ISIC Code[ISIC 10T12]"/>
    <x v="9"/>
    <s v="EnabledPolicies=Transportation Demand Management - Passengers"/>
    <n v="0"/>
    <n v="0"/>
    <n v="81"/>
    <n v="134"/>
    <n v="198"/>
    <n v="252"/>
    <n v="308"/>
    <n v="360"/>
    <n v="416"/>
    <n v="466"/>
    <n v="555"/>
    <n v="602"/>
    <n v="657"/>
    <n v="705"/>
    <n v="754"/>
    <n v="795"/>
    <n v="841"/>
    <n v="888"/>
    <n v="922"/>
    <n v="960"/>
    <n v="998"/>
    <n v="1030"/>
    <n v="1061"/>
    <n v="1119"/>
    <n v="1147"/>
    <n v="1176"/>
    <n v="1209"/>
    <n v="1236"/>
    <n v="1267"/>
    <n v="1295"/>
    <n v="1325"/>
    <n v="1349"/>
    <x v="4"/>
  </r>
  <r>
    <s v="Change in Domestic Jobs after Productivity Effects by ISIC Code[ISIC 13T15]"/>
    <x v="9"/>
    <s v="EnabledPolicies=Transportation Demand Management - Passengers"/>
    <n v="0"/>
    <n v="0"/>
    <n v="46"/>
    <n v="81"/>
    <n v="119"/>
    <n v="154"/>
    <n v="187"/>
    <n v="219"/>
    <n v="251"/>
    <n v="282"/>
    <n v="318"/>
    <n v="347"/>
    <n v="374"/>
    <n v="400"/>
    <n v="425"/>
    <n v="446"/>
    <n v="467"/>
    <n v="490"/>
    <n v="507"/>
    <n v="526"/>
    <n v="544"/>
    <n v="560"/>
    <n v="577"/>
    <n v="598"/>
    <n v="613"/>
    <n v="628"/>
    <n v="643"/>
    <n v="656"/>
    <n v="671"/>
    <n v="686"/>
    <n v="700"/>
    <n v="711"/>
    <x v="5"/>
  </r>
  <r>
    <s v="Change in Domestic Jobs after Productivity Effects by ISIC Code[ISIC 16]"/>
    <x v="9"/>
    <s v="EnabledPolicies=Transportation Demand Management - Passengers"/>
    <n v="0"/>
    <n v="0"/>
    <n v="40"/>
    <n v="67"/>
    <n v="98"/>
    <n v="127"/>
    <n v="154"/>
    <n v="181"/>
    <n v="208"/>
    <n v="234"/>
    <n v="270"/>
    <n v="294"/>
    <n v="318"/>
    <n v="340"/>
    <n v="361"/>
    <n v="379"/>
    <n v="399"/>
    <n v="420"/>
    <n v="434"/>
    <n v="451"/>
    <n v="467"/>
    <n v="481"/>
    <n v="496"/>
    <n v="518"/>
    <n v="532"/>
    <n v="545"/>
    <n v="560"/>
    <n v="571"/>
    <n v="585"/>
    <n v="598"/>
    <n v="610"/>
    <n v="621"/>
    <x v="6"/>
  </r>
  <r>
    <s v="Change in Domestic Jobs after Productivity Effects by ISIC Code[ISIC 17T18]"/>
    <x v="9"/>
    <s v="EnabledPolicies=Transportation Demand Management - Passengers"/>
    <n v="0"/>
    <n v="0"/>
    <n v="38"/>
    <n v="66"/>
    <n v="98"/>
    <n v="126"/>
    <n v="154"/>
    <n v="179"/>
    <n v="207"/>
    <n v="231"/>
    <n v="270"/>
    <n v="294"/>
    <n v="318"/>
    <n v="339"/>
    <n v="360"/>
    <n v="377"/>
    <n v="398"/>
    <n v="418"/>
    <n v="431"/>
    <n v="448"/>
    <n v="463"/>
    <n v="476"/>
    <n v="491"/>
    <n v="515"/>
    <n v="528"/>
    <n v="539"/>
    <n v="553"/>
    <n v="565"/>
    <n v="578"/>
    <n v="589"/>
    <n v="602"/>
    <n v="611"/>
    <x v="7"/>
  </r>
  <r>
    <s v="Change in Domestic Jobs after Productivity Effects by ISIC Code[ISIC 19]"/>
    <x v="9"/>
    <s v="EnabledPolicies=Transportation Demand Management - Passengers"/>
    <n v="0"/>
    <n v="0"/>
    <n v="14"/>
    <n v="26"/>
    <n v="38"/>
    <n v="49"/>
    <n v="59"/>
    <n v="70"/>
    <n v="81"/>
    <n v="88"/>
    <n v="97"/>
    <n v="104"/>
    <n v="111"/>
    <n v="118"/>
    <n v="122"/>
    <n v="129"/>
    <n v="130"/>
    <n v="133"/>
    <n v="134"/>
    <n v="137"/>
    <n v="139"/>
    <n v="141"/>
    <n v="144"/>
    <n v="146"/>
    <n v="147"/>
    <n v="148"/>
    <n v="149"/>
    <n v="150"/>
    <n v="151"/>
    <n v="151"/>
    <n v="153"/>
    <n v="153"/>
    <x v="8"/>
  </r>
  <r>
    <s v="Change in Domestic Jobs after Productivity Effects by ISIC Code[ISIC 20T21]"/>
    <x v="9"/>
    <s v="EnabledPolicies=Transportation Demand Management - Passengers"/>
    <n v="0"/>
    <n v="0"/>
    <n v="30"/>
    <n v="50"/>
    <n v="73"/>
    <n v="94"/>
    <n v="115"/>
    <n v="134"/>
    <n v="155"/>
    <n v="172"/>
    <n v="203"/>
    <n v="221"/>
    <n v="239"/>
    <n v="256"/>
    <n v="271"/>
    <n v="285"/>
    <n v="302"/>
    <n v="317"/>
    <n v="328"/>
    <n v="340"/>
    <n v="352"/>
    <n v="363"/>
    <n v="373"/>
    <n v="392"/>
    <n v="402"/>
    <n v="411"/>
    <n v="423"/>
    <n v="431"/>
    <n v="440"/>
    <n v="451"/>
    <n v="459"/>
    <n v="466"/>
    <x v="9"/>
  </r>
  <r>
    <s v="Change in Domestic Jobs after Productivity Effects by ISIC Code[ISIC 22]"/>
    <x v="9"/>
    <s v="EnabledPolicies=Transportation Demand Management - Passengers"/>
    <n v="0"/>
    <n v="0"/>
    <n v="38"/>
    <n v="66"/>
    <n v="97"/>
    <n v="124"/>
    <n v="151"/>
    <n v="176"/>
    <n v="204"/>
    <n v="228"/>
    <n v="264"/>
    <n v="287"/>
    <n v="311"/>
    <n v="333"/>
    <n v="353"/>
    <n v="370"/>
    <n v="389"/>
    <n v="409"/>
    <n v="423"/>
    <n v="438"/>
    <n v="454"/>
    <n v="468"/>
    <n v="481"/>
    <n v="506"/>
    <n v="518"/>
    <n v="530"/>
    <n v="543"/>
    <n v="555"/>
    <n v="568"/>
    <n v="581"/>
    <n v="593"/>
    <n v="602"/>
    <x v="10"/>
  </r>
  <r>
    <s v="Change in Domestic Jobs after Productivity Effects by ISIC Code[ISIC 23]"/>
    <x v="9"/>
    <s v="EnabledPolicies=Transportation Demand Management - Passengers"/>
    <n v="0"/>
    <n v="0"/>
    <n v="29"/>
    <n v="50"/>
    <n v="74"/>
    <n v="96"/>
    <n v="115"/>
    <n v="136"/>
    <n v="156"/>
    <n v="174"/>
    <n v="199"/>
    <n v="217"/>
    <n v="234"/>
    <n v="249"/>
    <n v="265"/>
    <n v="278"/>
    <n v="290"/>
    <n v="302"/>
    <n v="312"/>
    <n v="323"/>
    <n v="333"/>
    <n v="343"/>
    <n v="352"/>
    <n v="368"/>
    <n v="376"/>
    <n v="384"/>
    <n v="393"/>
    <n v="400"/>
    <n v="409"/>
    <n v="418"/>
    <n v="425"/>
    <n v="431"/>
    <x v="11"/>
  </r>
  <r>
    <s v="Change in Domestic Jobs after Productivity Effects by ISIC Code[ISIC 24]"/>
    <x v="9"/>
    <s v="EnabledPolicies=Transportation Demand Management - Passengers"/>
    <n v="0"/>
    <n v="0"/>
    <n v="32"/>
    <n v="59"/>
    <n v="84"/>
    <n v="111"/>
    <n v="133"/>
    <n v="155"/>
    <n v="180"/>
    <n v="196"/>
    <n v="220"/>
    <n v="238"/>
    <n v="258"/>
    <n v="271"/>
    <n v="288"/>
    <n v="302"/>
    <n v="314"/>
    <n v="326"/>
    <n v="335"/>
    <n v="346"/>
    <n v="355"/>
    <n v="364"/>
    <n v="374"/>
    <n v="385"/>
    <n v="393"/>
    <n v="400"/>
    <n v="407"/>
    <n v="413"/>
    <n v="420"/>
    <n v="429"/>
    <n v="435"/>
    <n v="441"/>
    <x v="12"/>
  </r>
  <r>
    <s v="Change in Domestic Jobs after Productivity Effects by ISIC Code[ISIC 25]"/>
    <x v="9"/>
    <s v="EnabledPolicies=Transportation Demand Management - Passengers"/>
    <n v="0"/>
    <n v="0"/>
    <n v="26"/>
    <n v="30"/>
    <n v="41"/>
    <n v="50"/>
    <n v="57"/>
    <n v="67"/>
    <n v="79"/>
    <n v="89"/>
    <n v="116"/>
    <n v="128"/>
    <n v="144"/>
    <n v="156"/>
    <n v="169"/>
    <n v="181"/>
    <n v="191"/>
    <n v="209"/>
    <n v="221"/>
    <n v="235"/>
    <n v="248"/>
    <n v="260"/>
    <n v="270"/>
    <n v="293"/>
    <n v="304"/>
    <n v="315"/>
    <n v="328"/>
    <n v="339"/>
    <n v="351"/>
    <n v="362"/>
    <n v="373"/>
    <n v="382"/>
    <x v="13"/>
  </r>
  <r>
    <s v="Change in Domestic Jobs after Productivity Effects by ISIC Code[ISIC 26]"/>
    <x v="9"/>
    <s v="EnabledPolicies=Transportation Demand Management - Passengers"/>
    <n v="0"/>
    <n v="0"/>
    <n v="13"/>
    <n v="21"/>
    <n v="30"/>
    <n v="39"/>
    <n v="48"/>
    <n v="56"/>
    <n v="65"/>
    <n v="73"/>
    <n v="90"/>
    <n v="98"/>
    <n v="106"/>
    <n v="112"/>
    <n v="122"/>
    <n v="116"/>
    <n v="123"/>
    <n v="132"/>
    <n v="137"/>
    <n v="142"/>
    <n v="146"/>
    <n v="152"/>
    <n v="157"/>
    <n v="168"/>
    <n v="173"/>
    <n v="178"/>
    <n v="184"/>
    <n v="189"/>
    <n v="195"/>
    <n v="200"/>
    <n v="204"/>
    <n v="208"/>
    <x v="14"/>
  </r>
  <r>
    <s v="Change in Domestic Jobs after Productivity Effects by ISIC Code[ISIC 27]"/>
    <x v="9"/>
    <s v="EnabledPolicies=Transportation Demand Management - Passengers"/>
    <n v="0"/>
    <n v="0"/>
    <n v="28"/>
    <n v="46"/>
    <n v="67"/>
    <n v="85"/>
    <n v="102"/>
    <n v="121"/>
    <n v="140"/>
    <n v="156"/>
    <n v="179"/>
    <n v="196"/>
    <n v="213"/>
    <n v="228"/>
    <n v="244"/>
    <n v="249"/>
    <n v="260"/>
    <n v="277"/>
    <n v="287"/>
    <n v="298"/>
    <n v="309"/>
    <n v="320"/>
    <n v="330"/>
    <n v="345"/>
    <n v="355"/>
    <n v="364"/>
    <n v="374"/>
    <n v="384"/>
    <n v="394"/>
    <n v="403"/>
    <n v="413"/>
    <n v="421"/>
    <x v="15"/>
  </r>
  <r>
    <s v="Change in Domestic Jobs after Productivity Effects by ISIC Code[ISIC 28]"/>
    <x v="9"/>
    <s v="EnabledPolicies=Transportation Demand Management - Passengers"/>
    <n v="0"/>
    <n v="0"/>
    <n v="28"/>
    <n v="43"/>
    <n v="61"/>
    <n v="76"/>
    <n v="92"/>
    <n v="107"/>
    <n v="125"/>
    <n v="139"/>
    <n v="167"/>
    <n v="183"/>
    <n v="200"/>
    <n v="214"/>
    <n v="229"/>
    <n v="235"/>
    <n v="248"/>
    <n v="266"/>
    <n v="278"/>
    <n v="291"/>
    <n v="304"/>
    <n v="315"/>
    <n v="327"/>
    <n v="347"/>
    <n v="359"/>
    <n v="370"/>
    <n v="381"/>
    <n v="393"/>
    <n v="404"/>
    <n v="414"/>
    <n v="425"/>
    <n v="435"/>
    <x v="16"/>
  </r>
  <r>
    <s v="Change in Domestic Jobs after Productivity Effects by ISIC Code[ISIC 29]"/>
    <x v="9"/>
    <s v="EnabledPolicies=Transportation Demand Management - Passengers"/>
    <n v="0"/>
    <n v="0"/>
    <n v="-69"/>
    <n v="-145"/>
    <n v="-218"/>
    <n v="-291"/>
    <n v="-364"/>
    <n v="-431"/>
    <n v="-500"/>
    <n v="-567"/>
    <n v="-615"/>
    <n v="-677"/>
    <n v="-736"/>
    <n v="-793"/>
    <n v="-846"/>
    <n v="-896"/>
    <n v="-937"/>
    <n v="-977"/>
    <n v="-1015"/>
    <n v="-1049"/>
    <n v="-1081"/>
    <n v="-1110"/>
    <n v="-1140"/>
    <n v="-1158"/>
    <n v="-1183"/>
    <n v="-1209"/>
    <n v="-1233"/>
    <n v="-1254"/>
    <n v="-1274"/>
    <n v="-1293"/>
    <n v="-1314"/>
    <n v="-1330"/>
    <x v="17"/>
  </r>
  <r>
    <s v="Change in Domestic Jobs after Productivity Effects by ISIC Code[ISIC 30]"/>
    <x v="9"/>
    <s v="EnabledPolicies=Transportation Demand Management - Passengers"/>
    <n v="0"/>
    <n v="0"/>
    <n v="27"/>
    <n v="45"/>
    <n v="66"/>
    <n v="84"/>
    <n v="101"/>
    <n v="118"/>
    <n v="137"/>
    <n v="153"/>
    <n v="139"/>
    <n v="156"/>
    <n v="175"/>
    <n v="192"/>
    <n v="208"/>
    <n v="221"/>
    <n v="239"/>
    <n v="256"/>
    <n v="267"/>
    <n v="281"/>
    <n v="295"/>
    <n v="308"/>
    <n v="321"/>
    <n v="311"/>
    <n v="323"/>
    <n v="336"/>
    <n v="349"/>
    <n v="359"/>
    <n v="373"/>
    <n v="385"/>
    <n v="397"/>
    <n v="407"/>
    <x v="18"/>
  </r>
  <r>
    <s v="Change in Domestic Jobs after Productivity Effects by ISIC Code[ISIC 31T33]"/>
    <x v="9"/>
    <s v="EnabledPolicies=Transportation Demand Management - Passengers"/>
    <n v="0"/>
    <n v="0"/>
    <n v="36"/>
    <n v="59"/>
    <n v="84"/>
    <n v="108"/>
    <n v="131"/>
    <n v="155"/>
    <n v="179"/>
    <n v="200"/>
    <n v="231"/>
    <n v="252"/>
    <n v="275"/>
    <n v="295"/>
    <n v="315"/>
    <n v="330"/>
    <n v="346"/>
    <n v="368"/>
    <n v="383"/>
    <n v="399"/>
    <n v="413"/>
    <n v="428"/>
    <n v="442"/>
    <n v="462"/>
    <n v="476"/>
    <n v="488"/>
    <n v="502"/>
    <n v="514"/>
    <n v="528"/>
    <n v="541"/>
    <n v="553"/>
    <n v="563"/>
    <x v="19"/>
  </r>
  <r>
    <s v="Change in Domestic Jobs after Productivity Effects by ISIC Code[ISIC 35T39]"/>
    <x v="9"/>
    <s v="EnabledPolicies=Transportation Demand Management - Passengers"/>
    <n v="0"/>
    <n v="0"/>
    <n v="143"/>
    <n v="246"/>
    <n v="366"/>
    <n v="485"/>
    <n v="595"/>
    <n v="695"/>
    <n v="813"/>
    <n v="896"/>
    <n v="999"/>
    <n v="1052"/>
    <n v="1130"/>
    <n v="1206"/>
    <n v="1246"/>
    <n v="1338"/>
    <n v="1336"/>
    <n v="1345"/>
    <n v="1351"/>
    <n v="1371"/>
    <n v="1377"/>
    <n v="1405"/>
    <n v="1422"/>
    <n v="1437"/>
    <n v="1442"/>
    <n v="1444"/>
    <n v="1433"/>
    <n v="1440"/>
    <n v="1436"/>
    <n v="1428"/>
    <n v="1431"/>
    <n v="1411"/>
    <x v="20"/>
  </r>
  <r>
    <s v="Change in Domestic Jobs after Productivity Effects by ISIC Code[ISIC 41T43]"/>
    <x v="9"/>
    <s v="EnabledPolicies=Transportation Demand Management - Passengers"/>
    <n v="0"/>
    <n v="0"/>
    <n v="6"/>
    <n v="-39"/>
    <n v="-63"/>
    <n v="-95"/>
    <n v="-133"/>
    <n v="-165"/>
    <n v="-185"/>
    <n v="-215"/>
    <n v="121"/>
    <n v="114"/>
    <n v="148"/>
    <n v="156"/>
    <n v="187"/>
    <n v="143"/>
    <n v="264"/>
    <n v="357"/>
    <n v="385"/>
    <n v="436"/>
    <n v="535"/>
    <n v="616"/>
    <n v="650"/>
    <n v="1179"/>
    <n v="1311"/>
    <n v="1442"/>
    <n v="1636"/>
    <n v="1774"/>
    <n v="1971"/>
    <n v="2172"/>
    <n v="2414"/>
    <n v="2615"/>
    <x v="21"/>
  </r>
  <r>
    <s v="Change in Domestic Jobs after Productivity Effects by ISIC Code[ISIC 45T47]"/>
    <x v="9"/>
    <s v="EnabledPolicies=Transportation Demand Management - Passengers"/>
    <n v="0"/>
    <n v="0"/>
    <n v="418"/>
    <n v="771"/>
    <n v="1152"/>
    <n v="1518"/>
    <n v="1890"/>
    <n v="2264"/>
    <n v="2650"/>
    <n v="3028"/>
    <n v="3385"/>
    <n v="3783"/>
    <n v="4169"/>
    <n v="4552"/>
    <n v="4937"/>
    <n v="5301"/>
    <n v="5665"/>
    <n v="6066"/>
    <n v="6425"/>
    <n v="6818"/>
    <n v="7194"/>
    <n v="7568"/>
    <n v="7981"/>
    <n v="8381"/>
    <n v="8783"/>
    <n v="9184"/>
    <n v="9610"/>
    <n v="10032"/>
    <n v="10484"/>
    <n v="10943"/>
    <n v="11392"/>
    <n v="11843"/>
    <x v="22"/>
  </r>
  <r>
    <s v="Change in Domestic Jobs after Productivity Effects by ISIC Code[ISIC 49T53]"/>
    <x v="9"/>
    <s v="EnabledPolicies=Transportation Demand Management - Passengers"/>
    <n v="0"/>
    <n v="0"/>
    <n v="120"/>
    <n v="225"/>
    <n v="338"/>
    <n v="447"/>
    <n v="558"/>
    <n v="670"/>
    <n v="789"/>
    <n v="902"/>
    <n v="1016"/>
    <n v="1140"/>
    <n v="1264"/>
    <n v="1386"/>
    <n v="1509"/>
    <n v="1616"/>
    <n v="1729"/>
    <n v="1849"/>
    <n v="1955"/>
    <n v="2067"/>
    <n v="2179"/>
    <n v="2289"/>
    <n v="2401"/>
    <n v="2513"/>
    <n v="2627"/>
    <n v="2741"/>
    <n v="2859"/>
    <n v="2975"/>
    <n v="3101"/>
    <n v="3227"/>
    <n v="3351"/>
    <n v="3473"/>
    <x v="23"/>
  </r>
  <r>
    <s v="Change in Domestic Jobs after Productivity Effects by ISIC Code[ISIC 55T56]"/>
    <x v="9"/>
    <s v="EnabledPolicies=Transportation Demand Management - Passengers"/>
    <n v="0"/>
    <n v="0"/>
    <n v="280"/>
    <n v="523"/>
    <n v="784"/>
    <n v="1035"/>
    <n v="1296"/>
    <n v="1557"/>
    <n v="1832"/>
    <n v="2099"/>
    <n v="2369"/>
    <n v="2658"/>
    <n v="2944"/>
    <n v="3229"/>
    <n v="3519"/>
    <n v="3786"/>
    <n v="4052"/>
    <n v="4335"/>
    <n v="4589"/>
    <n v="4857"/>
    <n v="5121"/>
    <n v="5378"/>
    <n v="5647"/>
    <n v="5917"/>
    <n v="6184"/>
    <n v="6457"/>
    <n v="6739"/>
    <n v="7014"/>
    <n v="7310"/>
    <n v="7607"/>
    <n v="7900"/>
    <n v="8185"/>
    <x v="24"/>
  </r>
  <r>
    <s v="Change in Domestic Jobs after Productivity Effects by ISIC Code[ISIC 58T60]"/>
    <x v="9"/>
    <s v="EnabledPolicies=Transportation Demand Management - Passengers"/>
    <n v="0"/>
    <n v="0"/>
    <n v="30"/>
    <n v="53"/>
    <n v="75"/>
    <n v="94"/>
    <n v="111"/>
    <n v="126"/>
    <n v="140"/>
    <n v="152"/>
    <n v="161"/>
    <n v="171"/>
    <n v="179"/>
    <n v="185"/>
    <n v="190"/>
    <n v="193"/>
    <n v="195"/>
    <n v="197"/>
    <n v="196"/>
    <n v="197"/>
    <n v="195"/>
    <n v="195"/>
    <n v="193"/>
    <n v="191"/>
    <n v="188"/>
    <n v="185"/>
    <n v="183"/>
    <n v="180"/>
    <n v="177"/>
    <n v="175"/>
    <n v="171"/>
    <n v="167"/>
    <x v="25"/>
  </r>
  <r>
    <s v="Change in Domestic Jobs after Productivity Effects by ISIC Code[ISIC 61]"/>
    <x v="9"/>
    <s v="EnabledPolicies=Transportation Demand Management - Passengers"/>
    <n v="0"/>
    <n v="0"/>
    <n v="26"/>
    <n v="46"/>
    <n v="66"/>
    <n v="82"/>
    <n v="97"/>
    <n v="110"/>
    <n v="122"/>
    <n v="132"/>
    <n v="139"/>
    <n v="147"/>
    <n v="154"/>
    <n v="160"/>
    <n v="164"/>
    <n v="166"/>
    <n v="168"/>
    <n v="169"/>
    <n v="169"/>
    <n v="169"/>
    <n v="168"/>
    <n v="166"/>
    <n v="165"/>
    <n v="163"/>
    <n v="161"/>
    <n v="158"/>
    <n v="156"/>
    <n v="153"/>
    <n v="151"/>
    <n v="149"/>
    <n v="146"/>
    <n v="143"/>
    <x v="26"/>
  </r>
  <r>
    <s v="Change in Domestic Jobs after Productivity Effects by ISIC Code[ISIC 62T63]"/>
    <x v="9"/>
    <s v="EnabledPolicies=Transportation Demand Management - Passengers"/>
    <n v="0"/>
    <n v="0"/>
    <n v="15"/>
    <n v="26"/>
    <n v="37"/>
    <n v="47"/>
    <n v="55"/>
    <n v="63"/>
    <n v="70"/>
    <n v="75"/>
    <n v="80"/>
    <n v="85"/>
    <n v="89"/>
    <n v="92"/>
    <n v="94"/>
    <n v="96"/>
    <n v="97"/>
    <n v="98"/>
    <n v="98"/>
    <n v="97"/>
    <n v="97"/>
    <n v="96"/>
    <n v="95"/>
    <n v="94"/>
    <n v="93"/>
    <n v="91"/>
    <n v="90"/>
    <n v="88"/>
    <n v="87"/>
    <n v="85"/>
    <n v="83"/>
    <n v="82"/>
    <x v="27"/>
  </r>
  <r>
    <s v="Change in Domestic Jobs after Productivity Effects by ISIC Code[ISIC 64T66]"/>
    <x v="9"/>
    <s v="EnabledPolicies=Transportation Demand Management - Passengers"/>
    <n v="0"/>
    <n v="0"/>
    <n v="81"/>
    <n v="152"/>
    <n v="228"/>
    <n v="299"/>
    <n v="373"/>
    <n v="445"/>
    <n v="523"/>
    <n v="596"/>
    <n v="668"/>
    <n v="747"/>
    <n v="824"/>
    <n v="900"/>
    <n v="977"/>
    <n v="1046"/>
    <n v="1115"/>
    <n v="1188"/>
    <n v="1253"/>
    <n v="1321"/>
    <n v="1388"/>
    <n v="1453"/>
    <n v="1519"/>
    <n v="1585"/>
    <n v="1651"/>
    <n v="1717"/>
    <n v="1786"/>
    <n v="1853"/>
    <n v="1924"/>
    <n v="1995"/>
    <n v="2064"/>
    <n v="2133"/>
    <x v="28"/>
  </r>
  <r>
    <s v="Change in Domestic Jobs after Productivity Effects by ISIC Code[ISIC 68]"/>
    <x v="9"/>
    <s v="EnabledPolicies=Transportation Demand Management - Passengers"/>
    <n v="0"/>
    <n v="0"/>
    <n v="86"/>
    <n v="161"/>
    <n v="242"/>
    <n v="317"/>
    <n v="395"/>
    <n v="471"/>
    <n v="551"/>
    <n v="628"/>
    <n v="704"/>
    <n v="784"/>
    <n v="864"/>
    <n v="941"/>
    <n v="1019"/>
    <n v="1090"/>
    <n v="1159"/>
    <n v="1231"/>
    <n v="1294"/>
    <n v="1361"/>
    <n v="1426"/>
    <n v="1488"/>
    <n v="1552"/>
    <n v="1616"/>
    <n v="1678"/>
    <n v="1741"/>
    <n v="1805"/>
    <n v="1867"/>
    <n v="1933"/>
    <n v="1999"/>
    <n v="2062"/>
    <n v="2124"/>
    <x v="29"/>
  </r>
  <r>
    <s v="Change in Domestic Jobs after Productivity Effects by ISIC Code[ISIC 69T82]"/>
    <x v="9"/>
    <s v="EnabledPolicies=Transportation Demand Management - Passengers"/>
    <n v="0"/>
    <n v="0"/>
    <n v="80"/>
    <n v="149"/>
    <n v="224"/>
    <n v="294"/>
    <n v="366"/>
    <n v="437"/>
    <n v="512"/>
    <n v="582"/>
    <n v="651"/>
    <n v="725"/>
    <n v="799"/>
    <n v="870"/>
    <n v="943"/>
    <n v="1005"/>
    <n v="1068"/>
    <n v="1135"/>
    <n v="1194"/>
    <n v="1256"/>
    <n v="1315"/>
    <n v="1372"/>
    <n v="1432"/>
    <n v="1489"/>
    <n v="1547"/>
    <n v="1605"/>
    <n v="1665"/>
    <n v="1723"/>
    <n v="1784"/>
    <n v="1845"/>
    <n v="1904"/>
    <n v="1961"/>
    <x v="30"/>
  </r>
  <r>
    <s v="Change in Domestic Jobs after Productivity Effects by ISIC Code[ISIC 84]"/>
    <x v="9"/>
    <s v="EnabledPolicies=Transportation Demand Management - Passengers"/>
    <n v="0"/>
    <n v="0"/>
    <n v="9"/>
    <n v="15"/>
    <n v="14"/>
    <n v="8"/>
    <n v="1"/>
    <n v="-16"/>
    <n v="-28"/>
    <n v="-56"/>
    <n v="-101"/>
    <n v="-138"/>
    <n v="-177"/>
    <n v="-225"/>
    <n v="-275"/>
    <n v="-352"/>
    <n v="-415"/>
    <n v="-481"/>
    <n v="-557"/>
    <n v="-638"/>
    <n v="-710"/>
    <n v="-784"/>
    <n v="-866"/>
    <n v="-961"/>
    <n v="-1052"/>
    <n v="-1143"/>
    <n v="-1243"/>
    <n v="-1346"/>
    <n v="-1453"/>
    <n v="-1564"/>
    <n v="-1674"/>
    <n v="-1793"/>
    <x v="31"/>
  </r>
  <r>
    <s v="Change in Domestic Jobs after Productivity Effects by ISIC Code[ISIC 85]"/>
    <x v="9"/>
    <s v="EnabledPolicies=Transportation Demand Management - Passengers"/>
    <n v="0"/>
    <n v="0"/>
    <n v="150"/>
    <n v="283"/>
    <n v="423"/>
    <n v="558"/>
    <n v="696"/>
    <n v="834"/>
    <n v="981"/>
    <n v="1121"/>
    <n v="1254"/>
    <n v="1405"/>
    <n v="1552"/>
    <n v="1697"/>
    <n v="1846"/>
    <n v="1976"/>
    <n v="2109"/>
    <n v="2248"/>
    <n v="2371"/>
    <n v="2501"/>
    <n v="2631"/>
    <n v="2756"/>
    <n v="2886"/>
    <n v="3012"/>
    <n v="3141"/>
    <n v="3272"/>
    <n v="3406"/>
    <n v="3535"/>
    <n v="3676"/>
    <n v="3816"/>
    <n v="3955"/>
    <n v="4089"/>
    <x v="32"/>
  </r>
  <r>
    <s v="Change in Domestic Jobs after Productivity Effects by ISIC Code[ISIC 86T88]"/>
    <x v="9"/>
    <s v="EnabledPolicies=Transportation Demand Management - Passengers"/>
    <n v="0"/>
    <n v="0"/>
    <n v="434"/>
    <n v="816"/>
    <n v="1224"/>
    <n v="1617"/>
    <n v="2027"/>
    <n v="2440"/>
    <n v="2873"/>
    <n v="3297"/>
    <n v="3718"/>
    <n v="4180"/>
    <n v="4635"/>
    <n v="5089"/>
    <n v="5552"/>
    <n v="5980"/>
    <n v="6408"/>
    <n v="6857"/>
    <n v="7268"/>
    <n v="7699"/>
    <n v="8125"/>
    <n v="8540"/>
    <n v="8973"/>
    <n v="9404"/>
    <n v="9839"/>
    <n v="10280"/>
    <n v="10740"/>
    <n v="11185"/>
    <n v="11667"/>
    <n v="12152"/>
    <n v="12629"/>
    <n v="13098"/>
    <x v="33"/>
  </r>
  <r>
    <s v="Change in Domestic Jobs after Productivity Effects by ISIC Code[ISIC 90T96]"/>
    <x v="9"/>
    <s v="EnabledPolicies=Transportation Demand Management - Passengers"/>
    <n v="0"/>
    <n v="0"/>
    <n v="153"/>
    <n v="288"/>
    <n v="431"/>
    <n v="570"/>
    <n v="713"/>
    <n v="858"/>
    <n v="1011"/>
    <n v="1159"/>
    <n v="1307"/>
    <n v="1468"/>
    <n v="1628"/>
    <n v="1787"/>
    <n v="1948"/>
    <n v="2098"/>
    <n v="2247"/>
    <n v="2405"/>
    <n v="2548"/>
    <n v="2699"/>
    <n v="2847"/>
    <n v="2993"/>
    <n v="3145"/>
    <n v="3297"/>
    <n v="3449"/>
    <n v="3603"/>
    <n v="3763"/>
    <n v="3919"/>
    <n v="4087"/>
    <n v="4258"/>
    <n v="4424"/>
    <n v="4589"/>
    <x v="34"/>
  </r>
  <r>
    <s v="Change in Domestic Jobs after Productivity Effects by ISIC Code[ISIC 97T98]"/>
    <x v="9"/>
    <s v="EnabledPolicies=Transportation Demand Management - Passeng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9"/>
    <s v="EnabledPolicies=Transportation Demand Management - Passengers"/>
    <n v="0"/>
    <n v="0"/>
    <n v="0.281416"/>
    <n v="0.50331199999999998"/>
    <n v="0.75515200000000005"/>
    <n v="1.00197"/>
    <n v="1.2481899999999999"/>
    <n v="1.49095"/>
    <n v="1.7624599999999999"/>
    <n v="2.0004599999999999"/>
    <n v="2.2845300000000002"/>
    <n v="2.5173999999999999"/>
    <n v="2.77644"/>
    <n v="3.0310000000000001"/>
    <n v="3.2636599999999998"/>
    <n v="3.51911"/>
    <n v="3.7122600000000001"/>
    <n v="3.9278200000000001"/>
    <n v="4.1162000000000001"/>
    <n v="4.3323400000000003"/>
    <n v="4.5391599999999999"/>
    <n v="4.7631399999999999"/>
    <n v="4.98386"/>
    <n v="5.2352699999999999"/>
    <n v="5.4542299999999999"/>
    <n v="5.6751199999999997"/>
    <n v="5.8975299999999997"/>
    <n v="6.1295400000000004"/>
    <n v="6.37174"/>
    <n v="6.61402"/>
    <n v="6.8692500000000001"/>
    <n v="7.0963500000000002"/>
    <x v="36"/>
  </r>
  <r>
    <s v="Output Total CO2e Emissions"/>
    <x v="9"/>
    <s v="EnabledPolicies=Transportation Demand Management - Passengers"/>
    <n v="91.29"/>
    <n v="90.5321"/>
    <n v="97.689899999999994"/>
    <n v="96.299700000000001"/>
    <n v="97.075299999999999"/>
    <n v="96.873000000000005"/>
    <n v="99.343800000000002"/>
    <n v="101.59399999999999"/>
    <n v="102.32299999999999"/>
    <n v="101.771"/>
    <n v="101.34399999999999"/>
    <n v="100.21899999999999"/>
    <n v="99.240600000000001"/>
    <n v="98.838899999999995"/>
    <n v="98.276300000000006"/>
    <n v="97.551199999999994"/>
    <n v="96.872699999999995"/>
    <n v="96.000399999999999"/>
    <n v="95.227099999999993"/>
    <n v="94.662899999999993"/>
    <n v="94.127399999999994"/>
    <n v="93.632499999999993"/>
    <n v="93.095600000000005"/>
    <n v="92.7"/>
    <n v="92.394900000000007"/>
    <n v="92.177199999999999"/>
    <n v="92.102599999999995"/>
    <n v="92.036900000000003"/>
    <n v="92.171400000000006"/>
    <n v="92.219099999999997"/>
    <n v="92.232600000000005"/>
    <n v="92.310599999999994"/>
    <x v="37"/>
  </r>
  <r>
    <s v="Change in Domestic Jobs after Productivity Effects by ISIC Code[ISIC 01T03]"/>
    <x v="10"/>
    <s v="EnabledPolicies=Transportation Demand Management - Freight"/>
    <n v="0"/>
    <n v="0"/>
    <n v="3"/>
    <n v="7"/>
    <n v="11"/>
    <n v="16"/>
    <n v="19"/>
    <n v="23"/>
    <n v="26"/>
    <n v="29"/>
    <n v="32"/>
    <n v="34"/>
    <n v="37"/>
    <n v="39"/>
    <n v="40"/>
    <n v="42"/>
    <n v="43"/>
    <n v="46"/>
    <n v="48"/>
    <n v="49"/>
    <n v="51"/>
    <n v="50"/>
    <n v="52"/>
    <n v="53"/>
    <n v="54"/>
    <n v="54"/>
    <n v="55"/>
    <n v="56"/>
    <n v="56"/>
    <n v="56"/>
    <n v="57"/>
    <n v="57"/>
    <x v="0"/>
  </r>
  <r>
    <s v="Change in Domestic Jobs after Productivity Effects by ISIC Code[ISIC 05T06]"/>
    <x v="10"/>
    <s v="EnabledPolicies=Transportation Demand Management - Freight"/>
    <n v="0"/>
    <n v="0"/>
    <n v="3"/>
    <n v="8"/>
    <n v="13"/>
    <n v="17"/>
    <n v="23"/>
    <n v="27"/>
    <n v="33"/>
    <n v="35"/>
    <n v="40"/>
    <n v="44"/>
    <n v="48"/>
    <n v="54"/>
    <n v="57"/>
    <n v="61"/>
    <n v="63"/>
    <n v="69"/>
    <n v="71"/>
    <n v="73"/>
    <n v="76"/>
    <n v="81"/>
    <n v="85"/>
    <n v="88"/>
    <n v="91"/>
    <n v="95"/>
    <n v="97"/>
    <n v="100"/>
    <n v="104"/>
    <n v="107"/>
    <n v="110"/>
    <n v="112"/>
    <x v="1"/>
  </r>
  <r>
    <s v="Change in Domestic Jobs after Productivity Effects by ISIC Code[ISIC 07T08]"/>
    <x v="10"/>
    <s v="EnabledPolicies=Transportation Demand Management - Freight"/>
    <n v="0"/>
    <n v="0"/>
    <n v="1"/>
    <n v="3"/>
    <n v="4"/>
    <n v="7"/>
    <n v="7"/>
    <n v="9"/>
    <n v="11"/>
    <n v="12"/>
    <n v="14"/>
    <n v="16"/>
    <n v="18"/>
    <n v="20"/>
    <n v="20"/>
    <n v="21"/>
    <n v="23"/>
    <n v="26"/>
    <n v="27"/>
    <n v="29"/>
    <n v="30"/>
    <n v="32"/>
    <n v="35"/>
    <n v="38"/>
    <n v="38"/>
    <n v="41"/>
    <n v="43"/>
    <n v="45"/>
    <n v="48"/>
    <n v="50"/>
    <n v="52"/>
    <n v="54"/>
    <x v="2"/>
  </r>
  <r>
    <s v="Change in Domestic Jobs after Productivity Effects by ISIC Code[ISIC 09]"/>
    <x v="10"/>
    <s v="EnabledPolicies=Transportation Demand Management - Freight"/>
    <n v="0"/>
    <n v="0"/>
    <n v="1"/>
    <n v="2"/>
    <n v="4"/>
    <n v="5"/>
    <n v="7"/>
    <n v="8"/>
    <n v="9"/>
    <n v="9"/>
    <n v="11"/>
    <n v="12"/>
    <n v="13"/>
    <n v="15"/>
    <n v="15"/>
    <n v="16"/>
    <n v="16"/>
    <n v="17"/>
    <n v="18"/>
    <n v="18"/>
    <n v="19"/>
    <n v="20"/>
    <n v="21"/>
    <n v="22"/>
    <n v="21"/>
    <n v="22"/>
    <n v="21"/>
    <n v="22"/>
    <n v="21"/>
    <n v="21"/>
    <n v="22"/>
    <n v="22"/>
    <x v="3"/>
  </r>
  <r>
    <s v="Change in Domestic Jobs after Productivity Effects by ISIC Code[ISIC 10T12]"/>
    <x v="10"/>
    <s v="EnabledPolicies=Transportation Demand Management - Freight"/>
    <n v="0"/>
    <n v="0"/>
    <n v="11"/>
    <n v="18"/>
    <n v="24"/>
    <n v="30"/>
    <n v="37"/>
    <n v="42"/>
    <n v="48"/>
    <n v="54"/>
    <n v="61"/>
    <n v="67"/>
    <n v="74"/>
    <n v="80"/>
    <n v="85"/>
    <n v="90"/>
    <n v="97"/>
    <n v="103"/>
    <n v="107"/>
    <n v="114"/>
    <n v="121"/>
    <n v="126"/>
    <n v="132"/>
    <n v="139"/>
    <n v="145"/>
    <n v="150"/>
    <n v="158"/>
    <n v="163"/>
    <n v="172"/>
    <n v="177"/>
    <n v="183"/>
    <n v="189"/>
    <x v="4"/>
  </r>
  <r>
    <s v="Change in Domestic Jobs after Productivity Effects by ISIC Code[ISIC 13T15]"/>
    <x v="10"/>
    <s v="EnabledPolicies=Transportation Demand Management - Freight"/>
    <n v="0"/>
    <n v="0"/>
    <n v="2"/>
    <n v="2"/>
    <n v="3"/>
    <n v="4"/>
    <n v="5"/>
    <n v="5"/>
    <n v="5"/>
    <n v="5"/>
    <n v="6"/>
    <n v="6"/>
    <n v="6"/>
    <n v="5"/>
    <n v="4"/>
    <n v="4"/>
    <n v="4"/>
    <n v="2"/>
    <n v="1"/>
    <n v="1"/>
    <n v="0"/>
    <n v="-2"/>
    <n v="-4"/>
    <n v="-5"/>
    <n v="-7"/>
    <n v="-8"/>
    <n v="-11"/>
    <n v="-12"/>
    <n v="-15"/>
    <n v="-17"/>
    <n v="-19"/>
    <n v="-20"/>
    <x v="5"/>
  </r>
  <r>
    <s v="Change in Domestic Jobs after Productivity Effects by ISIC Code[ISIC 16]"/>
    <x v="10"/>
    <s v="EnabledPolicies=Transportation Demand Management - Freight"/>
    <n v="0"/>
    <n v="0"/>
    <n v="3"/>
    <n v="6"/>
    <n v="9"/>
    <n v="11"/>
    <n v="14"/>
    <n v="15"/>
    <n v="17"/>
    <n v="19"/>
    <n v="20"/>
    <n v="22"/>
    <n v="25"/>
    <n v="25"/>
    <n v="27"/>
    <n v="28"/>
    <n v="30"/>
    <n v="31"/>
    <n v="32"/>
    <n v="32"/>
    <n v="34"/>
    <n v="34"/>
    <n v="35"/>
    <n v="35"/>
    <n v="37"/>
    <n v="38"/>
    <n v="37"/>
    <n v="38"/>
    <n v="38"/>
    <n v="39"/>
    <n v="39"/>
    <n v="40"/>
    <x v="6"/>
  </r>
  <r>
    <s v="Change in Domestic Jobs after Productivity Effects by ISIC Code[ISIC 17T18]"/>
    <x v="10"/>
    <s v="EnabledPolicies=Transportation Demand Management - Freight"/>
    <n v="0"/>
    <n v="0"/>
    <n v="4"/>
    <n v="8"/>
    <n v="12"/>
    <n v="15"/>
    <n v="19"/>
    <n v="21"/>
    <n v="24"/>
    <n v="27"/>
    <n v="31"/>
    <n v="34"/>
    <n v="36"/>
    <n v="39"/>
    <n v="40"/>
    <n v="43"/>
    <n v="46"/>
    <n v="49"/>
    <n v="49"/>
    <n v="52"/>
    <n v="54"/>
    <n v="56"/>
    <n v="58"/>
    <n v="59"/>
    <n v="62"/>
    <n v="63"/>
    <n v="65"/>
    <n v="66"/>
    <n v="69"/>
    <n v="70"/>
    <n v="72"/>
    <n v="73"/>
    <x v="7"/>
  </r>
  <r>
    <s v="Change in Domestic Jobs after Productivity Effects by ISIC Code[ISIC 19]"/>
    <x v="10"/>
    <s v="EnabledPolicies=Transportation Demand Management - Freight"/>
    <n v="0"/>
    <n v="0"/>
    <n v="0"/>
    <n v="1"/>
    <n v="1"/>
    <n v="2"/>
    <n v="2"/>
    <n v="3"/>
    <n v="4"/>
    <n v="4"/>
    <n v="5"/>
    <n v="4"/>
    <n v="4"/>
    <n v="5"/>
    <n v="4"/>
    <n v="5"/>
    <n v="5"/>
    <n v="5"/>
    <n v="5"/>
    <n v="6"/>
    <n v="6"/>
    <n v="5"/>
    <n v="5"/>
    <n v="5"/>
    <n v="6"/>
    <n v="6"/>
    <n v="5"/>
    <n v="5"/>
    <n v="5"/>
    <n v="5"/>
    <n v="4"/>
    <n v="5"/>
    <x v="8"/>
  </r>
  <r>
    <s v="Change in Domestic Jobs after Productivity Effects by ISIC Code[ISIC 20T21]"/>
    <x v="10"/>
    <s v="EnabledPolicies=Transportation Demand Management - Freight"/>
    <n v="0"/>
    <n v="0"/>
    <n v="4"/>
    <n v="6"/>
    <n v="9"/>
    <n v="12"/>
    <n v="15"/>
    <n v="17"/>
    <n v="19"/>
    <n v="21"/>
    <n v="25"/>
    <n v="26"/>
    <n v="29"/>
    <n v="31"/>
    <n v="33"/>
    <n v="34"/>
    <n v="37"/>
    <n v="38"/>
    <n v="39"/>
    <n v="42"/>
    <n v="43"/>
    <n v="44"/>
    <n v="46"/>
    <n v="49"/>
    <n v="49"/>
    <n v="51"/>
    <n v="52"/>
    <n v="52"/>
    <n v="55"/>
    <n v="56"/>
    <n v="58"/>
    <n v="58"/>
    <x v="9"/>
  </r>
  <r>
    <s v="Change in Domestic Jobs after Productivity Effects by ISIC Code[ISIC 22]"/>
    <x v="10"/>
    <s v="EnabledPolicies=Transportation Demand Management - Freight"/>
    <n v="0"/>
    <n v="0"/>
    <n v="4"/>
    <n v="6"/>
    <n v="9"/>
    <n v="13"/>
    <n v="15"/>
    <n v="17"/>
    <n v="20"/>
    <n v="22"/>
    <n v="25"/>
    <n v="26"/>
    <n v="29"/>
    <n v="31"/>
    <n v="32"/>
    <n v="33"/>
    <n v="34"/>
    <n v="37"/>
    <n v="37"/>
    <n v="38"/>
    <n v="40"/>
    <n v="40"/>
    <n v="42"/>
    <n v="42"/>
    <n v="44"/>
    <n v="44"/>
    <n v="45"/>
    <n v="46"/>
    <n v="46"/>
    <n v="46"/>
    <n v="48"/>
    <n v="47"/>
    <x v="10"/>
  </r>
  <r>
    <s v="Change in Domestic Jobs after Productivity Effects by ISIC Code[ISIC 23]"/>
    <x v="10"/>
    <s v="EnabledPolicies=Transportation Demand Management - Freight"/>
    <n v="0"/>
    <n v="0"/>
    <n v="2"/>
    <n v="3"/>
    <n v="5"/>
    <n v="7"/>
    <n v="9"/>
    <n v="10"/>
    <n v="12"/>
    <n v="13"/>
    <n v="14"/>
    <n v="16"/>
    <n v="17"/>
    <n v="18"/>
    <n v="18"/>
    <n v="20"/>
    <n v="21"/>
    <n v="22"/>
    <n v="23"/>
    <n v="24"/>
    <n v="25"/>
    <n v="24"/>
    <n v="25"/>
    <n v="26"/>
    <n v="25"/>
    <n v="26"/>
    <n v="26"/>
    <n v="26"/>
    <n v="26"/>
    <n v="27"/>
    <n v="26"/>
    <n v="27"/>
    <x v="11"/>
  </r>
  <r>
    <s v="Change in Domestic Jobs after Productivity Effects by ISIC Code[ISIC 24]"/>
    <x v="10"/>
    <s v="EnabledPolicies=Transportation Demand Management - Freight"/>
    <n v="0"/>
    <n v="0"/>
    <n v="1"/>
    <n v="2"/>
    <n v="3"/>
    <n v="5"/>
    <n v="7"/>
    <n v="7"/>
    <n v="8"/>
    <n v="9"/>
    <n v="9"/>
    <n v="10"/>
    <n v="10"/>
    <n v="10"/>
    <n v="10"/>
    <n v="11"/>
    <n v="11"/>
    <n v="10"/>
    <n v="8"/>
    <n v="8"/>
    <n v="8"/>
    <n v="8"/>
    <n v="9"/>
    <n v="8"/>
    <n v="6"/>
    <n v="5"/>
    <n v="4"/>
    <n v="2"/>
    <n v="1"/>
    <n v="1"/>
    <n v="0"/>
    <n v="-2"/>
    <x v="12"/>
  </r>
  <r>
    <s v="Change in Domestic Jobs after Productivity Effects by ISIC Code[ISIC 25]"/>
    <x v="10"/>
    <s v="EnabledPolicies=Transportation Demand Management - Freight"/>
    <n v="0"/>
    <n v="0"/>
    <n v="4"/>
    <n v="7"/>
    <n v="9"/>
    <n v="11"/>
    <n v="14"/>
    <n v="15"/>
    <n v="17"/>
    <n v="20"/>
    <n v="22"/>
    <n v="25"/>
    <n v="26"/>
    <n v="30"/>
    <n v="31"/>
    <n v="34"/>
    <n v="36"/>
    <n v="39"/>
    <n v="39"/>
    <n v="43"/>
    <n v="46"/>
    <n v="46"/>
    <n v="49"/>
    <n v="52"/>
    <n v="55"/>
    <n v="55"/>
    <n v="59"/>
    <n v="61"/>
    <n v="64"/>
    <n v="65"/>
    <n v="69"/>
    <n v="70"/>
    <x v="13"/>
  </r>
  <r>
    <s v="Change in Domestic Jobs after Productivity Effects by ISIC Code[ISIC 26]"/>
    <x v="10"/>
    <s v="EnabledPolicies=Transportation Demand Management - Freight"/>
    <n v="0"/>
    <n v="0"/>
    <n v="3"/>
    <n v="6"/>
    <n v="7"/>
    <n v="10"/>
    <n v="13"/>
    <n v="14"/>
    <n v="17"/>
    <n v="19"/>
    <n v="21"/>
    <n v="24"/>
    <n v="26"/>
    <n v="28"/>
    <n v="29"/>
    <n v="31"/>
    <n v="33"/>
    <n v="35"/>
    <n v="36"/>
    <n v="39"/>
    <n v="39"/>
    <n v="41"/>
    <n v="42"/>
    <n v="44"/>
    <n v="46"/>
    <n v="48"/>
    <n v="50"/>
    <n v="51"/>
    <n v="53"/>
    <n v="54"/>
    <n v="57"/>
    <n v="58"/>
    <x v="14"/>
  </r>
  <r>
    <s v="Change in Domestic Jobs after Productivity Effects by ISIC Code[ISIC 27]"/>
    <x v="10"/>
    <s v="EnabledPolicies=Transportation Demand Management - Freight"/>
    <n v="0"/>
    <n v="0"/>
    <n v="2"/>
    <n v="2"/>
    <n v="3"/>
    <n v="4"/>
    <n v="6"/>
    <n v="6"/>
    <n v="6"/>
    <n v="6"/>
    <n v="8"/>
    <n v="9"/>
    <n v="9"/>
    <n v="9"/>
    <n v="9"/>
    <n v="10"/>
    <n v="10"/>
    <n v="11"/>
    <n v="11"/>
    <n v="11"/>
    <n v="11"/>
    <n v="11"/>
    <n v="10"/>
    <n v="10"/>
    <n v="10"/>
    <n v="10"/>
    <n v="10"/>
    <n v="9"/>
    <n v="9"/>
    <n v="8"/>
    <n v="8"/>
    <n v="7"/>
    <x v="15"/>
  </r>
  <r>
    <s v="Change in Domestic Jobs after Productivity Effects by ISIC Code[ISIC 28]"/>
    <x v="10"/>
    <s v="EnabledPolicies=Transportation Demand Management - Freight"/>
    <n v="0"/>
    <n v="0"/>
    <n v="3"/>
    <n v="5"/>
    <n v="7"/>
    <n v="9"/>
    <n v="11"/>
    <n v="12"/>
    <n v="15"/>
    <n v="16"/>
    <n v="18"/>
    <n v="21"/>
    <n v="22"/>
    <n v="25"/>
    <n v="24"/>
    <n v="26"/>
    <n v="28"/>
    <n v="29"/>
    <n v="30"/>
    <n v="31"/>
    <n v="32"/>
    <n v="32"/>
    <n v="34"/>
    <n v="35"/>
    <n v="36"/>
    <n v="37"/>
    <n v="38"/>
    <n v="39"/>
    <n v="41"/>
    <n v="40"/>
    <n v="42"/>
    <n v="42"/>
    <x v="16"/>
  </r>
  <r>
    <s v="Change in Domestic Jobs after Productivity Effects by ISIC Code[ISIC 29]"/>
    <x v="10"/>
    <s v="EnabledPolicies=Transportation Demand Management - Freight"/>
    <n v="0"/>
    <n v="0"/>
    <n v="0"/>
    <n v="-2"/>
    <n v="-5"/>
    <n v="-6"/>
    <n v="-7"/>
    <n v="-8"/>
    <n v="-10"/>
    <n v="-13"/>
    <n v="-14"/>
    <n v="-16"/>
    <n v="-19"/>
    <n v="-21"/>
    <n v="-24"/>
    <n v="-27"/>
    <n v="-30"/>
    <n v="-34"/>
    <n v="-36"/>
    <n v="-40"/>
    <n v="-44"/>
    <n v="-47"/>
    <n v="-51"/>
    <n v="-54"/>
    <n v="-57"/>
    <n v="-60"/>
    <n v="-64"/>
    <n v="-68"/>
    <n v="-72"/>
    <n v="-75"/>
    <n v="-79"/>
    <n v="-82"/>
    <x v="17"/>
  </r>
  <r>
    <s v="Change in Domestic Jobs after Productivity Effects by ISIC Code[ISIC 30]"/>
    <x v="10"/>
    <s v="EnabledPolicies=Transportation Demand Management - Freight"/>
    <n v="0"/>
    <n v="0"/>
    <n v="5"/>
    <n v="9"/>
    <n v="14"/>
    <n v="19"/>
    <n v="22"/>
    <n v="25"/>
    <n v="29"/>
    <n v="32"/>
    <n v="36"/>
    <n v="40"/>
    <n v="44"/>
    <n v="46"/>
    <n v="48"/>
    <n v="52"/>
    <n v="55"/>
    <n v="59"/>
    <n v="60"/>
    <n v="62"/>
    <n v="65"/>
    <n v="67"/>
    <n v="69"/>
    <n v="73"/>
    <n v="74"/>
    <n v="77"/>
    <n v="80"/>
    <n v="82"/>
    <n v="85"/>
    <n v="89"/>
    <n v="91"/>
    <n v="92"/>
    <x v="18"/>
  </r>
  <r>
    <s v="Change in Domestic Jobs after Productivity Effects by ISIC Code[ISIC 31T33]"/>
    <x v="10"/>
    <s v="EnabledPolicies=Transportation Demand Management - Freight"/>
    <n v="0"/>
    <n v="0"/>
    <n v="2"/>
    <n v="2"/>
    <n v="4"/>
    <n v="5"/>
    <n v="6"/>
    <n v="6"/>
    <n v="7"/>
    <n v="8"/>
    <n v="9"/>
    <n v="10"/>
    <n v="12"/>
    <n v="13"/>
    <n v="11"/>
    <n v="13"/>
    <n v="13"/>
    <n v="14"/>
    <n v="13"/>
    <n v="14"/>
    <n v="15"/>
    <n v="14"/>
    <n v="15"/>
    <n v="14"/>
    <n v="15"/>
    <n v="15"/>
    <n v="14"/>
    <n v="15"/>
    <n v="15"/>
    <n v="15"/>
    <n v="15"/>
    <n v="14"/>
    <x v="19"/>
  </r>
  <r>
    <s v="Change in Domestic Jobs after Productivity Effects by ISIC Code[ISIC 35T39]"/>
    <x v="10"/>
    <s v="EnabledPolicies=Transportation Demand Management - Freight"/>
    <n v="0"/>
    <n v="0"/>
    <n v="10"/>
    <n v="26"/>
    <n v="40"/>
    <n v="50"/>
    <n v="68"/>
    <n v="81"/>
    <n v="93"/>
    <n v="103"/>
    <n v="118"/>
    <n v="128"/>
    <n v="138"/>
    <n v="157"/>
    <n v="165"/>
    <n v="175"/>
    <n v="183"/>
    <n v="202"/>
    <n v="203"/>
    <n v="215"/>
    <n v="225"/>
    <n v="237"/>
    <n v="248"/>
    <n v="256"/>
    <n v="266"/>
    <n v="275"/>
    <n v="280"/>
    <n v="290"/>
    <n v="301"/>
    <n v="311"/>
    <n v="318"/>
    <n v="325"/>
    <x v="20"/>
  </r>
  <r>
    <s v="Change in Domestic Jobs after Productivity Effects by ISIC Code[ISIC 41T43]"/>
    <x v="10"/>
    <s v="EnabledPolicies=Transportation Demand Management - Freight"/>
    <n v="0"/>
    <n v="0"/>
    <n v="82"/>
    <n v="162"/>
    <n v="236"/>
    <n v="325"/>
    <n v="419"/>
    <n v="515"/>
    <n v="620"/>
    <n v="737"/>
    <n v="862"/>
    <n v="1000"/>
    <n v="1148"/>
    <n v="1298"/>
    <n v="1456"/>
    <n v="1595"/>
    <n v="1781"/>
    <n v="1972"/>
    <n v="2154"/>
    <n v="2380"/>
    <n v="2631"/>
    <n v="2864"/>
    <n v="3145"/>
    <n v="3457"/>
    <n v="3773"/>
    <n v="4106"/>
    <n v="4496"/>
    <n v="4876"/>
    <n v="5340"/>
    <n v="5760"/>
    <n v="6239"/>
    <n v="6712"/>
    <x v="21"/>
  </r>
  <r>
    <s v="Change in Domestic Jobs after Productivity Effects by ISIC Code[ISIC 45T47]"/>
    <x v="10"/>
    <s v="EnabledPolicies=Transportation Demand Management - Freight"/>
    <n v="0"/>
    <n v="0"/>
    <n v="-11"/>
    <n v="-35"/>
    <n v="-43"/>
    <n v="-59"/>
    <n v="-77"/>
    <n v="-102"/>
    <n v="-127"/>
    <n v="-157"/>
    <n v="-188"/>
    <n v="-227"/>
    <n v="-265"/>
    <n v="-309"/>
    <n v="-362"/>
    <n v="-393"/>
    <n v="-437"/>
    <n v="-484"/>
    <n v="-539"/>
    <n v="-597"/>
    <n v="-662"/>
    <n v="-734"/>
    <n v="-810"/>
    <n v="-893"/>
    <n v="-980"/>
    <n v="-1075"/>
    <n v="-1176"/>
    <n v="-1282"/>
    <n v="-1400"/>
    <n v="-1508"/>
    <n v="-1616"/>
    <n v="-1728"/>
    <x v="22"/>
  </r>
  <r>
    <s v="Change in Domestic Jobs after Productivity Effects by ISIC Code[ISIC 49T53]"/>
    <x v="10"/>
    <s v="EnabledPolicies=Transportation Demand Management - Freight"/>
    <n v="0"/>
    <n v="0"/>
    <n v="-2"/>
    <n v="-7"/>
    <n v="-10"/>
    <n v="-14"/>
    <n v="-18"/>
    <n v="-23"/>
    <n v="-27"/>
    <n v="-31"/>
    <n v="-34"/>
    <n v="-38"/>
    <n v="-41"/>
    <n v="-45"/>
    <n v="-50"/>
    <n v="-52"/>
    <n v="-55"/>
    <n v="-59"/>
    <n v="-64"/>
    <n v="-68"/>
    <n v="-72"/>
    <n v="-77"/>
    <n v="-81"/>
    <n v="-87"/>
    <n v="-92"/>
    <n v="-97"/>
    <n v="-104"/>
    <n v="-109"/>
    <n v="-117"/>
    <n v="-124"/>
    <n v="-130"/>
    <n v="-136"/>
    <x v="23"/>
  </r>
  <r>
    <s v="Change in Domestic Jobs after Productivity Effects by ISIC Code[ISIC 55T56]"/>
    <x v="10"/>
    <s v="EnabledPolicies=Transportation Demand Management - Freight"/>
    <n v="0"/>
    <n v="0"/>
    <n v="-4"/>
    <n v="-14"/>
    <n v="-21"/>
    <n v="-30"/>
    <n v="-39"/>
    <n v="-50"/>
    <n v="-57"/>
    <n v="-67"/>
    <n v="-74"/>
    <n v="-84"/>
    <n v="-90"/>
    <n v="-98"/>
    <n v="-108"/>
    <n v="-111"/>
    <n v="-119"/>
    <n v="-126"/>
    <n v="-135"/>
    <n v="-142"/>
    <n v="-150"/>
    <n v="-159"/>
    <n v="-168"/>
    <n v="-177"/>
    <n v="-186"/>
    <n v="-196"/>
    <n v="-207"/>
    <n v="-217"/>
    <n v="-230"/>
    <n v="-242"/>
    <n v="-252"/>
    <n v="-264"/>
    <x v="24"/>
  </r>
  <r>
    <s v="Change in Domestic Jobs after Productivity Effects by ISIC Code[ISIC 58T60]"/>
    <x v="10"/>
    <s v="EnabledPolicies=Transportation Demand Management - Freight"/>
    <n v="0"/>
    <n v="0"/>
    <n v="0"/>
    <n v="-1"/>
    <n v="-2"/>
    <n v="-3"/>
    <n v="-3"/>
    <n v="-4"/>
    <n v="-4"/>
    <n v="-5"/>
    <n v="-5"/>
    <n v="-5"/>
    <n v="-5"/>
    <n v="-6"/>
    <n v="-7"/>
    <n v="-7"/>
    <n v="-7"/>
    <n v="-7"/>
    <n v="-7"/>
    <n v="-7"/>
    <n v="-7"/>
    <n v="-7"/>
    <n v="-7"/>
    <n v="-7"/>
    <n v="-7"/>
    <n v="-7"/>
    <n v="-8"/>
    <n v="-8"/>
    <n v="-8"/>
    <n v="-8"/>
    <n v="-8"/>
    <n v="-8"/>
    <x v="25"/>
  </r>
  <r>
    <s v="Change in Domestic Jobs after Productivity Effects by ISIC Code[ISIC 61]"/>
    <x v="10"/>
    <s v="EnabledPolicies=Transportation Demand Management - Freight"/>
    <n v="0"/>
    <n v="0"/>
    <n v="0"/>
    <n v="-1"/>
    <n v="-2"/>
    <n v="-2"/>
    <n v="-3"/>
    <n v="-3"/>
    <n v="-4"/>
    <n v="-4"/>
    <n v="-4"/>
    <n v="-5"/>
    <n v="-5"/>
    <n v="-5"/>
    <n v="-5"/>
    <n v="-6"/>
    <n v="-6"/>
    <n v="-6"/>
    <n v="-6"/>
    <n v="-6"/>
    <n v="-7"/>
    <n v="-7"/>
    <n v="-7"/>
    <n v="-8"/>
    <n v="-8"/>
    <n v="-8"/>
    <n v="-7"/>
    <n v="-8"/>
    <n v="-8"/>
    <n v="-8"/>
    <n v="-8"/>
    <n v="-8"/>
    <x v="26"/>
  </r>
  <r>
    <s v="Change in Domestic Jobs after Productivity Effects by ISIC Code[ISIC 62T63]"/>
    <x v="10"/>
    <s v="EnabledPolicies=Transportation Demand Management - Freight"/>
    <n v="0"/>
    <n v="0"/>
    <n v="0"/>
    <n v="0"/>
    <n v="-1"/>
    <n v="-1"/>
    <n v="-1"/>
    <n v="-2"/>
    <n v="-2"/>
    <n v="-2"/>
    <n v="-2"/>
    <n v="-2"/>
    <n v="-2"/>
    <n v="-2"/>
    <n v="-3"/>
    <n v="-2"/>
    <n v="-3"/>
    <n v="-3"/>
    <n v="-4"/>
    <n v="-4"/>
    <n v="-3"/>
    <n v="-3"/>
    <n v="-3"/>
    <n v="-3"/>
    <n v="-3"/>
    <n v="-4"/>
    <n v="-4"/>
    <n v="-4"/>
    <n v="-4"/>
    <n v="-4"/>
    <n v="-4"/>
    <n v="-4"/>
    <x v="27"/>
  </r>
  <r>
    <s v="Change in Domestic Jobs after Productivity Effects by ISIC Code[ISIC 64T66]"/>
    <x v="10"/>
    <s v="EnabledPolicies=Transportation Demand Management - Freight"/>
    <n v="0"/>
    <n v="0"/>
    <n v="-1"/>
    <n v="-4"/>
    <n v="-7"/>
    <n v="-9"/>
    <n v="-12"/>
    <n v="-15"/>
    <n v="-17"/>
    <n v="-20"/>
    <n v="-22"/>
    <n v="-25"/>
    <n v="-26"/>
    <n v="-28"/>
    <n v="-31"/>
    <n v="-31"/>
    <n v="-33"/>
    <n v="-37"/>
    <n v="-39"/>
    <n v="-40"/>
    <n v="-42"/>
    <n v="-45"/>
    <n v="-47"/>
    <n v="-50"/>
    <n v="-52"/>
    <n v="-54"/>
    <n v="-57"/>
    <n v="-60"/>
    <n v="-63"/>
    <n v="-65"/>
    <n v="-67"/>
    <n v="-70"/>
    <x v="28"/>
  </r>
  <r>
    <s v="Change in Domestic Jobs after Productivity Effects by ISIC Code[ISIC 68]"/>
    <x v="10"/>
    <s v="EnabledPolicies=Transportation Demand Management - Freight"/>
    <n v="0"/>
    <n v="0"/>
    <n v="-1"/>
    <n v="-4"/>
    <n v="-7"/>
    <n v="-9"/>
    <n v="-12"/>
    <n v="-15"/>
    <n v="-17"/>
    <n v="-19"/>
    <n v="-21"/>
    <n v="-24"/>
    <n v="-26"/>
    <n v="-28"/>
    <n v="-30"/>
    <n v="-31"/>
    <n v="-33"/>
    <n v="-35"/>
    <n v="-37"/>
    <n v="-38"/>
    <n v="-40"/>
    <n v="-42"/>
    <n v="-44"/>
    <n v="-46"/>
    <n v="-48"/>
    <n v="-50"/>
    <n v="-53"/>
    <n v="-55"/>
    <n v="-58"/>
    <n v="-61"/>
    <n v="-63"/>
    <n v="-65"/>
    <x v="29"/>
  </r>
  <r>
    <s v="Change in Domestic Jobs after Productivity Effects by ISIC Code[ISIC 69T82]"/>
    <x v="10"/>
    <s v="EnabledPolicies=Transportation Demand Management - Freight"/>
    <n v="0"/>
    <n v="0"/>
    <n v="-1"/>
    <n v="-4"/>
    <n v="-6"/>
    <n v="-9"/>
    <n v="-12"/>
    <n v="-15"/>
    <n v="-17"/>
    <n v="-20"/>
    <n v="-22"/>
    <n v="-24"/>
    <n v="-26"/>
    <n v="-28"/>
    <n v="-30"/>
    <n v="-31"/>
    <n v="-34"/>
    <n v="-35"/>
    <n v="-38"/>
    <n v="-40"/>
    <n v="-43"/>
    <n v="-45"/>
    <n v="-48"/>
    <n v="-50"/>
    <n v="-53"/>
    <n v="-56"/>
    <n v="-59"/>
    <n v="-62"/>
    <n v="-66"/>
    <n v="-69"/>
    <n v="-72"/>
    <n v="-75"/>
    <x v="30"/>
  </r>
  <r>
    <s v="Change in Domestic Jobs after Productivity Effects by ISIC Code[ISIC 84]"/>
    <x v="10"/>
    <s v="EnabledPolicies=Transportation Demand Management - Freight"/>
    <n v="0"/>
    <n v="0"/>
    <n v="0"/>
    <n v="0"/>
    <n v="5"/>
    <n v="7"/>
    <n v="9"/>
    <n v="11"/>
    <n v="11"/>
    <n v="12"/>
    <n v="12"/>
    <n v="12"/>
    <n v="12"/>
    <n v="9"/>
    <n v="7"/>
    <n v="7"/>
    <n v="7"/>
    <n v="5"/>
    <n v="2"/>
    <n v="-1"/>
    <n v="-1"/>
    <n v="-8"/>
    <n v="-13"/>
    <n v="-18"/>
    <n v="-26"/>
    <n v="-34"/>
    <n v="-42"/>
    <n v="-51"/>
    <n v="-61"/>
    <n v="-71"/>
    <n v="-79"/>
    <n v="-90"/>
    <x v="31"/>
  </r>
  <r>
    <s v="Change in Domestic Jobs after Productivity Effects by ISIC Code[ISIC 85]"/>
    <x v="10"/>
    <s v="EnabledPolicies=Transportation Demand Management - Freight"/>
    <n v="0"/>
    <n v="0"/>
    <n v="-2"/>
    <n v="-8"/>
    <n v="-12"/>
    <n v="-17"/>
    <n v="-21"/>
    <n v="-27"/>
    <n v="-32"/>
    <n v="-36"/>
    <n v="-41"/>
    <n v="-46"/>
    <n v="-50"/>
    <n v="-54"/>
    <n v="-60"/>
    <n v="-62"/>
    <n v="-66"/>
    <n v="-70"/>
    <n v="-75"/>
    <n v="-79"/>
    <n v="-84"/>
    <n v="-90"/>
    <n v="-97"/>
    <n v="-102"/>
    <n v="-109"/>
    <n v="-116"/>
    <n v="-124"/>
    <n v="-131"/>
    <n v="-140"/>
    <n v="-149"/>
    <n v="-156"/>
    <n v="-164"/>
    <x v="32"/>
  </r>
  <r>
    <s v="Change in Domestic Jobs after Productivity Effects by ISIC Code[ISIC 86T88]"/>
    <x v="10"/>
    <s v="EnabledPolicies=Transportation Demand Management - Freight"/>
    <n v="0"/>
    <n v="0"/>
    <n v="-9"/>
    <n v="-25"/>
    <n v="-38"/>
    <n v="-53"/>
    <n v="-66"/>
    <n v="-85"/>
    <n v="-98"/>
    <n v="-114"/>
    <n v="-126"/>
    <n v="-142"/>
    <n v="-153"/>
    <n v="-165"/>
    <n v="-182"/>
    <n v="-186"/>
    <n v="-198"/>
    <n v="-210"/>
    <n v="-223"/>
    <n v="-234"/>
    <n v="-248"/>
    <n v="-263"/>
    <n v="-278"/>
    <n v="-293"/>
    <n v="-306"/>
    <n v="-322"/>
    <n v="-340"/>
    <n v="-355"/>
    <n v="-375"/>
    <n v="-394"/>
    <n v="-410"/>
    <n v="-428"/>
    <x v="33"/>
  </r>
  <r>
    <s v="Change in Domestic Jobs after Productivity Effects by ISIC Code[ISIC 90T96]"/>
    <x v="10"/>
    <s v="EnabledPolicies=Transportation Demand Management - Freight"/>
    <n v="0"/>
    <n v="0"/>
    <n v="-3"/>
    <n v="-8"/>
    <n v="-13"/>
    <n v="-18"/>
    <n v="-22"/>
    <n v="-30"/>
    <n v="-35"/>
    <n v="-40"/>
    <n v="-44"/>
    <n v="-49"/>
    <n v="-54"/>
    <n v="-60"/>
    <n v="-65"/>
    <n v="-67"/>
    <n v="-71"/>
    <n v="-75"/>
    <n v="-81"/>
    <n v="-85"/>
    <n v="-90"/>
    <n v="-96"/>
    <n v="-102"/>
    <n v="-109"/>
    <n v="-115"/>
    <n v="-121"/>
    <n v="-129"/>
    <n v="-134"/>
    <n v="-143"/>
    <n v="-151"/>
    <n v="-157"/>
    <n v="-165"/>
    <x v="34"/>
  </r>
  <r>
    <s v="Change in Domestic Jobs after Productivity Effects by ISIC Code[ISIC 97T98]"/>
    <x v="10"/>
    <s v="EnabledPolicies=Transportation Demand Management - Freigh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0"/>
    <s v="EnabledPolicies=Transportation Demand Management - Freight"/>
    <n v="0"/>
    <n v="0"/>
    <n v="1.3699100000000001E-2"/>
    <n v="2.6884600000000002E-2"/>
    <n v="4.2675900000000003E-2"/>
    <n v="5.2991200000000002E-2"/>
    <n v="7.1780899999999995E-2"/>
    <n v="8.2553199999999993E-2"/>
    <n v="9.5607399999999995E-2"/>
    <n v="0.106709"/>
    <n v="0.12299"/>
    <n v="0.13438700000000001"/>
    <n v="0.14857300000000001"/>
    <n v="0.16791600000000001"/>
    <n v="0.176867"/>
    <n v="0.19204099999999999"/>
    <n v="0.20385200000000001"/>
    <n v="0.22481100000000001"/>
    <n v="0.22964300000000001"/>
    <n v="0.24632499999999999"/>
    <n v="0.261322"/>
    <n v="0.27469300000000002"/>
    <n v="0.29008200000000001"/>
    <n v="0.30260999999999999"/>
    <n v="0.31701600000000002"/>
    <n v="0.329459"/>
    <n v="0.34040900000000002"/>
    <n v="0.35456100000000002"/>
    <n v="0.37192399999999998"/>
    <n v="0.383411"/>
    <n v="0.39966099999999999"/>
    <n v="0.41114499999999998"/>
    <x v="36"/>
  </r>
  <r>
    <s v="Output Total CO2e Emissions"/>
    <x v="10"/>
    <s v="EnabledPolicies=Transportation Demand Management - Freight"/>
    <n v="91.29"/>
    <n v="90.5321"/>
    <n v="98.006399999999999"/>
    <n v="96.856399999999994"/>
    <n v="97.87"/>
    <n v="97.892600000000002"/>
    <n v="100.58199999999999"/>
    <n v="103.06100000000001"/>
    <n v="104.02200000000001"/>
    <n v="103.64100000000001"/>
    <n v="103.422"/>
    <n v="102.473"/>
    <n v="101.70399999999999"/>
    <n v="101.51900000000001"/>
    <n v="100.93300000000001"/>
    <n v="100.285"/>
    <n v="99.690799999999996"/>
    <n v="98.942099999999996"/>
    <n v="98.304100000000005"/>
    <n v="97.870400000000004"/>
    <n v="97.448700000000002"/>
    <n v="97.0732"/>
    <n v="96.651300000000006"/>
    <n v="96.377899999999997"/>
    <n v="96.189499999999995"/>
    <n v="96.111500000000007"/>
    <n v="96.188199999999995"/>
    <n v="96.284400000000005"/>
    <n v="96.579800000000006"/>
    <n v="96.801900000000003"/>
    <n v="96.993099999999998"/>
    <n v="97.247900000000001"/>
    <x v="37"/>
  </r>
  <r>
    <s v="Change in Domestic Jobs after Productivity Effects by ISIC Code[ISIC 01T03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6"/>
    <n v="-15"/>
    <n v="-21"/>
    <n v="-28"/>
    <n v="-33"/>
    <n v="-39"/>
    <n v="-44"/>
    <n v="-48"/>
    <n v="-55"/>
    <n v="-60"/>
    <n v="-65"/>
    <n v="-62"/>
    <n v="-64"/>
    <n v="-90"/>
    <n v="-104"/>
    <n v="-98"/>
    <n v="-95"/>
    <n v="-96"/>
    <n v="-96"/>
    <n v="-96"/>
    <n v="-95"/>
    <n v="-96"/>
    <n v="-95"/>
    <n v="-94"/>
    <n v="-93"/>
    <n v="-91"/>
    <n v="-88"/>
    <n v="-87"/>
    <n v="-83"/>
    <n v="-81"/>
    <x v="0"/>
  </r>
  <r>
    <s v="Change in Domestic Jobs after Productivity Effects by ISIC Code[ISIC 05T06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1"/>
    <n v="-1"/>
    <n v="-1"/>
    <n v="2"/>
    <n v="3"/>
    <n v="9"/>
    <n v="11"/>
    <n v="14"/>
    <n v="21"/>
    <n v="27"/>
    <n v="41"/>
    <n v="48"/>
    <n v="21"/>
    <n v="44"/>
    <n v="79"/>
    <n v="84"/>
    <n v="88"/>
    <n v="99"/>
    <n v="108"/>
    <n v="118"/>
    <n v="128"/>
    <n v="139"/>
    <n v="146"/>
    <n v="154"/>
    <n v="164"/>
    <n v="168"/>
    <n v="178"/>
    <n v="187"/>
    <n v="192"/>
    <n v="196"/>
    <x v="1"/>
  </r>
  <r>
    <s v="Change in Domestic Jobs after Productivity Effects by ISIC Code[ISIC 07T08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3"/>
    <n v="-6"/>
    <n v="-7"/>
    <n v="-10"/>
    <n v="-13"/>
    <n v="-15"/>
    <n v="-17"/>
    <n v="-20"/>
    <n v="-21"/>
    <n v="-24"/>
    <n v="-25"/>
    <n v="-26"/>
    <n v="-29"/>
    <n v="-33"/>
    <n v="-36"/>
    <n v="-37"/>
    <n v="-37"/>
    <n v="-36"/>
    <n v="-38"/>
    <n v="-38"/>
    <n v="-39"/>
    <n v="-40"/>
    <n v="-41"/>
    <n v="-41"/>
    <n v="-41"/>
    <n v="-41"/>
    <n v="-42"/>
    <n v="-41"/>
    <n v="-40"/>
    <n v="-39"/>
    <x v="2"/>
  </r>
  <r>
    <s v="Change in Domestic Jobs after Productivity Effects by ISIC Code[ISIC 09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0"/>
    <n v="0"/>
    <n v="1"/>
    <n v="1"/>
    <n v="1"/>
    <n v="4"/>
    <n v="5"/>
    <n v="6"/>
    <n v="9"/>
    <n v="10"/>
    <n v="16"/>
    <n v="18"/>
    <n v="11"/>
    <n v="19"/>
    <n v="29"/>
    <n v="31"/>
    <n v="32"/>
    <n v="37"/>
    <n v="41"/>
    <n v="43"/>
    <n v="47"/>
    <n v="51"/>
    <n v="54"/>
    <n v="56"/>
    <n v="60"/>
    <n v="61"/>
    <n v="64"/>
    <n v="67"/>
    <n v="70"/>
    <n v="71"/>
    <x v="3"/>
  </r>
  <r>
    <s v="Change in Domestic Jobs after Productivity Effects by ISIC Code[ISIC 10T12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20"/>
    <n v="-35"/>
    <n v="-49"/>
    <n v="-63"/>
    <n v="-77"/>
    <n v="-88"/>
    <n v="-102"/>
    <n v="-112"/>
    <n v="-123"/>
    <n v="-134"/>
    <n v="-144"/>
    <n v="-147"/>
    <n v="-149"/>
    <n v="-173"/>
    <n v="-196"/>
    <n v="-204"/>
    <n v="-203"/>
    <n v="-205"/>
    <n v="-211"/>
    <n v="-213"/>
    <n v="-216"/>
    <n v="-218"/>
    <n v="-219"/>
    <n v="-220"/>
    <n v="-218"/>
    <n v="-216"/>
    <n v="-215"/>
    <n v="-214"/>
    <n v="-208"/>
    <n v="-204"/>
    <x v="4"/>
  </r>
  <r>
    <s v="Change in Domestic Jobs after Productivity Effects by ISIC Code[ISIC 13T15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3"/>
    <n v="-5"/>
    <n v="-7"/>
    <n v="-8"/>
    <n v="-11"/>
    <n v="-13"/>
    <n v="-15"/>
    <n v="-16"/>
    <n v="-17"/>
    <n v="-19"/>
    <n v="-20"/>
    <n v="-18"/>
    <n v="-15"/>
    <n v="-19"/>
    <n v="-26"/>
    <n v="-28"/>
    <n v="-28"/>
    <n v="-27"/>
    <n v="-28"/>
    <n v="-27"/>
    <n v="-28"/>
    <n v="-28"/>
    <n v="-28"/>
    <n v="-28"/>
    <n v="-27"/>
    <n v="-27"/>
    <n v="-25"/>
    <n v="-25"/>
    <n v="-23"/>
    <n v="-21"/>
    <x v="5"/>
  </r>
  <r>
    <s v="Change in Domestic Jobs after Productivity Effects by ISIC Code[ISIC 16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7"/>
    <n v="-12"/>
    <n v="-17"/>
    <n v="-22"/>
    <n v="-26"/>
    <n v="-30"/>
    <n v="-35"/>
    <n v="-38"/>
    <n v="-42"/>
    <n v="-46"/>
    <n v="-49"/>
    <n v="-49"/>
    <n v="-48"/>
    <n v="-57"/>
    <n v="-66"/>
    <n v="-68"/>
    <n v="-66"/>
    <n v="-67"/>
    <n v="-68"/>
    <n v="-69"/>
    <n v="-68"/>
    <n v="-69"/>
    <n v="-69"/>
    <n v="-69"/>
    <n v="-69"/>
    <n v="-67"/>
    <n v="-67"/>
    <n v="-66"/>
    <n v="-63"/>
    <n v="-61"/>
    <x v="6"/>
  </r>
  <r>
    <s v="Change in Domestic Jobs after Productivity Effects by ISIC Code[ISIC 17T18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9"/>
    <n v="-15"/>
    <n v="-22"/>
    <n v="-27"/>
    <n v="-34"/>
    <n v="-39"/>
    <n v="-44"/>
    <n v="-50"/>
    <n v="-54"/>
    <n v="-58"/>
    <n v="-62"/>
    <n v="-62"/>
    <n v="-64"/>
    <n v="-75"/>
    <n v="-83"/>
    <n v="-85"/>
    <n v="-84"/>
    <n v="-85"/>
    <n v="-86"/>
    <n v="-87"/>
    <n v="-87"/>
    <n v="-88"/>
    <n v="-87"/>
    <n v="-87"/>
    <n v="-85"/>
    <n v="-84"/>
    <n v="-83"/>
    <n v="-82"/>
    <n v="-80"/>
    <n v="-77"/>
    <x v="7"/>
  </r>
  <r>
    <s v="Change in Domestic Jobs after Productivity Effects by ISIC Code[ISIC 19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0"/>
    <n v="0"/>
    <n v="1"/>
    <n v="1"/>
    <n v="1"/>
    <n v="2"/>
    <n v="3"/>
    <n v="3"/>
    <n v="4"/>
    <n v="5"/>
    <n v="6"/>
    <n v="8"/>
    <n v="6"/>
    <n v="9"/>
    <n v="12"/>
    <n v="13"/>
    <n v="14"/>
    <n v="15"/>
    <n v="15"/>
    <n v="16"/>
    <n v="17"/>
    <n v="19"/>
    <n v="19"/>
    <n v="20"/>
    <n v="20"/>
    <n v="20"/>
    <n v="21"/>
    <n v="21"/>
    <n v="21"/>
    <n v="22"/>
    <x v="8"/>
  </r>
  <r>
    <s v="Change in Domestic Jobs after Productivity Effects by ISIC Code[ISIC 20T21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6"/>
    <n v="-13"/>
    <n v="-17"/>
    <n v="-22"/>
    <n v="-28"/>
    <n v="-32"/>
    <n v="-38"/>
    <n v="-42"/>
    <n v="-45"/>
    <n v="-50"/>
    <n v="-52"/>
    <n v="-52"/>
    <n v="-56"/>
    <n v="-72"/>
    <n v="-80"/>
    <n v="-79"/>
    <n v="-80"/>
    <n v="-79"/>
    <n v="-80"/>
    <n v="-80"/>
    <n v="-82"/>
    <n v="-81"/>
    <n v="-81"/>
    <n v="-81"/>
    <n v="-79"/>
    <n v="-78"/>
    <n v="-77"/>
    <n v="-76"/>
    <n v="-73"/>
    <n v="-71"/>
    <x v="9"/>
  </r>
  <r>
    <s v="Change in Domestic Jobs after Productivity Effects by ISIC Code[ISIC 22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6"/>
    <n v="-13"/>
    <n v="-19"/>
    <n v="-23"/>
    <n v="-29"/>
    <n v="-33"/>
    <n v="-38"/>
    <n v="-43"/>
    <n v="-46"/>
    <n v="-49"/>
    <n v="-52"/>
    <n v="-52"/>
    <n v="-53"/>
    <n v="-63"/>
    <n v="-72"/>
    <n v="-73"/>
    <n v="-72"/>
    <n v="-72"/>
    <n v="-73"/>
    <n v="-74"/>
    <n v="-74"/>
    <n v="-74"/>
    <n v="-74"/>
    <n v="-74"/>
    <n v="-72"/>
    <n v="-72"/>
    <n v="-71"/>
    <n v="-70"/>
    <n v="-68"/>
    <n v="-66"/>
    <x v="10"/>
  </r>
  <r>
    <s v="Change in Domestic Jobs after Productivity Effects by ISIC Code[ISIC 23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3"/>
    <n v="-7"/>
    <n v="-10"/>
    <n v="-13"/>
    <n v="-16"/>
    <n v="-18"/>
    <n v="-21"/>
    <n v="-22"/>
    <n v="-25"/>
    <n v="-25"/>
    <n v="-27"/>
    <n v="-26"/>
    <n v="-25"/>
    <n v="-31"/>
    <n v="-36"/>
    <n v="-38"/>
    <n v="-37"/>
    <n v="-36"/>
    <n v="-37"/>
    <n v="-37"/>
    <n v="-37"/>
    <n v="-36"/>
    <n v="-36"/>
    <n v="-35"/>
    <n v="-35"/>
    <n v="-35"/>
    <n v="-33"/>
    <n v="-33"/>
    <n v="-32"/>
    <n v="-29"/>
    <x v="11"/>
  </r>
  <r>
    <s v="Change in Domestic Jobs after Productivity Effects by ISIC Code[ISIC 24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0"/>
    <n v="-1"/>
    <n v="-3"/>
    <n v="-3"/>
    <n v="-4"/>
    <n v="-3"/>
    <n v="-3"/>
    <n v="-3"/>
    <n v="-4"/>
    <n v="-3"/>
    <n v="-2"/>
    <n v="0"/>
    <n v="0"/>
    <n v="-3"/>
    <n v="-3"/>
    <n v="-1"/>
    <n v="-1"/>
    <n v="-1"/>
    <n v="-2"/>
    <n v="0"/>
    <n v="1"/>
    <n v="2"/>
    <n v="4"/>
    <n v="4"/>
    <n v="5"/>
    <n v="4"/>
    <n v="6"/>
    <n v="7"/>
    <n v="8"/>
    <n v="9"/>
    <x v="12"/>
  </r>
  <r>
    <s v="Change in Domestic Jobs after Productivity Effects by ISIC Code[ISIC 25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7"/>
    <n v="-14"/>
    <n v="-22"/>
    <n v="-28"/>
    <n v="-35"/>
    <n v="-40"/>
    <n v="-47"/>
    <n v="-53"/>
    <n v="-57"/>
    <n v="-63"/>
    <n v="-68"/>
    <n v="-69"/>
    <n v="-66"/>
    <n v="-70"/>
    <n v="-83"/>
    <n v="-93"/>
    <n v="-93"/>
    <n v="-94"/>
    <n v="-97"/>
    <n v="-99"/>
    <n v="-100"/>
    <n v="-102"/>
    <n v="-103"/>
    <n v="-102"/>
    <n v="-102"/>
    <n v="-102"/>
    <n v="-100"/>
    <n v="-100"/>
    <n v="-98"/>
    <n v="-96"/>
    <x v="13"/>
  </r>
  <r>
    <s v="Change in Domestic Jobs after Productivity Effects by ISIC Code[ISIC 26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6"/>
    <n v="-10"/>
    <n v="-15"/>
    <n v="-19"/>
    <n v="-24"/>
    <n v="-27"/>
    <n v="-31"/>
    <n v="-34"/>
    <n v="-38"/>
    <n v="-41"/>
    <n v="-44"/>
    <n v="-39"/>
    <n v="-15"/>
    <n v="-10"/>
    <n v="-22"/>
    <n v="-25"/>
    <n v="-22"/>
    <n v="-20"/>
    <n v="-20"/>
    <n v="-19"/>
    <n v="-19"/>
    <n v="-19"/>
    <n v="-19"/>
    <n v="-19"/>
    <n v="-19"/>
    <n v="-19"/>
    <n v="-19"/>
    <n v="-20"/>
    <n v="-19"/>
    <n v="-17"/>
    <x v="14"/>
  </r>
  <r>
    <s v="Change in Domestic Jobs after Productivity Effects by ISIC Code[ISIC 27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48"/>
    <n v="93"/>
    <n v="136"/>
    <n v="175"/>
    <n v="210"/>
    <n v="242"/>
    <n v="270"/>
    <n v="297"/>
    <n v="322"/>
    <n v="342"/>
    <n v="362"/>
    <n v="388"/>
    <n v="428"/>
    <n v="454"/>
    <n v="457"/>
    <n v="465"/>
    <n v="479"/>
    <n v="491"/>
    <n v="499"/>
    <n v="507"/>
    <n v="514"/>
    <n v="518"/>
    <n v="521"/>
    <n v="523"/>
    <n v="524"/>
    <n v="525"/>
    <n v="525"/>
    <n v="523"/>
    <n v="520"/>
    <n v="517"/>
    <x v="15"/>
  </r>
  <r>
    <s v="Change in Domestic Jobs after Productivity Effects by ISIC Code[ISIC 28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5"/>
    <n v="11"/>
    <n v="17"/>
    <n v="22"/>
    <n v="26"/>
    <n v="31"/>
    <n v="35"/>
    <n v="39"/>
    <n v="42"/>
    <n v="45"/>
    <n v="47"/>
    <n v="67"/>
    <n v="99"/>
    <n v="100"/>
    <n v="88"/>
    <n v="85"/>
    <n v="89"/>
    <n v="93"/>
    <n v="95"/>
    <n v="98"/>
    <n v="101"/>
    <n v="102"/>
    <n v="104"/>
    <n v="107"/>
    <n v="110"/>
    <n v="113"/>
    <n v="117"/>
    <n v="119"/>
    <n v="123"/>
    <n v="128"/>
    <x v="16"/>
  </r>
  <r>
    <s v="Change in Domestic Jobs after Productivity Effects by ISIC Code[ISIC 29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10"/>
    <n v="-19"/>
    <n v="-28"/>
    <n v="-37"/>
    <n v="-45"/>
    <n v="-51"/>
    <n v="-59"/>
    <n v="-65"/>
    <n v="-70"/>
    <n v="-75"/>
    <n v="-80"/>
    <n v="-80"/>
    <n v="-80"/>
    <n v="-94"/>
    <n v="-103"/>
    <n v="-102"/>
    <n v="-100"/>
    <n v="-101"/>
    <n v="-101"/>
    <n v="-102"/>
    <n v="-100"/>
    <n v="-100"/>
    <n v="-99"/>
    <n v="-98"/>
    <n v="-97"/>
    <n v="-93"/>
    <n v="-92"/>
    <n v="-87"/>
    <n v="-86"/>
    <n v="-83"/>
    <x v="17"/>
  </r>
  <r>
    <s v="Change in Domestic Jobs after Productivity Effects by ISIC Code[ISIC 30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9"/>
    <n v="-17"/>
    <n v="-24"/>
    <n v="-32"/>
    <n v="-39"/>
    <n v="-45"/>
    <n v="-53"/>
    <n v="-59"/>
    <n v="-64"/>
    <n v="-70"/>
    <n v="-73"/>
    <n v="-75"/>
    <n v="-78"/>
    <n v="-91"/>
    <n v="-101"/>
    <n v="-103"/>
    <n v="-103"/>
    <n v="-104"/>
    <n v="-105"/>
    <n v="-106"/>
    <n v="-107"/>
    <n v="-107"/>
    <n v="-107"/>
    <n v="-107"/>
    <n v="-106"/>
    <n v="-105"/>
    <n v="-104"/>
    <n v="-103"/>
    <n v="-101"/>
    <n v="-97"/>
    <x v="18"/>
  </r>
  <r>
    <s v="Change in Domestic Jobs after Productivity Effects by ISIC Code[ISIC 31T33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4"/>
    <n v="-7"/>
    <n v="-10"/>
    <n v="-14"/>
    <n v="-16"/>
    <n v="-19"/>
    <n v="-23"/>
    <n v="-25"/>
    <n v="-28"/>
    <n v="-31"/>
    <n v="-33"/>
    <n v="-27"/>
    <n v="-14"/>
    <n v="-18"/>
    <n v="-30"/>
    <n v="-36"/>
    <n v="-36"/>
    <n v="-37"/>
    <n v="-38"/>
    <n v="-39"/>
    <n v="-40"/>
    <n v="-41"/>
    <n v="-41"/>
    <n v="-42"/>
    <n v="-42"/>
    <n v="-42"/>
    <n v="-41"/>
    <n v="-42"/>
    <n v="-40"/>
    <n v="-38"/>
    <x v="19"/>
  </r>
  <r>
    <s v="Change in Domestic Jobs after Productivity Effects by ISIC Code[ISIC 35T39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4"/>
    <n v="-3"/>
    <n v="-1"/>
    <n v="9"/>
    <n v="12"/>
    <n v="30"/>
    <n v="37"/>
    <n v="47"/>
    <n v="68"/>
    <n v="87"/>
    <n v="128"/>
    <n v="144"/>
    <n v="68"/>
    <n v="131"/>
    <n v="236"/>
    <n v="249"/>
    <n v="262"/>
    <n v="292"/>
    <n v="321"/>
    <n v="349"/>
    <n v="378"/>
    <n v="412"/>
    <n v="434"/>
    <n v="456"/>
    <n v="485"/>
    <n v="497"/>
    <n v="527"/>
    <n v="552"/>
    <n v="565"/>
    <n v="578"/>
    <x v="20"/>
  </r>
  <r>
    <s v="Change in Domestic Jobs after Productivity Effects by ISIC Code[ISIC 41T43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98"/>
    <n v="-195"/>
    <n v="-295"/>
    <n v="-397"/>
    <n v="-498"/>
    <n v="-606"/>
    <n v="-715"/>
    <n v="-825"/>
    <n v="-937"/>
    <n v="-1056"/>
    <n v="-1175"/>
    <n v="-1220"/>
    <n v="-1223"/>
    <n v="-1544"/>
    <n v="-1801"/>
    <n v="-1865"/>
    <n v="-1917"/>
    <n v="-2002"/>
    <n v="-2108"/>
    <n v="-2183"/>
    <n v="-2283"/>
    <n v="-2371"/>
    <n v="-2453"/>
    <n v="-2539"/>
    <n v="-2581"/>
    <n v="-2633"/>
    <n v="-2695"/>
    <n v="-2769"/>
    <n v="-2754"/>
    <n v="-2774"/>
    <x v="21"/>
  </r>
  <r>
    <s v="Change in Domestic Jobs after Productivity Effects by ISIC Code[ISIC 45T47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17"/>
    <n v="42"/>
    <n v="65"/>
    <n v="86"/>
    <n v="104"/>
    <n v="124"/>
    <n v="137"/>
    <n v="154"/>
    <n v="169"/>
    <n v="180"/>
    <n v="190"/>
    <n v="234"/>
    <n v="317"/>
    <n v="325"/>
    <n v="273"/>
    <n v="256"/>
    <n v="273"/>
    <n v="304"/>
    <n v="311"/>
    <n v="320"/>
    <n v="329"/>
    <n v="339"/>
    <n v="347"/>
    <n v="357"/>
    <n v="368"/>
    <n v="382"/>
    <n v="395"/>
    <n v="407"/>
    <n v="426"/>
    <n v="447"/>
    <x v="22"/>
  </r>
  <r>
    <s v="Change in Domestic Jobs after Productivity Effects by ISIC Code[ISIC 49T53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5"/>
    <n v="12"/>
    <n v="18"/>
    <n v="24"/>
    <n v="29"/>
    <n v="35"/>
    <n v="39"/>
    <n v="44"/>
    <n v="48"/>
    <n v="51"/>
    <n v="53"/>
    <n v="79"/>
    <n v="126"/>
    <n v="134"/>
    <n v="111"/>
    <n v="104"/>
    <n v="106"/>
    <n v="110"/>
    <n v="110"/>
    <n v="111"/>
    <n v="112"/>
    <n v="113"/>
    <n v="114"/>
    <n v="115"/>
    <n v="118"/>
    <n v="120"/>
    <n v="122"/>
    <n v="124"/>
    <n v="128"/>
    <n v="133"/>
    <x v="23"/>
  </r>
  <r>
    <s v="Change in Domestic Jobs after Productivity Effects by ISIC Code[ISIC 55T56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9"/>
    <n v="24"/>
    <n v="37"/>
    <n v="51"/>
    <n v="60"/>
    <n v="73"/>
    <n v="81"/>
    <n v="91"/>
    <n v="100"/>
    <n v="105"/>
    <n v="110"/>
    <n v="138"/>
    <n v="192"/>
    <n v="194"/>
    <n v="157"/>
    <n v="141"/>
    <n v="149"/>
    <n v="158"/>
    <n v="158"/>
    <n v="162"/>
    <n v="163"/>
    <n v="164"/>
    <n v="166"/>
    <n v="168"/>
    <n v="172"/>
    <n v="176"/>
    <n v="181"/>
    <n v="185"/>
    <n v="195"/>
    <n v="206"/>
    <x v="24"/>
  </r>
  <r>
    <s v="Change in Domestic Jobs after Productivity Effects by ISIC Code[ISIC 58T60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1"/>
    <n v="2"/>
    <n v="4"/>
    <n v="5"/>
    <n v="5"/>
    <n v="6"/>
    <n v="6"/>
    <n v="7"/>
    <n v="7"/>
    <n v="7"/>
    <n v="7"/>
    <n v="8"/>
    <n v="11"/>
    <n v="11"/>
    <n v="8"/>
    <n v="7"/>
    <n v="7"/>
    <n v="7"/>
    <n v="7"/>
    <n v="6"/>
    <n v="6"/>
    <n v="6"/>
    <n v="5"/>
    <n v="5"/>
    <n v="5"/>
    <n v="5"/>
    <n v="5"/>
    <n v="4"/>
    <n v="4"/>
    <n v="4"/>
    <x v="25"/>
  </r>
  <r>
    <s v="Change in Domestic Jobs after Productivity Effects by ISIC Code[ISIC 61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1"/>
    <n v="2"/>
    <n v="3"/>
    <n v="4"/>
    <n v="4"/>
    <n v="5"/>
    <n v="5"/>
    <n v="6"/>
    <n v="6"/>
    <n v="6"/>
    <n v="6"/>
    <n v="7"/>
    <n v="9"/>
    <n v="10"/>
    <n v="8"/>
    <n v="7"/>
    <n v="7"/>
    <n v="7"/>
    <n v="7"/>
    <n v="6"/>
    <n v="6"/>
    <n v="6"/>
    <n v="6"/>
    <n v="5"/>
    <n v="5"/>
    <n v="5"/>
    <n v="5"/>
    <n v="5"/>
    <n v="5"/>
    <n v="5"/>
    <x v="26"/>
  </r>
  <r>
    <s v="Change in Domestic Jobs after Productivity Effects by ISIC Code[ISIC 62T63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0"/>
    <n v="1"/>
    <n v="1"/>
    <n v="2"/>
    <n v="2"/>
    <n v="3"/>
    <n v="3"/>
    <n v="3"/>
    <n v="3"/>
    <n v="3"/>
    <n v="3"/>
    <n v="4"/>
    <n v="5"/>
    <n v="5"/>
    <n v="4"/>
    <n v="3"/>
    <n v="3"/>
    <n v="3"/>
    <n v="3"/>
    <n v="3"/>
    <n v="3"/>
    <n v="3"/>
    <n v="3"/>
    <n v="2"/>
    <n v="2"/>
    <n v="2"/>
    <n v="2"/>
    <n v="2"/>
    <n v="2"/>
    <n v="2"/>
    <x v="27"/>
  </r>
  <r>
    <s v="Change in Domestic Jobs after Productivity Effects by ISIC Code[ISIC 64T66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3"/>
    <n v="8"/>
    <n v="12"/>
    <n v="16"/>
    <n v="19"/>
    <n v="23"/>
    <n v="26"/>
    <n v="30"/>
    <n v="32"/>
    <n v="35"/>
    <n v="36"/>
    <n v="45"/>
    <n v="63"/>
    <n v="65"/>
    <n v="55"/>
    <n v="52"/>
    <n v="56"/>
    <n v="58"/>
    <n v="59"/>
    <n v="60"/>
    <n v="62"/>
    <n v="62"/>
    <n v="63"/>
    <n v="64"/>
    <n v="65"/>
    <n v="66"/>
    <n v="67"/>
    <n v="69"/>
    <n v="71"/>
    <n v="73"/>
    <x v="28"/>
  </r>
  <r>
    <s v="Change in Domestic Jobs after Productivity Effects by ISIC Code[ISIC 68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3"/>
    <n v="8"/>
    <n v="13"/>
    <n v="17"/>
    <n v="20"/>
    <n v="24"/>
    <n v="27"/>
    <n v="30"/>
    <n v="33"/>
    <n v="35"/>
    <n v="36"/>
    <n v="45"/>
    <n v="60"/>
    <n v="61"/>
    <n v="51"/>
    <n v="47"/>
    <n v="50"/>
    <n v="52"/>
    <n v="52"/>
    <n v="54"/>
    <n v="54"/>
    <n v="56"/>
    <n v="56"/>
    <n v="56"/>
    <n v="57"/>
    <n v="59"/>
    <n v="60"/>
    <n v="60"/>
    <n v="63"/>
    <n v="66"/>
    <x v="29"/>
  </r>
  <r>
    <s v="Change in Domestic Jobs after Productivity Effects by ISIC Code[ISIC 69T82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3"/>
    <n v="7"/>
    <n v="12"/>
    <n v="16"/>
    <n v="19"/>
    <n v="22"/>
    <n v="26"/>
    <n v="29"/>
    <n v="31"/>
    <n v="34"/>
    <n v="34"/>
    <n v="44"/>
    <n v="67"/>
    <n v="74"/>
    <n v="62"/>
    <n v="57"/>
    <n v="60"/>
    <n v="63"/>
    <n v="64"/>
    <n v="65"/>
    <n v="66"/>
    <n v="66"/>
    <n v="68"/>
    <n v="68"/>
    <n v="69"/>
    <n v="70"/>
    <n v="71"/>
    <n v="72"/>
    <n v="73"/>
    <n v="76"/>
    <x v="30"/>
  </r>
  <r>
    <s v="Change in Domestic Jobs after Productivity Effects by ISIC Code[ISIC 84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12"/>
    <n v="-23"/>
    <n v="-32"/>
    <n v="-40"/>
    <n v="-48"/>
    <n v="-54"/>
    <n v="-59"/>
    <n v="-62"/>
    <n v="-66"/>
    <n v="-69"/>
    <n v="-71"/>
    <n v="-43"/>
    <n v="11"/>
    <n v="18"/>
    <n v="-1"/>
    <n v="-2"/>
    <n v="2"/>
    <n v="4"/>
    <n v="10"/>
    <n v="17"/>
    <n v="23"/>
    <n v="29"/>
    <n v="36"/>
    <n v="42"/>
    <n v="51"/>
    <n v="59"/>
    <n v="67"/>
    <n v="73"/>
    <n v="88"/>
    <n v="98"/>
    <x v="31"/>
  </r>
  <r>
    <s v="Change in Domestic Jobs after Productivity Effects by ISIC Code[ISIC 85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3"/>
    <n v="9"/>
    <n v="15"/>
    <n v="21"/>
    <n v="26"/>
    <n v="32"/>
    <n v="36"/>
    <n v="41"/>
    <n v="46"/>
    <n v="49"/>
    <n v="52"/>
    <n v="73"/>
    <n v="113"/>
    <n v="115"/>
    <n v="93"/>
    <n v="86"/>
    <n v="92"/>
    <n v="98"/>
    <n v="99"/>
    <n v="103"/>
    <n v="106"/>
    <n v="109"/>
    <n v="112"/>
    <n v="115"/>
    <n v="118"/>
    <n v="124"/>
    <n v="129"/>
    <n v="132"/>
    <n v="140"/>
    <n v="149"/>
    <x v="32"/>
  </r>
  <r>
    <s v="Change in Domestic Jobs after Productivity Effects by ISIC Code[ISIC 86T88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18"/>
    <n v="44"/>
    <n v="66"/>
    <n v="89"/>
    <n v="108"/>
    <n v="129"/>
    <n v="143"/>
    <n v="162"/>
    <n v="178"/>
    <n v="189"/>
    <n v="198"/>
    <n v="245"/>
    <n v="331"/>
    <n v="338"/>
    <n v="283"/>
    <n v="261"/>
    <n v="275"/>
    <n v="289"/>
    <n v="291"/>
    <n v="298"/>
    <n v="302"/>
    <n v="306"/>
    <n v="310"/>
    <n v="315"/>
    <n v="321"/>
    <n v="330"/>
    <n v="338"/>
    <n v="345"/>
    <n v="359"/>
    <n v="376"/>
    <x v="33"/>
  </r>
  <r>
    <s v="Change in Domestic Jobs after Productivity Effects by ISIC Code[ISIC 90T96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6"/>
    <n v="15"/>
    <n v="23"/>
    <n v="31"/>
    <n v="36"/>
    <n v="44"/>
    <n v="49"/>
    <n v="55"/>
    <n v="62"/>
    <n v="66"/>
    <n v="70"/>
    <n v="86"/>
    <n v="117"/>
    <n v="121"/>
    <n v="101"/>
    <n v="92"/>
    <n v="97"/>
    <n v="102"/>
    <n v="104"/>
    <n v="106"/>
    <n v="109"/>
    <n v="110"/>
    <n v="111"/>
    <n v="114"/>
    <n v="116"/>
    <n v="120"/>
    <n v="123"/>
    <n v="126"/>
    <n v="131"/>
    <n v="137"/>
    <x v="34"/>
  </r>
  <r>
    <s v="Change in Domestic Jobs after Productivity Effects by ISIC Code[ISIC 97T98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8.3399500000000005E-3"/>
    <n v="-8.3950899999999992E-3"/>
    <n v="-8.8206099999999996E-3"/>
    <n v="-8.5329700000000007E-6"/>
    <n v="-1.0947400000000001E-3"/>
    <n v="1.2126700000000001E-2"/>
    <n v="1.3254800000000001E-2"/>
    <n v="1.9662300000000001E-2"/>
    <n v="3.4892699999999999E-2"/>
    <n v="4.5069600000000001E-2"/>
    <n v="7.5320600000000001E-2"/>
    <n v="0.111522"/>
    <n v="9.7866300000000003E-2"/>
    <n v="0.137102"/>
    <n v="0.18221699999999999"/>
    <n v="0.18296799999999999"/>
    <n v="0.20116999999999999"/>
    <n v="0.23607500000000001"/>
    <n v="0.26116299999999998"/>
    <n v="0.29056399999999999"/>
    <n v="0.31822400000000001"/>
    <n v="0.35081299999999999"/>
    <n v="0.37427100000000002"/>
    <n v="0.39918799999999999"/>
    <n v="0.43295099999999997"/>
    <n v="0.45370700000000003"/>
    <n v="0.48889100000000002"/>
    <n v="0.52029999999999998"/>
    <n v="0.54957900000000004"/>
    <n v="0.57729200000000003"/>
    <x v="36"/>
  </r>
  <r>
    <s v="Output Total CO2e Emissions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91.29"/>
    <n v="90.5321"/>
    <n v="98.031800000000004"/>
    <n v="96.890900000000002"/>
    <n v="97.915700000000001"/>
    <n v="97.928399999999996"/>
    <n v="100.60899999999999"/>
    <n v="103.071"/>
    <n v="104.008"/>
    <n v="103.629"/>
    <n v="103.396"/>
    <n v="102.459"/>
    <n v="101.413"/>
    <n v="100.401"/>
    <n v="99.082999999999998"/>
    <n v="97.931899999999999"/>
    <n v="97.0107"/>
    <n v="95.988299999999995"/>
    <n v="95.010499999999993"/>
    <n v="94.1785"/>
    <n v="93.338399999999993"/>
    <n v="92.515600000000006"/>
    <n v="91.654700000000005"/>
    <n v="90.9495"/>
    <n v="90.332499999999996"/>
    <n v="89.818200000000004"/>
    <n v="89.456599999999995"/>
    <n v="89.118200000000002"/>
    <n v="88.972399999999993"/>
    <n v="88.751900000000006"/>
    <n v="88.512900000000002"/>
    <n v="88.344300000000004"/>
    <x v="37"/>
  </r>
  <r>
    <s v="Change in Domestic Jobs after Productivity Effects by ISIC Code[ISIC 01T03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5"/>
    <n v="-8"/>
    <n v="-9"/>
    <n v="-10"/>
    <n v="-11"/>
    <n v="-12"/>
    <n v="-8"/>
    <n v="-8"/>
    <n v="-7"/>
    <n v="-3"/>
    <n v="0"/>
    <n v="7"/>
    <n v="5"/>
    <n v="18"/>
    <n v="34"/>
    <n v="52"/>
    <n v="50"/>
    <n v="46"/>
    <n v="49"/>
    <n v="52"/>
    <n v="54"/>
    <n v="54"/>
    <n v="55"/>
    <n v="58"/>
    <n v="60"/>
    <n v="62"/>
    <n v="62"/>
    <n v="65"/>
    <n v="66"/>
    <x v="0"/>
  </r>
  <r>
    <s v="Change in Domestic Jobs after Productivity Effects by ISIC Code[ISIC 05T06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0"/>
    <n v="-2"/>
    <n v="-5"/>
    <n v="-7"/>
    <n v="-9"/>
    <n v="-12"/>
    <n v="-16"/>
    <n v="-20"/>
    <n v="-25"/>
    <n v="-30"/>
    <n v="-37"/>
    <n v="-46"/>
    <n v="-75"/>
    <n v="-56"/>
    <n v="-58"/>
    <n v="-55"/>
    <n v="-99"/>
    <n v="-117"/>
    <n v="-117"/>
    <n v="-128"/>
    <n v="-141"/>
    <n v="-153"/>
    <n v="-164"/>
    <n v="-178"/>
    <n v="-189"/>
    <n v="-201"/>
    <n v="-212"/>
    <n v="-226"/>
    <n v="-240"/>
    <n v="-250"/>
    <x v="1"/>
  </r>
  <r>
    <s v="Change in Domestic Jobs after Productivity Effects by ISIC Code[ISIC 07T08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0"/>
    <n v="-1"/>
    <n v="-2"/>
    <n v="-2"/>
    <n v="-3"/>
    <n v="-3"/>
    <n v="-3"/>
    <n v="-3"/>
    <n v="-3"/>
    <n v="-2"/>
    <n v="-3"/>
    <n v="-1"/>
    <n v="-2"/>
    <n v="0"/>
    <n v="2"/>
    <n v="6"/>
    <n v="8"/>
    <n v="9"/>
    <n v="9"/>
    <n v="9"/>
    <n v="11"/>
    <n v="12"/>
    <n v="14"/>
    <n v="14"/>
    <n v="15"/>
    <n v="16"/>
    <n v="16"/>
    <n v="17"/>
    <n v="19"/>
    <n v="20"/>
    <x v="2"/>
  </r>
  <r>
    <s v="Change in Domestic Jobs after Productivity Effects by ISIC Code[ISIC 09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0"/>
    <n v="0"/>
    <n v="-1"/>
    <n v="-2"/>
    <n v="-2"/>
    <n v="-3"/>
    <n v="-4"/>
    <n v="-6"/>
    <n v="-7"/>
    <n v="-9"/>
    <n v="-11"/>
    <n v="-13"/>
    <n v="-23"/>
    <n v="-16"/>
    <n v="-17"/>
    <n v="-16"/>
    <n v="-30"/>
    <n v="-34"/>
    <n v="-34"/>
    <n v="-37"/>
    <n v="-41"/>
    <n v="-43"/>
    <n v="-47"/>
    <n v="-50"/>
    <n v="-53"/>
    <n v="-56"/>
    <n v="-60"/>
    <n v="-63"/>
    <n v="-68"/>
    <n v="-70"/>
    <x v="3"/>
  </r>
  <r>
    <s v="Change in Domestic Jobs after Productivity Effects by ISIC Code[ISIC 10T12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8"/>
    <n v="-14"/>
    <n v="-20"/>
    <n v="-22"/>
    <n v="-23"/>
    <n v="-23"/>
    <n v="-22"/>
    <n v="-18"/>
    <n v="-14"/>
    <n v="-11"/>
    <n v="-4"/>
    <n v="5"/>
    <n v="23"/>
    <n v="28"/>
    <n v="33"/>
    <n v="51"/>
    <n v="75"/>
    <n v="88"/>
    <n v="92"/>
    <n v="98"/>
    <n v="109"/>
    <n v="117"/>
    <n v="124"/>
    <n v="132"/>
    <n v="140"/>
    <n v="145"/>
    <n v="152"/>
    <n v="158"/>
    <n v="166"/>
    <n v="171"/>
    <x v="4"/>
  </r>
  <r>
    <s v="Change in Domestic Jobs after Productivity Effects by ISIC Code[ISIC 13T15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2"/>
    <n v="-3"/>
    <n v="-5"/>
    <n v="-5"/>
    <n v="-6"/>
    <n v="-6"/>
    <n v="-6"/>
    <n v="-5"/>
    <n v="-4"/>
    <n v="-3"/>
    <n v="-1"/>
    <n v="2"/>
    <n v="6"/>
    <n v="4"/>
    <n v="5"/>
    <n v="11"/>
    <n v="17"/>
    <n v="23"/>
    <n v="23"/>
    <n v="24"/>
    <n v="29"/>
    <n v="31"/>
    <n v="34"/>
    <n v="36"/>
    <n v="39"/>
    <n v="41"/>
    <n v="42"/>
    <n v="45"/>
    <n v="47"/>
    <n v="49"/>
    <x v="5"/>
  </r>
  <r>
    <s v="Change in Domestic Jobs after Productivity Effects by ISIC Code[ISIC 16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4"/>
    <n v="-8"/>
    <n v="-9"/>
    <n v="-8"/>
    <n v="-8"/>
    <n v="-8"/>
    <n v="-7"/>
    <n v="-6"/>
    <n v="-4"/>
    <n v="-3"/>
    <n v="1"/>
    <n v="7"/>
    <n v="7"/>
    <n v="8"/>
    <n v="17"/>
    <n v="26"/>
    <n v="30"/>
    <n v="32"/>
    <n v="33"/>
    <n v="37"/>
    <n v="40"/>
    <n v="41"/>
    <n v="45"/>
    <n v="48"/>
    <n v="49"/>
    <n v="52"/>
    <n v="54"/>
    <n v="56"/>
    <n v="59"/>
    <x v="6"/>
  </r>
  <r>
    <s v="Change in Domestic Jobs after Productivity Effects by ISIC Code[ISIC 17T18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5"/>
    <n v="-7"/>
    <n v="-9"/>
    <n v="-10"/>
    <n v="-11"/>
    <n v="-11"/>
    <n v="-10"/>
    <n v="-9"/>
    <n v="-7"/>
    <n v="-5"/>
    <n v="-1"/>
    <n v="4"/>
    <n v="5"/>
    <n v="8"/>
    <n v="18"/>
    <n v="27"/>
    <n v="31"/>
    <n v="31"/>
    <n v="33"/>
    <n v="37"/>
    <n v="40"/>
    <n v="42"/>
    <n v="44"/>
    <n v="47"/>
    <n v="49"/>
    <n v="51"/>
    <n v="54"/>
    <n v="55"/>
    <n v="58"/>
    <x v="7"/>
  </r>
  <r>
    <s v="Change in Domestic Jobs after Productivity Effects by ISIC Code[ISIC 19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0"/>
    <n v="0"/>
    <n v="0"/>
    <n v="0"/>
    <n v="-1"/>
    <n v="-1"/>
    <n v="-2"/>
    <n v="-2"/>
    <n v="-3"/>
    <n v="-3"/>
    <n v="-5"/>
    <n v="-6"/>
    <n v="-8"/>
    <n v="-6"/>
    <n v="-8"/>
    <n v="-6"/>
    <n v="-12"/>
    <n v="-13"/>
    <n v="-12"/>
    <n v="-13"/>
    <n v="-14"/>
    <n v="-15"/>
    <n v="-14"/>
    <n v="-15"/>
    <n v="-15"/>
    <n v="-17"/>
    <n v="-17"/>
    <n v="-17"/>
    <n v="-18"/>
    <n v="-18"/>
    <x v="8"/>
  </r>
  <r>
    <s v="Change in Domestic Jobs after Productivity Effects by ISIC Code[ISIC 20T21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2"/>
    <n v="-5"/>
    <n v="-6"/>
    <n v="-7"/>
    <n v="-8"/>
    <n v="-9"/>
    <n v="-8"/>
    <n v="-7"/>
    <n v="-6"/>
    <n v="-4"/>
    <n v="-1"/>
    <n v="1"/>
    <n v="7"/>
    <n v="7"/>
    <n v="13"/>
    <n v="24"/>
    <n v="36"/>
    <n v="36"/>
    <n v="35"/>
    <n v="37"/>
    <n v="40"/>
    <n v="41"/>
    <n v="44"/>
    <n v="45"/>
    <n v="47"/>
    <n v="49"/>
    <n v="50"/>
    <n v="52"/>
    <n v="53"/>
    <n v="54"/>
    <x v="9"/>
  </r>
  <r>
    <s v="Change in Domestic Jobs after Productivity Effects by ISIC Code[ISIC 22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5"/>
    <n v="-6"/>
    <n v="-7"/>
    <n v="-8"/>
    <n v="-10"/>
    <n v="-10"/>
    <n v="-8"/>
    <n v="-7"/>
    <n v="-5"/>
    <n v="-3"/>
    <n v="0"/>
    <n v="5"/>
    <n v="5"/>
    <n v="9"/>
    <n v="17"/>
    <n v="26"/>
    <n v="29"/>
    <n v="31"/>
    <n v="33"/>
    <n v="36"/>
    <n v="39"/>
    <n v="40"/>
    <n v="43"/>
    <n v="45"/>
    <n v="47"/>
    <n v="50"/>
    <n v="51"/>
    <n v="54"/>
    <n v="56"/>
    <x v="10"/>
  </r>
  <r>
    <s v="Change in Domestic Jobs after Productivity Effects by ISIC Code[ISIC 23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"/>
    <n v="-3"/>
    <n v="-4"/>
    <n v="-5"/>
    <n v="-6"/>
    <n v="-6"/>
    <n v="-5"/>
    <n v="-5"/>
    <n v="-6"/>
    <n v="-5"/>
    <n v="-4"/>
    <n v="-2"/>
    <n v="0"/>
    <n v="0"/>
    <n v="0"/>
    <n v="6"/>
    <n v="9"/>
    <n v="12"/>
    <n v="12"/>
    <n v="13"/>
    <n v="16"/>
    <n v="17"/>
    <n v="19"/>
    <n v="19"/>
    <n v="22"/>
    <n v="22"/>
    <n v="24"/>
    <n v="25"/>
    <n v="27"/>
    <n v="27"/>
    <x v="11"/>
  </r>
  <r>
    <s v="Change in Domestic Jobs after Productivity Effects by ISIC Code[ISIC 24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0"/>
    <n v="-2"/>
    <n v="-2"/>
    <n v="-4"/>
    <n v="-4"/>
    <n v="-4"/>
    <n v="-5"/>
    <n v="-5"/>
    <n v="-6"/>
    <n v="-6"/>
    <n v="-6"/>
    <n v="-3"/>
    <n v="-5"/>
    <n v="-4"/>
    <n v="-4"/>
    <n v="-1"/>
    <n v="0"/>
    <n v="4"/>
    <n v="4"/>
    <n v="3"/>
    <n v="5"/>
    <n v="4"/>
    <n v="5"/>
    <n v="5"/>
    <n v="7"/>
    <n v="7"/>
    <n v="9"/>
    <n v="10"/>
    <n v="9"/>
    <n v="9"/>
    <x v="12"/>
  </r>
  <r>
    <s v="Change in Domestic Jobs after Productivity Effects by ISIC Code[ISIC 25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2"/>
    <n v="-5"/>
    <n v="-6"/>
    <n v="-7"/>
    <n v="-7"/>
    <n v="-7"/>
    <n v="-5"/>
    <n v="-4"/>
    <n v="-2"/>
    <n v="0"/>
    <n v="2"/>
    <n v="6"/>
    <n v="14"/>
    <n v="15"/>
    <n v="10"/>
    <n v="15"/>
    <n v="24"/>
    <n v="36"/>
    <n v="40"/>
    <n v="41"/>
    <n v="46"/>
    <n v="50"/>
    <n v="52"/>
    <n v="56"/>
    <n v="58"/>
    <n v="60"/>
    <n v="64"/>
    <n v="66"/>
    <n v="68"/>
    <n v="70"/>
    <x v="13"/>
  </r>
  <r>
    <s v="Change in Domestic Jobs after Productivity Effects by ISIC Code[ISIC 26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"/>
    <n v="-3"/>
    <n v="-4"/>
    <n v="-5"/>
    <n v="-5"/>
    <n v="-6"/>
    <n v="-6"/>
    <n v="-5"/>
    <n v="-4"/>
    <n v="-4"/>
    <n v="-3"/>
    <n v="0"/>
    <n v="3"/>
    <n v="-10"/>
    <n v="-28"/>
    <n v="-40"/>
    <n v="-29"/>
    <n v="-22"/>
    <n v="-25"/>
    <n v="-26"/>
    <n v="-23"/>
    <n v="-21"/>
    <n v="-20"/>
    <n v="-19"/>
    <n v="-17"/>
    <n v="-14"/>
    <n v="-12"/>
    <n v="-11"/>
    <n v="-9"/>
    <n v="-7"/>
    <x v="14"/>
  </r>
  <r>
    <s v="Change in Domestic Jobs after Productivity Effects by ISIC Code[ISIC 27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17"/>
    <n v="31"/>
    <n v="47"/>
    <n v="60"/>
    <n v="71"/>
    <n v="83"/>
    <n v="96"/>
    <n v="107"/>
    <n v="118"/>
    <n v="131"/>
    <n v="140"/>
    <n v="149"/>
    <n v="160"/>
    <n v="155"/>
    <n v="145"/>
    <n v="141"/>
    <n v="156"/>
    <n v="169"/>
    <n v="174"/>
    <n v="177"/>
    <n v="181"/>
    <n v="186"/>
    <n v="191"/>
    <n v="194"/>
    <n v="199"/>
    <n v="202"/>
    <n v="205"/>
    <n v="208"/>
    <n v="211"/>
    <n v="213"/>
    <x v="15"/>
  </r>
  <r>
    <s v="Change in Domestic Jobs after Productivity Effects by ISIC Code[ISIC 28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11"/>
    <n v="22"/>
    <n v="33"/>
    <n v="44"/>
    <n v="57"/>
    <n v="68"/>
    <n v="79"/>
    <n v="89"/>
    <n v="100"/>
    <n v="110"/>
    <n v="121"/>
    <n v="133"/>
    <n v="149"/>
    <n v="140"/>
    <n v="128"/>
    <n v="132"/>
    <n v="156"/>
    <n v="177"/>
    <n v="188"/>
    <n v="197"/>
    <n v="210"/>
    <n v="221"/>
    <n v="231"/>
    <n v="240"/>
    <n v="249"/>
    <n v="258"/>
    <n v="265"/>
    <n v="272"/>
    <n v="280"/>
    <n v="286"/>
    <x v="16"/>
  </r>
  <r>
    <s v="Change in Domestic Jobs after Productivity Effects by ISIC Code[ISIC 29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4"/>
    <n v="-6"/>
    <n v="-9"/>
    <n v="-10"/>
    <n v="-12"/>
    <n v="-12"/>
    <n v="-12"/>
    <n v="-11"/>
    <n v="-12"/>
    <n v="-9"/>
    <n v="-6"/>
    <n v="-3"/>
    <n v="5"/>
    <n v="4"/>
    <n v="8"/>
    <n v="16"/>
    <n v="27"/>
    <n v="30"/>
    <n v="30"/>
    <n v="31"/>
    <n v="34"/>
    <n v="36"/>
    <n v="37"/>
    <n v="40"/>
    <n v="41"/>
    <n v="45"/>
    <n v="46"/>
    <n v="47"/>
    <n v="48"/>
    <n v="50"/>
    <x v="17"/>
  </r>
  <r>
    <s v="Change in Domestic Jobs after Productivity Effects by ISIC Code[ISIC 30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6"/>
    <n v="-8"/>
    <n v="-9"/>
    <n v="-10"/>
    <n v="-11"/>
    <n v="-10"/>
    <n v="-9"/>
    <n v="-7"/>
    <n v="-6"/>
    <n v="-3"/>
    <n v="2"/>
    <n v="8"/>
    <n v="10"/>
    <n v="14"/>
    <n v="23"/>
    <n v="35"/>
    <n v="39"/>
    <n v="40"/>
    <n v="41"/>
    <n v="46"/>
    <n v="49"/>
    <n v="51"/>
    <n v="54"/>
    <n v="56"/>
    <n v="59"/>
    <n v="61"/>
    <n v="63"/>
    <n v="66"/>
    <n v="67"/>
    <x v="18"/>
  </r>
  <r>
    <s v="Change in Domestic Jobs after Productivity Effects by ISIC Code[ISIC 31T33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2"/>
    <n v="-3"/>
    <n v="-4"/>
    <n v="-5"/>
    <n v="-5"/>
    <n v="-5"/>
    <n v="-4"/>
    <n v="-3"/>
    <n v="-2"/>
    <n v="0"/>
    <n v="1"/>
    <n v="4"/>
    <n v="9"/>
    <n v="3"/>
    <n v="-6"/>
    <n v="-5"/>
    <n v="5"/>
    <n v="15"/>
    <n v="17"/>
    <n v="19"/>
    <n v="24"/>
    <n v="28"/>
    <n v="31"/>
    <n v="35"/>
    <n v="37"/>
    <n v="40"/>
    <n v="42"/>
    <n v="44"/>
    <n v="46"/>
    <n v="48"/>
    <x v="19"/>
  </r>
  <r>
    <s v="Change in Domestic Jobs after Productivity Effects by ISIC Code[ISIC 35T39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2"/>
    <n v="-8"/>
    <n v="-14"/>
    <n v="-21"/>
    <n v="-28"/>
    <n v="-37"/>
    <n v="-49"/>
    <n v="-64"/>
    <n v="-77"/>
    <n v="-92"/>
    <n v="-112"/>
    <n v="-137"/>
    <n v="-223"/>
    <n v="-167"/>
    <n v="-173"/>
    <n v="-161"/>
    <n v="-292"/>
    <n v="-343"/>
    <n v="-343"/>
    <n v="-375"/>
    <n v="-412"/>
    <n v="-446"/>
    <n v="-481"/>
    <n v="-517"/>
    <n v="-551"/>
    <n v="-586"/>
    <n v="-621"/>
    <n v="-658"/>
    <n v="-698"/>
    <n v="-729"/>
    <x v="20"/>
  </r>
  <r>
    <s v="Change in Domestic Jobs after Productivity Effects by ISIC Code[ISIC 41T43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"/>
    <n v="1"/>
    <n v="11"/>
    <n v="33"/>
    <n v="67"/>
    <n v="101"/>
    <n v="151"/>
    <n v="212"/>
    <n v="296"/>
    <n v="375"/>
    <n v="468"/>
    <n v="606"/>
    <n v="831"/>
    <n v="857"/>
    <n v="1010"/>
    <n v="1241"/>
    <n v="1629"/>
    <n v="1789"/>
    <n v="1891"/>
    <n v="2065"/>
    <n v="2286"/>
    <n v="2495"/>
    <n v="2692"/>
    <n v="2917"/>
    <n v="3159"/>
    <n v="3392"/>
    <n v="3674"/>
    <n v="3930"/>
    <n v="4239"/>
    <n v="4543"/>
    <x v="21"/>
  </r>
  <r>
    <s v="Change in Domestic Jobs after Productivity Effects by ISIC Code[ISIC 45T47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3"/>
    <n v="-18"/>
    <n v="-22"/>
    <n v="-23"/>
    <n v="-22"/>
    <n v="-19"/>
    <n v="-14"/>
    <n v="-6"/>
    <n v="3"/>
    <n v="12"/>
    <n v="30"/>
    <n v="54"/>
    <n v="88"/>
    <n v="74"/>
    <n v="39"/>
    <n v="61"/>
    <n v="127"/>
    <n v="203"/>
    <n v="221"/>
    <n v="235"/>
    <n v="287"/>
    <n v="328"/>
    <n v="368"/>
    <n v="411"/>
    <n v="449"/>
    <n v="492"/>
    <n v="533"/>
    <n v="572"/>
    <n v="610"/>
    <n v="651"/>
    <x v="22"/>
  </r>
  <r>
    <s v="Change in Domestic Jobs after Productivity Effects by ISIC Code[ISIC 49T53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5"/>
    <n v="-6"/>
    <n v="-6"/>
    <n v="-6"/>
    <n v="-5"/>
    <n v="-3"/>
    <n v="-1"/>
    <n v="1"/>
    <n v="4"/>
    <n v="9"/>
    <n v="16"/>
    <n v="26"/>
    <n v="4"/>
    <n v="-24"/>
    <n v="-29"/>
    <n v="-5"/>
    <n v="23"/>
    <n v="32"/>
    <n v="42"/>
    <n v="59"/>
    <n v="73"/>
    <n v="87"/>
    <n v="100"/>
    <n v="113"/>
    <n v="127"/>
    <n v="141"/>
    <n v="152"/>
    <n v="165"/>
    <n v="178"/>
    <x v="23"/>
  </r>
  <r>
    <s v="Change in Domestic Jobs after Productivity Effects by ISIC Code[ISIC 55T56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8"/>
    <n v="-13"/>
    <n v="-16"/>
    <n v="-17"/>
    <n v="-17"/>
    <n v="-15"/>
    <n v="-10"/>
    <n v="-5"/>
    <n v="2"/>
    <n v="9"/>
    <n v="23"/>
    <n v="40"/>
    <n v="66"/>
    <n v="60"/>
    <n v="38"/>
    <n v="57"/>
    <n v="105"/>
    <n v="158"/>
    <n v="183"/>
    <n v="206"/>
    <n v="246"/>
    <n v="278"/>
    <n v="310"/>
    <n v="343"/>
    <n v="375"/>
    <n v="409"/>
    <n v="441"/>
    <n v="474"/>
    <n v="505"/>
    <n v="537"/>
    <x v="24"/>
  </r>
  <r>
    <s v="Change in Domestic Jobs after Productivity Effects by ISIC Code[ISIC 58T60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0"/>
    <n v="-1"/>
    <n v="-1"/>
    <n v="-1"/>
    <n v="-1"/>
    <n v="-1"/>
    <n v="0"/>
    <n v="0"/>
    <n v="0"/>
    <n v="0"/>
    <n v="1"/>
    <n v="2"/>
    <n v="3"/>
    <n v="2"/>
    <n v="1"/>
    <n v="2"/>
    <n v="4"/>
    <n v="6"/>
    <n v="6"/>
    <n v="6"/>
    <n v="7"/>
    <n v="7"/>
    <n v="8"/>
    <n v="8"/>
    <n v="9"/>
    <n v="9"/>
    <n v="9"/>
    <n v="9"/>
    <n v="9"/>
    <n v="10"/>
    <x v="25"/>
  </r>
  <r>
    <s v="Change in Domestic Jobs after Productivity Effects by ISIC Code[ISIC 61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0"/>
    <n v="-1"/>
    <n v="-1"/>
    <n v="-1"/>
    <n v="-1"/>
    <n v="0"/>
    <n v="0"/>
    <n v="0"/>
    <n v="0"/>
    <n v="0"/>
    <n v="1"/>
    <n v="2"/>
    <n v="3"/>
    <n v="2"/>
    <n v="0"/>
    <n v="1"/>
    <n v="2"/>
    <n v="4"/>
    <n v="4"/>
    <n v="5"/>
    <n v="6"/>
    <n v="6"/>
    <n v="7"/>
    <n v="7"/>
    <n v="7"/>
    <n v="8"/>
    <n v="8"/>
    <n v="8"/>
    <n v="8"/>
    <n v="8"/>
    <x v="26"/>
  </r>
  <r>
    <s v="Change in Domestic Jobs after Productivity Effects by ISIC Code[ISIC 62T63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2"/>
    <n v="2"/>
    <n v="2"/>
    <n v="3"/>
    <n v="3"/>
    <n v="3"/>
    <n v="3"/>
    <n v="4"/>
    <n v="4"/>
    <n v="4"/>
    <n v="4"/>
    <n v="4"/>
    <n v="4"/>
    <x v="27"/>
  </r>
  <r>
    <s v="Change in Domestic Jobs after Productivity Effects by ISIC Code[ISIC 64T66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2"/>
    <n v="-3"/>
    <n v="-4"/>
    <n v="-4"/>
    <n v="-4"/>
    <n v="-3"/>
    <n v="-2"/>
    <n v="0"/>
    <n v="1"/>
    <n v="3"/>
    <n v="6"/>
    <n v="11"/>
    <n v="18"/>
    <n v="13"/>
    <n v="7"/>
    <n v="9"/>
    <n v="21"/>
    <n v="35"/>
    <n v="40"/>
    <n v="45"/>
    <n v="54"/>
    <n v="62"/>
    <n v="69"/>
    <n v="75"/>
    <n v="83"/>
    <n v="90"/>
    <n v="97"/>
    <n v="104"/>
    <n v="110"/>
    <n v="117"/>
    <x v="28"/>
  </r>
  <r>
    <s v="Change in Domestic Jobs after Productivity Effects by ISIC Code[ISIC 68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2"/>
    <n v="-3"/>
    <n v="-4"/>
    <n v="-4"/>
    <n v="-4"/>
    <n v="-3"/>
    <n v="-2"/>
    <n v="0"/>
    <n v="1"/>
    <n v="3"/>
    <n v="6"/>
    <n v="10"/>
    <n v="16"/>
    <n v="15"/>
    <n v="9"/>
    <n v="14"/>
    <n v="26"/>
    <n v="40"/>
    <n v="47"/>
    <n v="52"/>
    <n v="62"/>
    <n v="69"/>
    <n v="77"/>
    <n v="86"/>
    <n v="92"/>
    <n v="101"/>
    <n v="109"/>
    <n v="115"/>
    <n v="122"/>
    <n v="130"/>
    <x v="29"/>
  </r>
  <r>
    <s v="Change in Domestic Jobs after Productivity Effects by ISIC Code[ISIC 69T82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2"/>
    <n v="-3"/>
    <n v="-4"/>
    <n v="-4"/>
    <n v="-4"/>
    <n v="-3"/>
    <n v="-2"/>
    <n v="-1"/>
    <n v="0"/>
    <n v="2"/>
    <n v="5"/>
    <n v="9"/>
    <n v="14"/>
    <n v="8"/>
    <n v="-5"/>
    <n v="-6"/>
    <n v="6"/>
    <n v="22"/>
    <n v="27"/>
    <n v="31"/>
    <n v="41"/>
    <n v="49"/>
    <n v="56"/>
    <n v="63"/>
    <n v="70"/>
    <n v="78"/>
    <n v="86"/>
    <n v="93"/>
    <n v="99"/>
    <n v="106"/>
    <x v="30"/>
  </r>
  <r>
    <s v="Change in Domestic Jobs after Productivity Effects by ISIC Code[ISIC 84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"/>
    <n v="0"/>
    <n v="-1"/>
    <n v="-1"/>
    <n v="0"/>
    <n v="0"/>
    <n v="0"/>
    <n v="-1"/>
    <n v="0"/>
    <n v="3"/>
    <n v="3"/>
    <n v="2"/>
    <n v="3"/>
    <n v="-33"/>
    <n v="-72"/>
    <n v="-92"/>
    <n v="-74"/>
    <n v="-61"/>
    <n v="-51"/>
    <n v="-44"/>
    <n v="-40"/>
    <n v="-35"/>
    <n v="-31"/>
    <n v="-28"/>
    <n v="-23"/>
    <n v="-19"/>
    <n v="-13"/>
    <n v="-11"/>
    <n v="-4"/>
    <n v="1"/>
    <x v="31"/>
  </r>
  <r>
    <s v="Change in Domestic Jobs after Productivity Effects by ISIC Code[ISIC 85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4"/>
    <n v="-6"/>
    <n v="-8"/>
    <n v="-8"/>
    <n v="-8"/>
    <n v="-7"/>
    <n v="-4"/>
    <n v="-1"/>
    <n v="2"/>
    <n v="7"/>
    <n v="14"/>
    <n v="23"/>
    <n v="36"/>
    <n v="24"/>
    <n v="7"/>
    <n v="14"/>
    <n v="43"/>
    <n v="74"/>
    <n v="90"/>
    <n v="104"/>
    <n v="127"/>
    <n v="145"/>
    <n v="162"/>
    <n v="182"/>
    <n v="200"/>
    <n v="220"/>
    <n v="239"/>
    <n v="258"/>
    <n v="277"/>
    <n v="295"/>
    <x v="32"/>
  </r>
  <r>
    <s v="Change in Domestic Jobs after Productivity Effects by ISIC Code[ISIC 86T88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3"/>
    <n v="-19"/>
    <n v="-23"/>
    <n v="-24"/>
    <n v="-23"/>
    <n v="-20"/>
    <n v="-13"/>
    <n v="-5"/>
    <n v="5"/>
    <n v="16"/>
    <n v="38"/>
    <n v="64"/>
    <n v="102"/>
    <n v="91"/>
    <n v="59"/>
    <n v="87"/>
    <n v="161"/>
    <n v="244"/>
    <n v="284"/>
    <n v="319"/>
    <n v="382"/>
    <n v="432"/>
    <n v="483"/>
    <n v="535"/>
    <n v="586"/>
    <n v="639"/>
    <n v="690"/>
    <n v="741"/>
    <n v="791"/>
    <n v="844"/>
    <x v="33"/>
  </r>
  <r>
    <s v="Change in Domestic Jobs after Productivity Effects by ISIC Code[ISIC 90T96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4"/>
    <n v="-6"/>
    <n v="-8"/>
    <n v="-8"/>
    <n v="-8"/>
    <n v="-7"/>
    <n v="-4"/>
    <n v="-1"/>
    <n v="1"/>
    <n v="5"/>
    <n v="12"/>
    <n v="23"/>
    <n v="35"/>
    <n v="31"/>
    <n v="19"/>
    <n v="27"/>
    <n v="53"/>
    <n v="83"/>
    <n v="97"/>
    <n v="109"/>
    <n v="132"/>
    <n v="149"/>
    <n v="167"/>
    <n v="185"/>
    <n v="202"/>
    <n v="221"/>
    <n v="239"/>
    <n v="258"/>
    <n v="274"/>
    <n v="293"/>
    <x v="34"/>
  </r>
  <r>
    <s v="Change in Domestic Jobs after Productivity Effects by ISIC Code[ISIC 97T98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9.2392700000000008E-3"/>
    <n v="-1.6981900000000001E-2"/>
    <n v="-2.44768E-2"/>
    <n v="-2.9035700000000001E-2"/>
    <n v="-3.2821299999999998E-2"/>
    <n v="-3.7116499999999997E-2"/>
    <n v="-4.07328E-2"/>
    <n v="-4.4763600000000001E-2"/>
    <n v="-4.5513499999999998E-2"/>
    <n v="-4.7911200000000001E-2"/>
    <n v="-5.11688E-2"/>
    <n v="-5.2883600000000003E-2"/>
    <n v="-9.4006000000000006E-2"/>
    <n v="-6.1727799999999999E-2"/>
    <n v="-8.3252000000000007E-2"/>
    <n v="-5.5178699999999997E-2"/>
    <n v="-0.110878"/>
    <n v="-0.110032"/>
    <n v="-9.4185599999999994E-2"/>
    <n v="-0.103866"/>
    <n v="-0.101393"/>
    <n v="-0.10401100000000001"/>
    <n v="-0.109065"/>
    <n v="-0.113997"/>
    <n v="-0.11679100000000001"/>
    <n v="-0.118739"/>
    <n v="-0.120239"/>
    <n v="-0.12845599999999999"/>
    <n v="-0.13601099999999999"/>
    <n v="-0.135131"/>
    <x v="36"/>
  </r>
  <r>
    <s v="Output Total CO2e Emissions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91.29"/>
    <n v="90.5321"/>
    <n v="98.030699999999996"/>
    <n v="96.887799999999999"/>
    <n v="97.866699999999994"/>
    <n v="97.821700000000007"/>
    <n v="100.426"/>
    <n v="102.80200000000001"/>
    <n v="103.625"/>
    <n v="103.092"/>
    <n v="102.684"/>
    <n v="101.511"/>
    <n v="100.491"/>
    <n v="99.977099999999993"/>
    <n v="99.396600000000007"/>
    <n v="99.17"/>
    <n v="99.274100000000004"/>
    <n v="98.739099999999993"/>
    <n v="98.124799999999993"/>
    <n v="97.600099999999998"/>
    <n v="97.113399999999999"/>
    <n v="96.686300000000003"/>
    <n v="96.201700000000002"/>
    <n v="95.865799999999993"/>
    <n v="95.613900000000001"/>
    <n v="95.479799999999997"/>
    <n v="95.4983"/>
    <n v="95.530600000000007"/>
    <n v="95.772499999999994"/>
    <n v="95.932000000000002"/>
    <n v="96.067700000000002"/>
    <n v="96.270399999999995"/>
    <x v="37"/>
  </r>
  <r>
    <s v="Change in Domestic Jobs after Productivity Effects by ISIC Code[ISIC 01T03]"/>
    <x v="13"/>
    <s v="EnabledPolicies=Contractor Training"/>
    <n v="0"/>
    <n v="0"/>
    <n v="1"/>
    <n v="2"/>
    <n v="3"/>
    <n v="4"/>
    <n v="6"/>
    <n v="6"/>
    <n v="7"/>
    <n v="7"/>
    <n v="8"/>
    <n v="9"/>
    <n v="10"/>
    <n v="10"/>
    <n v="10"/>
    <n v="7"/>
    <n v="17"/>
    <n v="19"/>
    <n v="14"/>
    <n v="14"/>
    <n v="14"/>
    <n v="13"/>
    <n v="13"/>
    <n v="12"/>
    <n v="10"/>
    <n v="9"/>
    <n v="9"/>
    <n v="8"/>
    <n v="8"/>
    <n v="8"/>
    <n v="8"/>
    <n v="8"/>
    <x v="0"/>
  </r>
  <r>
    <s v="Change in Domestic Jobs after Productivity Effects by ISIC Code[ISIC 05T06]"/>
    <x v="13"/>
    <s v="EnabledPolicies=Contractor Training"/>
    <n v="0"/>
    <n v="0"/>
    <n v="-2"/>
    <n v="-4"/>
    <n v="-5"/>
    <n v="-6"/>
    <n v="-6"/>
    <n v="-7"/>
    <n v="-9"/>
    <n v="-7"/>
    <n v="-10"/>
    <n v="-9"/>
    <n v="-12"/>
    <n v="-12"/>
    <n v="-22"/>
    <n v="4"/>
    <n v="-10"/>
    <n v="-19"/>
    <n v="-16"/>
    <n v="-14"/>
    <n v="-17"/>
    <n v="-17"/>
    <n v="-17"/>
    <n v="-18"/>
    <n v="-18"/>
    <n v="-19"/>
    <n v="-19"/>
    <n v="-20"/>
    <n v="-20"/>
    <n v="-19"/>
    <n v="-19"/>
    <n v="-20"/>
    <x v="1"/>
  </r>
  <r>
    <s v="Change in Domestic Jobs after Productivity Effects by ISIC Code[ISIC 07T08]"/>
    <x v="13"/>
    <s v="EnabledPolicies=Contractor Training"/>
    <n v="0"/>
    <n v="0"/>
    <n v="0"/>
    <n v="0"/>
    <n v="0"/>
    <n v="0"/>
    <n v="2"/>
    <n v="2"/>
    <n v="2"/>
    <n v="2"/>
    <n v="2"/>
    <n v="3"/>
    <n v="3"/>
    <n v="3"/>
    <n v="2"/>
    <n v="3"/>
    <n v="5"/>
    <n v="5"/>
    <n v="5"/>
    <n v="5"/>
    <n v="4"/>
    <n v="4"/>
    <n v="4"/>
    <n v="4"/>
    <n v="4"/>
    <n v="3"/>
    <n v="4"/>
    <n v="3"/>
    <n v="3"/>
    <n v="3"/>
    <n v="3"/>
    <n v="3"/>
    <x v="2"/>
  </r>
  <r>
    <s v="Change in Domestic Jobs after Productivity Effects by ISIC Code[ISIC 09]"/>
    <x v="13"/>
    <s v="EnabledPolicies=Contractor Training"/>
    <n v="0"/>
    <n v="0"/>
    <n v="0"/>
    <n v="-1"/>
    <n v="-1"/>
    <n v="-1"/>
    <n v="0"/>
    <n v="-1"/>
    <n v="-1"/>
    <n v="-1"/>
    <n v="-2"/>
    <n v="-1"/>
    <n v="-2"/>
    <n v="-2"/>
    <n v="-5"/>
    <n v="2"/>
    <n v="-2"/>
    <n v="-4"/>
    <n v="-3"/>
    <n v="-2"/>
    <n v="-4"/>
    <n v="-4"/>
    <n v="-4"/>
    <n v="-4"/>
    <n v="-4"/>
    <n v="-4"/>
    <n v="-5"/>
    <n v="-5"/>
    <n v="-5"/>
    <n v="-5"/>
    <n v="-5"/>
    <n v="-5"/>
    <x v="3"/>
  </r>
  <r>
    <s v="Change in Domestic Jobs after Productivity Effects by ISIC Code[ISIC 10T12]"/>
    <x v="13"/>
    <s v="EnabledPolicies=Contractor Training"/>
    <n v="0"/>
    <n v="0"/>
    <n v="3"/>
    <n v="6"/>
    <n v="11"/>
    <n v="14"/>
    <n v="17"/>
    <n v="18"/>
    <n v="20"/>
    <n v="24"/>
    <n v="23"/>
    <n v="27"/>
    <n v="28"/>
    <n v="30"/>
    <n v="29"/>
    <n v="26"/>
    <n v="31"/>
    <n v="38"/>
    <n v="35"/>
    <n v="34"/>
    <n v="33"/>
    <n v="34"/>
    <n v="32"/>
    <n v="32"/>
    <n v="31"/>
    <n v="29"/>
    <n v="29"/>
    <n v="28"/>
    <n v="28"/>
    <n v="26"/>
    <n v="27"/>
    <n v="25"/>
    <x v="4"/>
  </r>
  <r>
    <s v="Change in Domestic Jobs after Productivity Effects by ISIC Code[ISIC 13T15]"/>
    <x v="13"/>
    <s v="EnabledPolicies=Contractor Training"/>
    <n v="0"/>
    <n v="0"/>
    <n v="1"/>
    <n v="2"/>
    <n v="3"/>
    <n v="5"/>
    <n v="6"/>
    <n v="6"/>
    <n v="8"/>
    <n v="8"/>
    <n v="9"/>
    <n v="9"/>
    <n v="9"/>
    <n v="11"/>
    <n v="10"/>
    <n v="8"/>
    <n v="10"/>
    <n v="12"/>
    <n v="11"/>
    <n v="11"/>
    <n v="10"/>
    <n v="11"/>
    <n v="10"/>
    <n v="10"/>
    <n v="10"/>
    <n v="9"/>
    <n v="9"/>
    <n v="9"/>
    <n v="9"/>
    <n v="8"/>
    <n v="8"/>
    <n v="8"/>
    <x v="5"/>
  </r>
  <r>
    <s v="Change in Domestic Jobs after Productivity Effects by ISIC Code[ISIC 16]"/>
    <x v="13"/>
    <s v="EnabledPolicies=Contractor Training"/>
    <n v="0"/>
    <n v="0"/>
    <n v="1"/>
    <n v="2"/>
    <n v="4"/>
    <n v="6"/>
    <n v="6"/>
    <n v="7"/>
    <n v="8"/>
    <n v="8"/>
    <n v="9"/>
    <n v="10"/>
    <n v="10"/>
    <n v="10"/>
    <n v="11"/>
    <n v="9"/>
    <n v="12"/>
    <n v="14"/>
    <n v="13"/>
    <n v="13"/>
    <n v="12"/>
    <n v="12"/>
    <n v="12"/>
    <n v="12"/>
    <n v="12"/>
    <n v="10"/>
    <n v="10"/>
    <n v="10"/>
    <n v="10"/>
    <n v="9"/>
    <n v="9"/>
    <n v="9"/>
    <x v="6"/>
  </r>
  <r>
    <s v="Change in Domestic Jobs after Productivity Effects by ISIC Code[ISIC 17T18]"/>
    <x v="13"/>
    <s v="EnabledPolicies=Contractor Training"/>
    <n v="0"/>
    <n v="0"/>
    <n v="1"/>
    <n v="3"/>
    <n v="4"/>
    <n v="5"/>
    <n v="7"/>
    <n v="7"/>
    <n v="9"/>
    <n v="9"/>
    <n v="10"/>
    <n v="11"/>
    <n v="11"/>
    <n v="12"/>
    <n v="11"/>
    <n v="10"/>
    <n v="14"/>
    <n v="17"/>
    <n v="15"/>
    <n v="14"/>
    <n v="13"/>
    <n v="13"/>
    <n v="13"/>
    <n v="12"/>
    <n v="12"/>
    <n v="11"/>
    <n v="12"/>
    <n v="10"/>
    <n v="10"/>
    <n v="10"/>
    <n v="10"/>
    <n v="10"/>
    <x v="7"/>
  </r>
  <r>
    <s v="Change in Domestic Jobs after Productivity Effects by ISIC Code[ISIC 19]"/>
    <x v="13"/>
    <s v="EnabledPolicies=Contractor Training"/>
    <n v="0"/>
    <n v="0"/>
    <n v="0"/>
    <n v="0"/>
    <n v="0"/>
    <n v="0"/>
    <n v="0"/>
    <n v="1"/>
    <n v="0"/>
    <n v="1"/>
    <n v="0"/>
    <n v="0"/>
    <n v="0"/>
    <n v="0"/>
    <n v="-1"/>
    <n v="1"/>
    <n v="0"/>
    <n v="-1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13"/>
    <s v="EnabledPolicies=Contractor Training"/>
    <n v="0"/>
    <n v="0"/>
    <n v="0"/>
    <n v="1"/>
    <n v="3"/>
    <n v="4"/>
    <n v="5"/>
    <n v="5"/>
    <n v="7"/>
    <n v="7"/>
    <n v="7"/>
    <n v="8"/>
    <n v="8"/>
    <n v="9"/>
    <n v="9"/>
    <n v="7"/>
    <n v="13"/>
    <n v="15"/>
    <n v="12"/>
    <n v="12"/>
    <n v="11"/>
    <n v="11"/>
    <n v="11"/>
    <n v="10"/>
    <n v="8"/>
    <n v="8"/>
    <n v="8"/>
    <n v="8"/>
    <n v="8"/>
    <n v="7"/>
    <n v="7"/>
    <n v="7"/>
    <x v="9"/>
  </r>
  <r>
    <s v="Change in Domestic Jobs after Productivity Effects by ISIC Code[ISIC 22]"/>
    <x v="13"/>
    <s v="EnabledPolicies=Contractor Training"/>
    <n v="0"/>
    <n v="0"/>
    <n v="1"/>
    <n v="3"/>
    <n v="4"/>
    <n v="5"/>
    <n v="6"/>
    <n v="7"/>
    <n v="8"/>
    <n v="9"/>
    <n v="9"/>
    <n v="10"/>
    <n v="11"/>
    <n v="11"/>
    <n v="11"/>
    <n v="9"/>
    <n v="13"/>
    <n v="15"/>
    <n v="13"/>
    <n v="13"/>
    <n v="12"/>
    <n v="12"/>
    <n v="12"/>
    <n v="11"/>
    <n v="11"/>
    <n v="11"/>
    <n v="10"/>
    <n v="9"/>
    <n v="9"/>
    <n v="9"/>
    <n v="9"/>
    <n v="9"/>
    <x v="10"/>
  </r>
  <r>
    <s v="Change in Domestic Jobs after Productivity Effects by ISIC Code[ISIC 23]"/>
    <x v="13"/>
    <s v="EnabledPolicies=Contractor Training"/>
    <n v="0"/>
    <n v="0"/>
    <n v="0"/>
    <n v="1"/>
    <n v="2"/>
    <n v="3"/>
    <n v="4"/>
    <n v="4"/>
    <n v="4"/>
    <n v="6"/>
    <n v="6"/>
    <n v="6"/>
    <n v="6"/>
    <n v="6"/>
    <n v="6"/>
    <n v="5"/>
    <n v="7"/>
    <n v="8"/>
    <n v="8"/>
    <n v="8"/>
    <n v="7"/>
    <n v="7"/>
    <n v="7"/>
    <n v="7"/>
    <n v="6"/>
    <n v="6"/>
    <n v="5"/>
    <n v="5"/>
    <n v="5"/>
    <n v="5"/>
    <n v="5"/>
    <n v="5"/>
    <x v="11"/>
  </r>
  <r>
    <s v="Change in Domestic Jobs after Productivity Effects by ISIC Code[ISIC 24]"/>
    <x v="13"/>
    <s v="EnabledPolicies=Contractor Training"/>
    <n v="0"/>
    <n v="0"/>
    <n v="0"/>
    <n v="1"/>
    <n v="2"/>
    <n v="2"/>
    <n v="3"/>
    <n v="3"/>
    <n v="2"/>
    <n v="4"/>
    <n v="3"/>
    <n v="3"/>
    <n v="3"/>
    <n v="3"/>
    <n v="2"/>
    <n v="3"/>
    <n v="4"/>
    <n v="4"/>
    <n v="4"/>
    <n v="4"/>
    <n v="3"/>
    <n v="3"/>
    <n v="3"/>
    <n v="3"/>
    <n v="3"/>
    <n v="2"/>
    <n v="2"/>
    <n v="2"/>
    <n v="2"/>
    <n v="2"/>
    <n v="2"/>
    <n v="2"/>
    <x v="12"/>
  </r>
  <r>
    <s v="Change in Domestic Jobs after Productivity Effects by ISIC Code[ISIC 25]"/>
    <x v="13"/>
    <s v="EnabledPolicies=Contractor Training"/>
    <n v="0"/>
    <n v="0"/>
    <n v="0"/>
    <n v="2"/>
    <n v="4"/>
    <n v="6"/>
    <n v="7"/>
    <n v="8"/>
    <n v="9"/>
    <n v="9"/>
    <n v="9"/>
    <n v="11"/>
    <n v="11"/>
    <n v="12"/>
    <n v="13"/>
    <n v="11"/>
    <n v="9"/>
    <n v="14"/>
    <n v="14"/>
    <n v="13"/>
    <n v="14"/>
    <n v="14"/>
    <n v="14"/>
    <n v="13"/>
    <n v="12"/>
    <n v="11"/>
    <n v="11"/>
    <n v="10"/>
    <n v="10"/>
    <n v="10"/>
    <n v="11"/>
    <n v="10"/>
    <x v="13"/>
  </r>
  <r>
    <s v="Change in Domestic Jobs after Productivity Effects by ISIC Code[ISIC 26]"/>
    <x v="13"/>
    <s v="EnabledPolicies=Contractor Training"/>
    <n v="0"/>
    <n v="0"/>
    <n v="0"/>
    <n v="0"/>
    <n v="2"/>
    <n v="2"/>
    <n v="3"/>
    <n v="3"/>
    <n v="3"/>
    <n v="5"/>
    <n v="5"/>
    <n v="5"/>
    <n v="5"/>
    <n v="6"/>
    <n v="6"/>
    <n v="-6"/>
    <n v="-4"/>
    <n v="2"/>
    <n v="2"/>
    <n v="2"/>
    <n v="2"/>
    <n v="2"/>
    <n v="2"/>
    <n v="3"/>
    <n v="3"/>
    <n v="3"/>
    <n v="4"/>
    <n v="4"/>
    <n v="4"/>
    <n v="4"/>
    <n v="4"/>
    <n v="4"/>
    <x v="14"/>
  </r>
  <r>
    <s v="Change in Domestic Jobs after Productivity Effects by ISIC Code[ISIC 27]"/>
    <x v="13"/>
    <s v="EnabledPolicies=Contractor Training"/>
    <n v="0"/>
    <n v="0"/>
    <n v="0"/>
    <n v="1"/>
    <n v="3"/>
    <n v="3"/>
    <n v="4"/>
    <n v="4"/>
    <n v="5"/>
    <n v="6"/>
    <n v="6"/>
    <n v="6"/>
    <n v="6"/>
    <n v="7"/>
    <n v="7"/>
    <n v="-2"/>
    <n v="-2"/>
    <n v="5"/>
    <n v="5"/>
    <n v="5"/>
    <n v="5"/>
    <n v="5"/>
    <n v="5"/>
    <n v="6"/>
    <n v="6"/>
    <n v="6"/>
    <n v="6"/>
    <n v="6"/>
    <n v="6"/>
    <n v="5"/>
    <n v="5"/>
    <n v="6"/>
    <x v="15"/>
  </r>
  <r>
    <s v="Change in Domestic Jobs after Productivity Effects by ISIC Code[ISIC 28]"/>
    <x v="13"/>
    <s v="EnabledPolicies=Contractor Training"/>
    <n v="0"/>
    <n v="0"/>
    <n v="0"/>
    <n v="2"/>
    <n v="3"/>
    <n v="5"/>
    <n v="6"/>
    <n v="6"/>
    <n v="8"/>
    <n v="8"/>
    <n v="8"/>
    <n v="9"/>
    <n v="9"/>
    <n v="10"/>
    <n v="11"/>
    <n v="2"/>
    <n v="3"/>
    <n v="8"/>
    <n v="8"/>
    <n v="8"/>
    <n v="8"/>
    <n v="8"/>
    <n v="8"/>
    <n v="9"/>
    <n v="9"/>
    <n v="9"/>
    <n v="9"/>
    <n v="9"/>
    <n v="9"/>
    <n v="9"/>
    <n v="8"/>
    <n v="8"/>
    <x v="16"/>
  </r>
  <r>
    <s v="Change in Domestic Jobs after Productivity Effects by ISIC Code[ISIC 29]"/>
    <x v="13"/>
    <s v="EnabledPolicies=Contractor Training"/>
    <n v="0"/>
    <n v="0"/>
    <n v="1"/>
    <n v="3"/>
    <n v="4"/>
    <n v="5"/>
    <n v="6"/>
    <n v="7"/>
    <n v="9"/>
    <n v="9"/>
    <n v="10"/>
    <n v="11"/>
    <n v="12"/>
    <n v="12"/>
    <n v="11"/>
    <n v="10"/>
    <n v="15"/>
    <n v="16"/>
    <n v="14"/>
    <n v="13"/>
    <n v="14"/>
    <n v="13"/>
    <n v="12"/>
    <n v="12"/>
    <n v="12"/>
    <n v="10"/>
    <n v="10"/>
    <n v="10"/>
    <n v="10"/>
    <n v="9"/>
    <n v="9"/>
    <n v="9"/>
    <x v="17"/>
  </r>
  <r>
    <s v="Change in Domestic Jobs after Productivity Effects by ISIC Code[ISIC 30]"/>
    <x v="13"/>
    <s v="EnabledPolicies=Contractor Training"/>
    <n v="0"/>
    <n v="0"/>
    <n v="0"/>
    <n v="2"/>
    <n v="4"/>
    <n v="5"/>
    <n v="7"/>
    <n v="7"/>
    <n v="9"/>
    <n v="9"/>
    <n v="10"/>
    <n v="10"/>
    <n v="11"/>
    <n v="12"/>
    <n v="12"/>
    <n v="10"/>
    <n v="13"/>
    <n v="16"/>
    <n v="14"/>
    <n v="14"/>
    <n v="13"/>
    <n v="13"/>
    <n v="13"/>
    <n v="13"/>
    <n v="12"/>
    <n v="12"/>
    <n v="12"/>
    <n v="11"/>
    <n v="11"/>
    <n v="11"/>
    <n v="10"/>
    <n v="10"/>
    <x v="18"/>
  </r>
  <r>
    <s v="Change in Domestic Jobs after Productivity Effects by ISIC Code[ISIC 31T33]"/>
    <x v="13"/>
    <s v="EnabledPolicies=Contractor Training"/>
    <n v="0"/>
    <n v="0"/>
    <n v="1"/>
    <n v="2"/>
    <n v="4"/>
    <n v="5"/>
    <n v="6"/>
    <n v="6"/>
    <n v="8"/>
    <n v="8"/>
    <n v="8"/>
    <n v="10"/>
    <n v="10"/>
    <n v="10"/>
    <n v="10"/>
    <n v="5"/>
    <n v="5"/>
    <n v="11"/>
    <n v="11"/>
    <n v="9"/>
    <n v="10"/>
    <n v="10"/>
    <n v="10"/>
    <n v="10"/>
    <n v="10"/>
    <n v="9"/>
    <n v="9"/>
    <n v="9"/>
    <n v="9"/>
    <n v="9"/>
    <n v="9"/>
    <n v="9"/>
    <x v="19"/>
  </r>
  <r>
    <s v="Change in Domestic Jobs after Productivity Effects by ISIC Code[ISIC 35T39]"/>
    <x v="13"/>
    <s v="EnabledPolicies=Contractor Training"/>
    <n v="0"/>
    <n v="0"/>
    <n v="-7"/>
    <n v="-11"/>
    <n v="-15"/>
    <n v="-16"/>
    <n v="-17"/>
    <n v="-20"/>
    <n v="-26"/>
    <n v="-21"/>
    <n v="-30"/>
    <n v="-27"/>
    <n v="-35"/>
    <n v="-34"/>
    <n v="-63"/>
    <n v="13"/>
    <n v="-28"/>
    <n v="-57"/>
    <n v="-48"/>
    <n v="-43"/>
    <n v="-52"/>
    <n v="-52"/>
    <n v="-52"/>
    <n v="-55"/>
    <n v="-55"/>
    <n v="-56"/>
    <n v="-58"/>
    <n v="-59"/>
    <n v="-60"/>
    <n v="-57"/>
    <n v="-56"/>
    <n v="-60"/>
    <x v="20"/>
  </r>
  <r>
    <s v="Change in Domestic Jobs after Productivity Effects by ISIC Code[ISIC 41T43]"/>
    <x v="13"/>
    <s v="EnabledPolicies=Contractor Training"/>
    <n v="0"/>
    <n v="0"/>
    <n v="8"/>
    <n v="21"/>
    <n v="34"/>
    <n v="50"/>
    <n v="71"/>
    <n v="81"/>
    <n v="97"/>
    <n v="112"/>
    <n v="126"/>
    <n v="143"/>
    <n v="159"/>
    <n v="177"/>
    <n v="198"/>
    <n v="114"/>
    <n v="233"/>
    <n v="296"/>
    <n v="250"/>
    <n v="255"/>
    <n v="259"/>
    <n v="265"/>
    <n v="266"/>
    <n v="274"/>
    <n v="270"/>
    <n v="265"/>
    <n v="288"/>
    <n v="278"/>
    <n v="280"/>
    <n v="277"/>
    <n v="297"/>
    <n v="304"/>
    <x v="21"/>
  </r>
  <r>
    <s v="Change in Domestic Jobs after Productivity Effects by ISIC Code[ISIC 45T47]"/>
    <x v="13"/>
    <s v="EnabledPolicies=Contractor Training"/>
    <n v="0"/>
    <n v="0"/>
    <n v="12"/>
    <n v="25"/>
    <n v="37"/>
    <n v="46"/>
    <n v="52"/>
    <n v="59"/>
    <n v="66"/>
    <n v="73"/>
    <n v="75"/>
    <n v="83"/>
    <n v="85"/>
    <n v="91"/>
    <n v="89"/>
    <n v="71"/>
    <n v="71"/>
    <n v="104"/>
    <n v="107"/>
    <n v="107"/>
    <n v="99"/>
    <n v="105"/>
    <n v="103"/>
    <n v="105"/>
    <n v="105"/>
    <n v="102"/>
    <n v="103"/>
    <n v="103"/>
    <n v="102"/>
    <n v="101"/>
    <n v="99"/>
    <n v="100"/>
    <x v="22"/>
  </r>
  <r>
    <s v="Change in Domestic Jobs after Productivity Effects by ISIC Code[ISIC 49T53]"/>
    <x v="13"/>
    <s v="EnabledPolicies=Contractor Training"/>
    <n v="0"/>
    <n v="0"/>
    <n v="3"/>
    <n v="7"/>
    <n v="10"/>
    <n v="13"/>
    <n v="15"/>
    <n v="17"/>
    <n v="19"/>
    <n v="21"/>
    <n v="22"/>
    <n v="24"/>
    <n v="25"/>
    <n v="27"/>
    <n v="26"/>
    <n v="14"/>
    <n v="15"/>
    <n v="29"/>
    <n v="30"/>
    <n v="30"/>
    <n v="31"/>
    <n v="33"/>
    <n v="33"/>
    <n v="34"/>
    <n v="35"/>
    <n v="34"/>
    <n v="35"/>
    <n v="36"/>
    <n v="36"/>
    <n v="35"/>
    <n v="35"/>
    <n v="36"/>
    <x v="23"/>
  </r>
  <r>
    <s v="Change in Domestic Jobs after Productivity Effects by ISIC Code[ISIC 55T56]"/>
    <x v="13"/>
    <s v="EnabledPolicies=Contractor Training"/>
    <n v="0"/>
    <n v="0"/>
    <n v="8"/>
    <n v="17"/>
    <n v="24"/>
    <n v="31"/>
    <n v="35"/>
    <n v="40"/>
    <n v="45"/>
    <n v="50"/>
    <n v="51"/>
    <n v="58"/>
    <n v="60"/>
    <n v="64"/>
    <n v="62"/>
    <n v="52"/>
    <n v="53"/>
    <n v="75"/>
    <n v="77"/>
    <n v="77"/>
    <n v="81"/>
    <n v="85"/>
    <n v="84"/>
    <n v="85"/>
    <n v="86"/>
    <n v="85"/>
    <n v="87"/>
    <n v="87"/>
    <n v="87"/>
    <n v="85"/>
    <n v="85"/>
    <n v="86"/>
    <x v="24"/>
  </r>
  <r>
    <s v="Change in Domestic Jobs after Productivity Effects by ISIC Code[ISIC 58T60]"/>
    <x v="13"/>
    <s v="EnabledPolicies=Contractor Training"/>
    <n v="0"/>
    <n v="0"/>
    <n v="0"/>
    <n v="1"/>
    <n v="2"/>
    <n v="2"/>
    <n v="3"/>
    <n v="3"/>
    <n v="3"/>
    <n v="3"/>
    <n v="3"/>
    <n v="3"/>
    <n v="3"/>
    <n v="3"/>
    <n v="3"/>
    <n v="2"/>
    <n v="2"/>
    <n v="3"/>
    <n v="3"/>
    <n v="3"/>
    <n v="3"/>
    <n v="3"/>
    <n v="2"/>
    <n v="2"/>
    <n v="2"/>
    <n v="2"/>
    <n v="2"/>
    <n v="2"/>
    <n v="2"/>
    <n v="1"/>
    <n v="1"/>
    <n v="1"/>
    <x v="25"/>
  </r>
  <r>
    <s v="Change in Domestic Jobs after Productivity Effects by ISIC Code[ISIC 61]"/>
    <x v="13"/>
    <s v="EnabledPolicies=Contractor Training"/>
    <n v="0"/>
    <n v="0"/>
    <n v="0"/>
    <n v="1"/>
    <n v="2"/>
    <n v="2"/>
    <n v="2"/>
    <n v="2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n v="1"/>
    <n v="1"/>
    <n v="1"/>
    <n v="1"/>
    <n v="1"/>
    <x v="26"/>
  </r>
  <r>
    <s v="Change in Domestic Jobs after Productivity Effects by ISIC Code[ISIC 62T63]"/>
    <x v="13"/>
    <s v="EnabledPolicies=Contractor Training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x v="27"/>
  </r>
  <r>
    <s v="Change in Domestic Jobs after Productivity Effects by ISIC Code[ISIC 64T66]"/>
    <x v="13"/>
    <s v="EnabledPolicies=Contractor Training"/>
    <n v="0"/>
    <n v="0"/>
    <n v="2"/>
    <n v="5"/>
    <n v="7"/>
    <n v="8"/>
    <n v="10"/>
    <n v="11"/>
    <n v="12"/>
    <n v="14"/>
    <n v="14"/>
    <n v="15"/>
    <n v="16"/>
    <n v="17"/>
    <n v="17"/>
    <n v="13"/>
    <n v="14"/>
    <n v="19"/>
    <n v="20"/>
    <n v="20"/>
    <n v="21"/>
    <n v="22"/>
    <n v="22"/>
    <n v="22"/>
    <n v="22"/>
    <n v="21"/>
    <n v="22"/>
    <n v="21"/>
    <n v="21"/>
    <n v="21"/>
    <n v="21"/>
    <n v="21"/>
    <x v="28"/>
  </r>
  <r>
    <s v="Change in Domestic Jobs after Productivity Effects by ISIC Code[ISIC 68]"/>
    <x v="13"/>
    <s v="EnabledPolicies=Contractor Training"/>
    <n v="0"/>
    <n v="0"/>
    <n v="2"/>
    <n v="5"/>
    <n v="7"/>
    <n v="9"/>
    <n v="10"/>
    <n v="12"/>
    <n v="13"/>
    <n v="14"/>
    <n v="15"/>
    <n v="16"/>
    <n v="17"/>
    <n v="18"/>
    <n v="17"/>
    <n v="14"/>
    <n v="14"/>
    <n v="20"/>
    <n v="21"/>
    <n v="21"/>
    <n v="22"/>
    <n v="23"/>
    <n v="23"/>
    <n v="23"/>
    <n v="23"/>
    <n v="22"/>
    <n v="23"/>
    <n v="23"/>
    <n v="22"/>
    <n v="22"/>
    <n v="22"/>
    <n v="22"/>
    <x v="29"/>
  </r>
  <r>
    <s v="Change in Domestic Jobs after Productivity Effects by ISIC Code[ISIC 69T82]"/>
    <x v="13"/>
    <s v="EnabledPolicies=Contractor Training"/>
    <n v="0"/>
    <n v="0"/>
    <n v="2"/>
    <n v="4"/>
    <n v="7"/>
    <n v="8"/>
    <n v="9"/>
    <n v="11"/>
    <n v="12"/>
    <n v="13"/>
    <n v="14"/>
    <n v="15"/>
    <n v="16"/>
    <n v="17"/>
    <n v="16"/>
    <n v="10"/>
    <n v="10"/>
    <n v="18"/>
    <n v="18"/>
    <n v="18"/>
    <n v="20"/>
    <n v="20"/>
    <n v="20"/>
    <n v="20"/>
    <n v="21"/>
    <n v="21"/>
    <n v="21"/>
    <n v="21"/>
    <n v="21"/>
    <n v="21"/>
    <n v="20"/>
    <n v="20"/>
    <x v="30"/>
  </r>
  <r>
    <s v="Change in Domestic Jobs after Productivity Effects by ISIC Code[ISIC 84]"/>
    <x v="13"/>
    <s v="EnabledPolicies=Contractor Training"/>
    <n v="0"/>
    <n v="0"/>
    <n v="0"/>
    <n v="0"/>
    <n v="0"/>
    <n v="1"/>
    <n v="1"/>
    <n v="2"/>
    <n v="2"/>
    <n v="2"/>
    <n v="4"/>
    <n v="4"/>
    <n v="4"/>
    <n v="3"/>
    <n v="1"/>
    <n v="-17"/>
    <n v="-11"/>
    <n v="-2"/>
    <n v="-2"/>
    <n v="-2"/>
    <n v="5"/>
    <n v="6"/>
    <n v="6"/>
    <n v="9"/>
    <n v="11"/>
    <n v="10"/>
    <n v="11"/>
    <n v="12"/>
    <n v="12"/>
    <n v="11"/>
    <n v="13"/>
    <n v="14"/>
    <x v="31"/>
  </r>
  <r>
    <s v="Change in Domestic Jobs after Productivity Effects by ISIC Code[ISIC 85]"/>
    <x v="13"/>
    <s v="EnabledPolicies=Contractor Training"/>
    <n v="0"/>
    <n v="0"/>
    <n v="4"/>
    <n v="9"/>
    <n v="13"/>
    <n v="16"/>
    <n v="19"/>
    <n v="22"/>
    <n v="24"/>
    <n v="27"/>
    <n v="28"/>
    <n v="31"/>
    <n v="33"/>
    <n v="35"/>
    <n v="34"/>
    <n v="24"/>
    <n v="26"/>
    <n v="40"/>
    <n v="41"/>
    <n v="41"/>
    <n v="45"/>
    <n v="48"/>
    <n v="48"/>
    <n v="49"/>
    <n v="50"/>
    <n v="49"/>
    <n v="50"/>
    <n v="50"/>
    <n v="50"/>
    <n v="49"/>
    <n v="50"/>
    <n v="50"/>
    <x v="32"/>
  </r>
  <r>
    <s v="Change in Domestic Jobs after Productivity Effects by ISIC Code[ISIC 86T88]"/>
    <x v="13"/>
    <s v="EnabledPolicies=Contractor Training"/>
    <n v="0"/>
    <n v="0"/>
    <n v="13"/>
    <n v="26"/>
    <n v="38"/>
    <n v="48"/>
    <n v="55"/>
    <n v="63"/>
    <n v="70"/>
    <n v="78"/>
    <n v="80"/>
    <n v="89"/>
    <n v="92"/>
    <n v="100"/>
    <n v="98"/>
    <n v="80"/>
    <n v="82"/>
    <n v="117"/>
    <n v="120"/>
    <n v="121"/>
    <n v="128"/>
    <n v="135"/>
    <n v="134"/>
    <n v="136"/>
    <n v="136"/>
    <n v="135"/>
    <n v="137"/>
    <n v="137"/>
    <n v="137"/>
    <n v="135"/>
    <n v="135"/>
    <n v="136"/>
    <x v="33"/>
  </r>
  <r>
    <s v="Change in Domestic Jobs after Productivity Effects by ISIC Code[ISIC 90T96]"/>
    <x v="13"/>
    <s v="EnabledPolicies=Contractor Training"/>
    <n v="0"/>
    <n v="0"/>
    <n v="4"/>
    <n v="9"/>
    <n v="13"/>
    <n v="17"/>
    <n v="19"/>
    <n v="22"/>
    <n v="24"/>
    <n v="27"/>
    <n v="28"/>
    <n v="31"/>
    <n v="32"/>
    <n v="35"/>
    <n v="34"/>
    <n v="28"/>
    <n v="28"/>
    <n v="41"/>
    <n v="42"/>
    <n v="42"/>
    <n v="44"/>
    <n v="46"/>
    <n v="46"/>
    <n v="47"/>
    <n v="47"/>
    <n v="47"/>
    <n v="47"/>
    <n v="47"/>
    <n v="47"/>
    <n v="47"/>
    <n v="47"/>
    <n v="47"/>
    <x v="34"/>
  </r>
  <r>
    <s v="Change in Domestic Jobs after Productivity Effects by ISIC Code[ISIC 97T98]"/>
    <x v="13"/>
    <s v="EnabledPolicies=Contracto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3"/>
    <s v="EnabledPolicies=Contractor Training"/>
    <n v="0"/>
    <n v="0"/>
    <n v="5.5763000000000001E-5"/>
    <n v="3.8515200000000002E-3"/>
    <n v="5.8540299999999997E-3"/>
    <n v="1.09202E-2"/>
    <n v="1.49351E-2"/>
    <n v="1.60818E-2"/>
    <n v="1.5916900000000001E-2"/>
    <n v="2.4827100000000001E-2"/>
    <n v="1.90425E-2"/>
    <n v="2.6723299999999998E-2"/>
    <n v="2.1632999999999999E-2"/>
    <n v="2.6295300000000001E-2"/>
    <n v="2.46146E-3"/>
    <n v="5.0273600000000002E-2"/>
    <n v="2.1828699999999999E-2"/>
    <n v="2.0485199999999999E-2"/>
    <n v="2.5356299999999998E-2"/>
    <n v="2.95464E-2"/>
    <n v="2.3993E-2"/>
    <n v="2.7146400000000001E-2"/>
    <n v="2.71378E-2"/>
    <n v="2.5671099999999999E-2"/>
    <n v="2.46345E-2"/>
    <n v="2.2566200000000002E-2"/>
    <n v="2.26664E-2"/>
    <n v="2.15663E-2"/>
    <n v="1.9995700000000002E-2"/>
    <n v="2.08945E-2"/>
    <n v="2.3133299999999999E-2"/>
    <n v="1.9162499999999999E-2"/>
    <x v="36"/>
  </r>
  <r>
    <s v="Output Total CO2e Emissions"/>
    <x v="13"/>
    <s v="EnabledPolicies=Contractor Training"/>
    <n v="91.29"/>
    <n v="90.5321"/>
    <n v="97.995199999999997"/>
    <n v="96.815600000000003"/>
    <n v="97.799599999999998"/>
    <n v="97.774500000000003"/>
    <n v="100.435"/>
    <n v="102.895"/>
    <n v="103.83799999999999"/>
    <n v="103.453"/>
    <n v="103.223"/>
    <n v="102.249"/>
    <n v="101.479"/>
    <n v="101.276"/>
    <n v="100.982"/>
    <n v="100.444"/>
    <n v="99.935400000000001"/>
    <n v="99.194999999999993"/>
    <n v="98.5595"/>
    <n v="98.151799999999994"/>
    <n v="97.750799999999998"/>
    <n v="97.397000000000006"/>
    <n v="97.007900000000006"/>
    <n v="96.767799999999994"/>
    <n v="96.618300000000005"/>
    <n v="96.573899999999995"/>
    <n v="96.688299999999998"/>
    <n v="96.822000000000003"/>
    <n v="97.165400000000005"/>
    <n v="97.423400000000001"/>
    <n v="97.66"/>
    <n v="97.962100000000007"/>
    <x v="37"/>
  </r>
  <r>
    <s v="Change in Domestic Jobs after Productivity Effects by ISIC Code[ISIC 01T03]"/>
    <x v="14"/>
    <s v="EnabledPolicies=Distributed Solar Carve-Out, Distributed Solar Subsidy"/>
    <n v="0"/>
    <n v="0"/>
    <n v="-116"/>
    <n v="-172"/>
    <n v="-144"/>
    <n v="-124"/>
    <n v="-107"/>
    <n v="-88"/>
    <n v="-74"/>
    <n v="-58"/>
    <n v="-45"/>
    <n v="-30"/>
    <n v="-24"/>
    <n v="-20"/>
    <n v="-13"/>
    <n v="-16"/>
    <n v="-1"/>
    <n v="16"/>
    <n v="28"/>
    <n v="39"/>
    <n v="45"/>
    <n v="52"/>
    <n v="55"/>
    <n v="59"/>
    <n v="58"/>
    <n v="55"/>
    <n v="56"/>
    <n v="52"/>
    <n v="50"/>
    <n v="47"/>
    <n v="45"/>
    <n v="43"/>
    <x v="0"/>
  </r>
  <r>
    <s v="Change in Domestic Jobs after Productivity Effects by ISIC Code[ISIC 05T06]"/>
    <x v="14"/>
    <s v="EnabledPolicies=Distributed Solar Carve-Out, Distributed Solar Subsidy"/>
    <n v="0"/>
    <n v="0"/>
    <n v="-4"/>
    <n v="6"/>
    <n v="17"/>
    <n v="20"/>
    <n v="24"/>
    <n v="28"/>
    <n v="34"/>
    <n v="36"/>
    <n v="43"/>
    <n v="45"/>
    <n v="48"/>
    <n v="52"/>
    <n v="42"/>
    <n v="75"/>
    <n v="83"/>
    <n v="81"/>
    <n v="80"/>
    <n v="78"/>
    <n v="75"/>
    <n v="75"/>
    <n v="72"/>
    <n v="66"/>
    <n v="61"/>
    <n v="63"/>
    <n v="57"/>
    <n v="56"/>
    <n v="55"/>
    <n v="52"/>
    <n v="49"/>
    <n v="48"/>
    <x v="1"/>
  </r>
  <r>
    <s v="Change in Domestic Jobs after Productivity Effects by ISIC Code[ISIC 07T08]"/>
    <x v="14"/>
    <s v="EnabledPolicies=Distributed Solar Carve-Out, Distributed Solar Subsidy"/>
    <n v="0"/>
    <n v="0"/>
    <n v="-48"/>
    <n v="-63"/>
    <n v="-50"/>
    <n v="-47"/>
    <n v="-43"/>
    <n v="-39"/>
    <n v="-36"/>
    <n v="-31"/>
    <n v="-28"/>
    <n v="-24"/>
    <n v="-24"/>
    <n v="-23"/>
    <n v="-22"/>
    <n v="-21"/>
    <n v="-19"/>
    <n v="-18"/>
    <n v="-15"/>
    <n v="-12"/>
    <n v="-12"/>
    <n v="-10"/>
    <n v="-8"/>
    <n v="-7"/>
    <n v="-6"/>
    <n v="-6"/>
    <n v="-6"/>
    <n v="-6"/>
    <n v="-6"/>
    <n v="-6"/>
    <n v="-6"/>
    <n v="-6"/>
    <x v="2"/>
  </r>
  <r>
    <s v="Change in Domestic Jobs after Productivity Effects by ISIC Code[ISIC 09]"/>
    <x v="14"/>
    <s v="EnabledPolicies=Distributed Solar Carve-Out, Distributed Solar Subsidy"/>
    <n v="0"/>
    <n v="0"/>
    <n v="6"/>
    <n v="13"/>
    <n v="14"/>
    <n v="13"/>
    <n v="15"/>
    <n v="14"/>
    <n v="15"/>
    <n v="15"/>
    <n v="17"/>
    <n v="16"/>
    <n v="17"/>
    <n v="19"/>
    <n v="15"/>
    <n v="24"/>
    <n v="27"/>
    <n v="25"/>
    <n v="24"/>
    <n v="24"/>
    <n v="22"/>
    <n v="23"/>
    <n v="22"/>
    <n v="20"/>
    <n v="19"/>
    <n v="19"/>
    <n v="18"/>
    <n v="17"/>
    <n v="17"/>
    <n v="16"/>
    <n v="15"/>
    <n v="15"/>
    <x v="3"/>
  </r>
  <r>
    <s v="Change in Domestic Jobs after Productivity Effects by ISIC Code[ISIC 10T12]"/>
    <x v="14"/>
    <s v="EnabledPolicies=Distributed Solar Carve-Out, Distributed Solar Subsidy"/>
    <n v="0"/>
    <n v="0"/>
    <n v="-323"/>
    <n v="-359"/>
    <n v="-271"/>
    <n v="-262"/>
    <n v="-235"/>
    <n v="-213"/>
    <n v="-195"/>
    <n v="-177"/>
    <n v="-159"/>
    <n v="-142"/>
    <n v="-140"/>
    <n v="-135"/>
    <n v="-128"/>
    <n v="-133"/>
    <n v="-131"/>
    <n v="-119"/>
    <n v="-107"/>
    <n v="-93"/>
    <n v="-86"/>
    <n v="-77"/>
    <n v="-69"/>
    <n v="-61"/>
    <n v="-55"/>
    <n v="-54"/>
    <n v="-51"/>
    <n v="-48"/>
    <n v="-45"/>
    <n v="-46"/>
    <n v="-45"/>
    <n v="-43"/>
    <x v="4"/>
  </r>
  <r>
    <s v="Change in Domestic Jobs after Productivity Effects by ISIC Code[ISIC 13T15]"/>
    <x v="14"/>
    <s v="EnabledPolicies=Distributed Solar Carve-Out, Distributed Solar Subsidy"/>
    <n v="0"/>
    <n v="0"/>
    <n v="-48"/>
    <n v="-53"/>
    <n v="-40"/>
    <n v="-42"/>
    <n v="-39"/>
    <n v="-38"/>
    <n v="-35"/>
    <n v="-34"/>
    <n v="-31"/>
    <n v="-29"/>
    <n v="-29"/>
    <n v="-30"/>
    <n v="-30"/>
    <n v="-33"/>
    <n v="-34"/>
    <n v="-32"/>
    <n v="-30"/>
    <n v="-26"/>
    <n v="-25"/>
    <n v="-23"/>
    <n v="-21"/>
    <n v="-18"/>
    <n v="-17"/>
    <n v="-17"/>
    <n v="-16"/>
    <n v="-15"/>
    <n v="-15"/>
    <n v="-15"/>
    <n v="-14"/>
    <n v="-13"/>
    <x v="5"/>
  </r>
  <r>
    <s v="Change in Domestic Jobs after Productivity Effects by ISIC Code[ISIC 16]"/>
    <x v="14"/>
    <s v="EnabledPolicies=Distributed Solar Carve-Out, Distributed Solar Subsidy"/>
    <n v="0"/>
    <n v="0"/>
    <n v="-122"/>
    <n v="-146"/>
    <n v="-114"/>
    <n v="-107"/>
    <n v="-97"/>
    <n v="-87"/>
    <n v="-80"/>
    <n v="-71"/>
    <n v="-64"/>
    <n v="-58"/>
    <n v="-56"/>
    <n v="-54"/>
    <n v="-52"/>
    <n v="-54"/>
    <n v="-52"/>
    <n v="-48"/>
    <n v="-42"/>
    <n v="-38"/>
    <n v="-35"/>
    <n v="-32"/>
    <n v="-28"/>
    <n v="-25"/>
    <n v="-23"/>
    <n v="-22"/>
    <n v="-21"/>
    <n v="-21"/>
    <n v="-18"/>
    <n v="-19"/>
    <n v="-20"/>
    <n v="-18"/>
    <x v="6"/>
  </r>
  <r>
    <s v="Change in Domestic Jobs after Productivity Effects by ISIC Code[ISIC 17T18]"/>
    <x v="14"/>
    <s v="EnabledPolicies=Distributed Solar Carve-Out, Distributed Solar Subsidy"/>
    <n v="0"/>
    <n v="0"/>
    <n v="-155"/>
    <n v="-191"/>
    <n v="-151"/>
    <n v="-141"/>
    <n v="-127"/>
    <n v="-114"/>
    <n v="-102"/>
    <n v="-92"/>
    <n v="-82"/>
    <n v="-70"/>
    <n v="-68"/>
    <n v="-66"/>
    <n v="-62"/>
    <n v="-64"/>
    <n v="-60"/>
    <n v="-55"/>
    <n v="-49"/>
    <n v="-42"/>
    <n v="-38"/>
    <n v="-34"/>
    <n v="-30"/>
    <n v="-27"/>
    <n v="-24"/>
    <n v="-24"/>
    <n v="-22"/>
    <n v="-21"/>
    <n v="-19"/>
    <n v="-20"/>
    <n v="-20"/>
    <n v="-19"/>
    <x v="7"/>
  </r>
  <r>
    <s v="Change in Domestic Jobs after Productivity Effects by ISIC Code[ISIC 19]"/>
    <x v="14"/>
    <s v="EnabledPolicies=Distributed Solar Carve-Out, Distributed Solar Subsidy"/>
    <n v="0"/>
    <n v="0"/>
    <n v="7"/>
    <n v="12"/>
    <n v="11"/>
    <n v="10"/>
    <n v="9"/>
    <n v="9"/>
    <n v="9"/>
    <n v="8"/>
    <n v="8"/>
    <n v="7"/>
    <n v="6"/>
    <n v="7"/>
    <n v="4"/>
    <n v="9"/>
    <n v="9"/>
    <n v="7"/>
    <n v="7"/>
    <n v="7"/>
    <n v="6"/>
    <n v="6"/>
    <n v="6"/>
    <n v="5"/>
    <n v="4"/>
    <n v="5"/>
    <n v="4"/>
    <n v="4"/>
    <n v="3"/>
    <n v="3"/>
    <n v="3"/>
    <n v="3"/>
    <x v="8"/>
  </r>
  <r>
    <s v="Change in Domestic Jobs after Productivity Effects by ISIC Code[ISIC 20T21]"/>
    <x v="14"/>
    <s v="EnabledPolicies=Distributed Solar Carve-Out, Distributed Solar Subsidy"/>
    <n v="0"/>
    <n v="0"/>
    <n v="-116"/>
    <n v="-144"/>
    <n v="-111"/>
    <n v="-103"/>
    <n v="-90"/>
    <n v="-79"/>
    <n v="-68"/>
    <n v="-58"/>
    <n v="-48"/>
    <n v="-40"/>
    <n v="-36"/>
    <n v="-35"/>
    <n v="-30"/>
    <n v="-33"/>
    <n v="-25"/>
    <n v="-16"/>
    <n v="-10"/>
    <n v="-2"/>
    <n v="1"/>
    <n v="6"/>
    <n v="9"/>
    <n v="10"/>
    <n v="10"/>
    <n v="10"/>
    <n v="8"/>
    <n v="7"/>
    <n v="6"/>
    <n v="5"/>
    <n v="3"/>
    <n v="2"/>
    <x v="9"/>
  </r>
  <r>
    <s v="Change in Domestic Jobs after Productivity Effects by ISIC Code[ISIC 22]"/>
    <x v="14"/>
    <s v="EnabledPolicies=Distributed Solar Carve-Out, Distributed Solar Subsidy"/>
    <n v="0"/>
    <n v="0"/>
    <n v="-128"/>
    <n v="-159"/>
    <n v="-126"/>
    <n v="-119"/>
    <n v="-106"/>
    <n v="-96"/>
    <n v="-86"/>
    <n v="-77"/>
    <n v="-67"/>
    <n v="-60"/>
    <n v="-58"/>
    <n v="-55"/>
    <n v="-53"/>
    <n v="-55"/>
    <n v="-52"/>
    <n v="-46"/>
    <n v="-41"/>
    <n v="-35"/>
    <n v="-32"/>
    <n v="-29"/>
    <n v="-25"/>
    <n v="-21"/>
    <n v="-19"/>
    <n v="-19"/>
    <n v="-18"/>
    <n v="-17"/>
    <n v="-16"/>
    <n v="-16"/>
    <n v="-15"/>
    <n v="-16"/>
    <x v="10"/>
  </r>
  <r>
    <s v="Change in Domestic Jobs after Productivity Effects by ISIC Code[ISIC 23]"/>
    <x v="14"/>
    <s v="EnabledPolicies=Distributed Solar Carve-Out, Distributed Solar Subsidy"/>
    <n v="0"/>
    <n v="0"/>
    <n v="-69"/>
    <n v="-86"/>
    <n v="-68"/>
    <n v="-63"/>
    <n v="-58"/>
    <n v="-53"/>
    <n v="-48"/>
    <n v="-42"/>
    <n v="-36"/>
    <n v="-34"/>
    <n v="-33"/>
    <n v="-32"/>
    <n v="-32"/>
    <n v="-32"/>
    <n v="-30"/>
    <n v="-29"/>
    <n v="-25"/>
    <n v="-23"/>
    <n v="-22"/>
    <n v="-20"/>
    <n v="-18"/>
    <n v="-15"/>
    <n v="-14"/>
    <n v="-14"/>
    <n v="-14"/>
    <n v="-12"/>
    <n v="-11"/>
    <n v="-11"/>
    <n v="-12"/>
    <n v="-10"/>
    <x v="11"/>
  </r>
  <r>
    <s v="Change in Domestic Jobs after Productivity Effects by ISIC Code[ISIC 24]"/>
    <x v="14"/>
    <s v="EnabledPolicies=Distributed Solar Carve-Out, Distributed Solar Subsidy"/>
    <n v="0"/>
    <n v="0"/>
    <n v="-13"/>
    <n v="-11"/>
    <n v="-6"/>
    <n v="-6"/>
    <n v="-4"/>
    <n v="-3"/>
    <n v="-2"/>
    <n v="-1"/>
    <n v="0"/>
    <n v="1"/>
    <n v="1"/>
    <n v="4"/>
    <n v="2"/>
    <n v="3"/>
    <n v="2"/>
    <n v="4"/>
    <n v="7"/>
    <n v="7"/>
    <n v="7"/>
    <n v="7"/>
    <n v="9"/>
    <n v="9"/>
    <n v="9"/>
    <n v="9"/>
    <n v="7"/>
    <n v="6"/>
    <n v="6"/>
    <n v="6"/>
    <n v="6"/>
    <n v="4"/>
    <x v="12"/>
  </r>
  <r>
    <s v="Change in Domestic Jobs after Productivity Effects by ISIC Code[ISIC 25]"/>
    <x v="14"/>
    <s v="EnabledPolicies=Distributed Solar Carve-Out, Distributed Solar Subsidy"/>
    <n v="0"/>
    <n v="0"/>
    <n v="-153"/>
    <n v="-189"/>
    <n v="-153"/>
    <n v="-145"/>
    <n v="-131"/>
    <n v="-120"/>
    <n v="-108"/>
    <n v="-99"/>
    <n v="-89"/>
    <n v="-81"/>
    <n v="-79"/>
    <n v="-76"/>
    <n v="-73"/>
    <n v="-75"/>
    <n v="-83"/>
    <n v="-82"/>
    <n v="-79"/>
    <n v="-75"/>
    <n v="-72"/>
    <n v="-68"/>
    <n v="-64"/>
    <n v="-61"/>
    <n v="-57"/>
    <n v="-54"/>
    <n v="-52"/>
    <n v="-49"/>
    <n v="-46"/>
    <n v="-45"/>
    <n v="-44"/>
    <n v="-42"/>
    <x v="13"/>
  </r>
  <r>
    <s v="Change in Domestic Jobs after Productivity Effects by ISIC Code[ISIC 26]"/>
    <x v="14"/>
    <s v="EnabledPolicies=Distributed Solar Carve-Out, Distributed Solar Subsidy"/>
    <n v="0"/>
    <n v="0"/>
    <n v="-100"/>
    <n v="-128"/>
    <n v="-103"/>
    <n v="-94"/>
    <n v="-84"/>
    <n v="-75"/>
    <n v="-67"/>
    <n v="-60"/>
    <n v="-52"/>
    <n v="-46"/>
    <n v="-44"/>
    <n v="-42"/>
    <n v="-39"/>
    <n v="-54"/>
    <n v="-70"/>
    <n v="-82"/>
    <n v="-92"/>
    <n v="-99"/>
    <n v="-104"/>
    <n v="-107"/>
    <n v="-107"/>
    <n v="-103"/>
    <n v="-100"/>
    <n v="-97"/>
    <n v="-92"/>
    <n v="-87"/>
    <n v="-83"/>
    <n v="-78"/>
    <n v="-74"/>
    <n v="-70"/>
    <x v="14"/>
  </r>
  <r>
    <s v="Change in Domestic Jobs after Productivity Effects by ISIC Code[ISIC 27]"/>
    <x v="14"/>
    <s v="EnabledPolicies=Distributed Solar Carve-Out, Distributed Solar Subsidy"/>
    <n v="0"/>
    <n v="0"/>
    <n v="1904"/>
    <n v="2536"/>
    <n v="2079"/>
    <n v="1903"/>
    <n v="1735"/>
    <n v="1563"/>
    <n v="1420"/>
    <n v="1289"/>
    <n v="1178"/>
    <n v="1054"/>
    <n v="1028"/>
    <n v="1002"/>
    <n v="961"/>
    <n v="920"/>
    <n v="891"/>
    <n v="882"/>
    <n v="856"/>
    <n v="818"/>
    <n v="794"/>
    <n v="757"/>
    <n v="717"/>
    <n v="686"/>
    <n v="646"/>
    <n v="615"/>
    <n v="591"/>
    <n v="561"/>
    <n v="532"/>
    <n v="508"/>
    <n v="496"/>
    <n v="469"/>
    <x v="15"/>
  </r>
  <r>
    <s v="Change in Domestic Jobs after Productivity Effects by ISIC Code[ISIC 28]"/>
    <x v="14"/>
    <s v="EnabledPolicies=Distributed Solar Carve-Out, Distributed Solar Subsidy"/>
    <n v="0"/>
    <n v="0"/>
    <n v="-109"/>
    <n v="-136"/>
    <n v="-110"/>
    <n v="-105"/>
    <n v="-96"/>
    <n v="-88"/>
    <n v="-80"/>
    <n v="-75"/>
    <n v="-69"/>
    <n v="-62"/>
    <n v="-61"/>
    <n v="-60"/>
    <n v="-58"/>
    <n v="-79"/>
    <n v="-100"/>
    <n v="-113"/>
    <n v="-121"/>
    <n v="-125"/>
    <n v="-128"/>
    <n v="-128"/>
    <n v="-127"/>
    <n v="-124"/>
    <n v="-121"/>
    <n v="-118"/>
    <n v="-113"/>
    <n v="-109"/>
    <n v="-105"/>
    <n v="-102"/>
    <n v="-98"/>
    <n v="-94"/>
    <x v="16"/>
  </r>
  <r>
    <s v="Change in Domestic Jobs after Productivity Effects by ISIC Code[ISIC 29]"/>
    <x v="14"/>
    <s v="EnabledPolicies=Distributed Solar Carve-Out, Distributed Solar Subsidy"/>
    <n v="0"/>
    <n v="0"/>
    <n v="-196"/>
    <n v="-268"/>
    <n v="-225"/>
    <n v="-205"/>
    <n v="-185"/>
    <n v="-163"/>
    <n v="-146"/>
    <n v="-129"/>
    <n v="-113"/>
    <n v="-98"/>
    <n v="-92"/>
    <n v="-87"/>
    <n v="-82"/>
    <n v="-84"/>
    <n v="-76"/>
    <n v="-71"/>
    <n v="-66"/>
    <n v="-59"/>
    <n v="-54"/>
    <n v="-50"/>
    <n v="-44"/>
    <n v="-41"/>
    <n v="-37"/>
    <n v="-34"/>
    <n v="-34"/>
    <n v="-31"/>
    <n v="-31"/>
    <n v="-29"/>
    <n v="-30"/>
    <n v="-28"/>
    <x v="17"/>
  </r>
  <r>
    <s v="Change in Domestic Jobs after Productivity Effects by ISIC Code[ISIC 30]"/>
    <x v="14"/>
    <s v="EnabledPolicies=Distributed Solar Carve-Out, Distributed Solar Subsidy"/>
    <n v="0"/>
    <n v="0"/>
    <n v="-173"/>
    <n v="-220"/>
    <n v="-176"/>
    <n v="-162"/>
    <n v="-146"/>
    <n v="-131"/>
    <n v="-118"/>
    <n v="-105"/>
    <n v="-93"/>
    <n v="-81"/>
    <n v="-77"/>
    <n v="-75"/>
    <n v="-70"/>
    <n v="-72"/>
    <n v="-68"/>
    <n v="-60"/>
    <n v="-54"/>
    <n v="-46"/>
    <n v="-42"/>
    <n v="-37"/>
    <n v="-32"/>
    <n v="-29"/>
    <n v="-26"/>
    <n v="-25"/>
    <n v="-24"/>
    <n v="-23"/>
    <n v="-21"/>
    <n v="-21"/>
    <n v="-22"/>
    <n v="-21"/>
    <x v="18"/>
  </r>
  <r>
    <s v="Change in Domestic Jobs after Productivity Effects by ISIC Code[ISIC 31T33]"/>
    <x v="14"/>
    <s v="EnabledPolicies=Distributed Solar Carve-Out, Distributed Solar Subsidy"/>
    <n v="0"/>
    <n v="0"/>
    <n v="-70"/>
    <n v="-82"/>
    <n v="-65"/>
    <n v="-63"/>
    <n v="-59"/>
    <n v="-54"/>
    <n v="-50"/>
    <n v="-47"/>
    <n v="-43"/>
    <n v="-39"/>
    <n v="-39"/>
    <n v="-38"/>
    <n v="-38"/>
    <n v="-47"/>
    <n v="-58"/>
    <n v="-63"/>
    <n v="-64"/>
    <n v="-65"/>
    <n v="-66"/>
    <n v="-65"/>
    <n v="-63"/>
    <n v="-60"/>
    <n v="-58"/>
    <n v="-56"/>
    <n v="-55"/>
    <n v="-53"/>
    <n v="-51"/>
    <n v="-49"/>
    <n v="-47"/>
    <n v="-46"/>
    <x v="19"/>
  </r>
  <r>
    <s v="Change in Domestic Jobs after Productivity Effects by ISIC Code[ISIC 35T39]"/>
    <x v="14"/>
    <s v="EnabledPolicies=Distributed Solar Carve-Out, Distributed Solar Subsidy"/>
    <n v="0"/>
    <n v="0"/>
    <n v="-6"/>
    <n v="28"/>
    <n v="54"/>
    <n v="58"/>
    <n v="71"/>
    <n v="80"/>
    <n v="94"/>
    <n v="102"/>
    <n v="121"/>
    <n v="123"/>
    <n v="128"/>
    <n v="144"/>
    <n v="111"/>
    <n v="206"/>
    <n v="230"/>
    <n v="222"/>
    <n v="224"/>
    <n v="220"/>
    <n v="209"/>
    <n v="211"/>
    <n v="204"/>
    <n v="191"/>
    <n v="176"/>
    <n v="180"/>
    <n v="165"/>
    <n v="158"/>
    <n v="157"/>
    <n v="149"/>
    <n v="142"/>
    <n v="139"/>
    <x v="20"/>
  </r>
  <r>
    <s v="Change in Domestic Jobs after Productivity Effects by ISIC Code[ISIC 41T43]"/>
    <x v="14"/>
    <s v="EnabledPolicies=Distributed Solar Carve-Out, Distributed Solar Subsidy"/>
    <n v="0"/>
    <n v="0"/>
    <n v="-2644"/>
    <n v="-3604"/>
    <n v="-3030"/>
    <n v="-2863"/>
    <n v="-2660"/>
    <n v="-2453"/>
    <n v="-2255"/>
    <n v="-2069"/>
    <n v="-1889"/>
    <n v="-1681"/>
    <n v="-1661"/>
    <n v="-1648"/>
    <n v="-1585"/>
    <n v="-1717"/>
    <n v="-1707"/>
    <n v="-1677"/>
    <n v="-1627"/>
    <n v="-1551"/>
    <n v="-1537"/>
    <n v="-1501"/>
    <n v="-1440"/>
    <n v="-1393"/>
    <n v="-1358"/>
    <n v="-1380"/>
    <n v="-1373"/>
    <n v="-1381"/>
    <n v="-1360"/>
    <n v="-1406"/>
    <n v="-1448"/>
    <n v="-1443"/>
    <x v="21"/>
  </r>
  <r>
    <s v="Change in Domestic Jobs after Productivity Effects by ISIC Code[ISIC 45T47]"/>
    <x v="14"/>
    <s v="EnabledPolicies=Distributed Solar Carve-Out, Distributed Solar Subsidy"/>
    <n v="0"/>
    <n v="0"/>
    <n v="525"/>
    <n v="781"/>
    <n v="650"/>
    <n v="553"/>
    <n v="488"/>
    <n v="413"/>
    <n v="346"/>
    <n v="286"/>
    <n v="237"/>
    <n v="183"/>
    <n v="163"/>
    <n v="149"/>
    <n v="121"/>
    <n v="62"/>
    <n v="-2"/>
    <n v="-11"/>
    <n v="-18"/>
    <n v="-8"/>
    <n v="-9"/>
    <n v="-7"/>
    <n v="-6"/>
    <n v="-1"/>
    <n v="0"/>
    <n v="3"/>
    <n v="4"/>
    <n v="6"/>
    <n v="6"/>
    <n v="3"/>
    <n v="8"/>
    <n v="5"/>
    <x v="22"/>
  </r>
  <r>
    <s v="Change in Domestic Jobs after Productivity Effects by ISIC Code[ISIC 49T53]"/>
    <x v="14"/>
    <s v="EnabledPolicies=Distributed Solar Carve-Out, Distributed Solar Subsidy"/>
    <n v="0"/>
    <n v="0"/>
    <n v="150"/>
    <n v="223"/>
    <n v="187"/>
    <n v="160"/>
    <n v="141"/>
    <n v="119"/>
    <n v="101"/>
    <n v="83"/>
    <n v="70"/>
    <n v="54"/>
    <n v="49"/>
    <n v="44"/>
    <n v="36"/>
    <n v="-2"/>
    <n v="-39"/>
    <n v="-59"/>
    <n v="-78"/>
    <n v="-90"/>
    <n v="-101"/>
    <n v="-108"/>
    <n v="-113"/>
    <n v="-113"/>
    <n v="-114"/>
    <n v="-114"/>
    <n v="-113"/>
    <n v="-110"/>
    <n v="-110"/>
    <n v="-109"/>
    <n v="-106"/>
    <n v="-105"/>
    <x v="23"/>
  </r>
  <r>
    <s v="Change in Domestic Jobs after Productivity Effects by ISIC Code[ISIC 55T56]"/>
    <x v="14"/>
    <s v="EnabledPolicies=Distributed Solar Carve-Out, Distributed Solar Subsidy"/>
    <n v="0"/>
    <n v="0"/>
    <n v="314"/>
    <n v="482"/>
    <n v="407"/>
    <n v="344"/>
    <n v="305"/>
    <n v="259"/>
    <n v="218"/>
    <n v="179"/>
    <n v="151"/>
    <n v="118"/>
    <n v="104"/>
    <n v="95"/>
    <n v="76"/>
    <n v="37"/>
    <n v="-6"/>
    <n v="-14"/>
    <n v="-18"/>
    <n v="-20"/>
    <n v="-20"/>
    <n v="-18"/>
    <n v="-17"/>
    <n v="-12"/>
    <n v="-10"/>
    <n v="-7"/>
    <n v="-4"/>
    <n v="-2"/>
    <n v="-2"/>
    <n v="-4"/>
    <n v="0"/>
    <n v="0"/>
    <x v="24"/>
  </r>
  <r>
    <s v="Change in Domestic Jobs after Productivity Effects by ISIC Code[ISIC 58T60]"/>
    <x v="14"/>
    <s v="EnabledPolicies=Distributed Solar Carve-Out, Distributed Solar Subsidy"/>
    <n v="0"/>
    <n v="0"/>
    <n v="37"/>
    <n v="52"/>
    <n v="41"/>
    <n v="33"/>
    <n v="28"/>
    <n v="22"/>
    <n v="17"/>
    <n v="13"/>
    <n v="10"/>
    <n v="7"/>
    <n v="6"/>
    <n v="5"/>
    <n v="3"/>
    <n v="1"/>
    <n v="0"/>
    <n v="-1"/>
    <n v="-1"/>
    <n v="-1"/>
    <n v="-1"/>
    <n v="-1"/>
    <n v="-1"/>
    <n v="-1"/>
    <n v="-1"/>
    <n v="-1"/>
    <n v="0"/>
    <n v="0"/>
    <n v="0"/>
    <n v="0"/>
    <n v="0"/>
    <n v="0"/>
    <x v="25"/>
  </r>
  <r>
    <s v="Change in Domestic Jobs after Productivity Effects by ISIC Code[ISIC 61]"/>
    <x v="14"/>
    <s v="EnabledPolicies=Distributed Solar Carve-Out, Distributed Solar Subsidy"/>
    <n v="0"/>
    <n v="0"/>
    <n v="34"/>
    <n v="47"/>
    <n v="37"/>
    <n v="29"/>
    <n v="24"/>
    <n v="19"/>
    <n v="14"/>
    <n v="11"/>
    <n v="9"/>
    <n v="6"/>
    <n v="5"/>
    <n v="4"/>
    <n v="3"/>
    <n v="1"/>
    <n v="-2"/>
    <n v="-2"/>
    <n v="-2"/>
    <n v="-2"/>
    <n v="-2"/>
    <n v="-3"/>
    <n v="-3"/>
    <n v="-3"/>
    <n v="-3"/>
    <n v="-3"/>
    <n v="-2"/>
    <n v="-2"/>
    <n v="-2"/>
    <n v="-2"/>
    <n v="-2"/>
    <n v="-2"/>
    <x v="26"/>
  </r>
  <r>
    <s v="Change in Domestic Jobs after Productivity Effects by ISIC Code[ISIC 62T63]"/>
    <x v="14"/>
    <s v="EnabledPolicies=Distributed Solar Carve-Out, Distributed Solar Subsidy"/>
    <n v="0"/>
    <n v="0"/>
    <n v="20"/>
    <n v="27"/>
    <n v="21"/>
    <n v="16"/>
    <n v="13"/>
    <n v="10"/>
    <n v="8"/>
    <n v="6"/>
    <n v="4"/>
    <n v="2"/>
    <n v="2"/>
    <n v="1"/>
    <n v="1"/>
    <n v="0"/>
    <n v="-1"/>
    <n v="-1"/>
    <n v="-2"/>
    <n v="-2"/>
    <n v="-2"/>
    <n v="-2"/>
    <n v="-2"/>
    <n v="-2"/>
    <n v="-2"/>
    <n v="-2"/>
    <n v="-2"/>
    <n v="-2"/>
    <n v="-2"/>
    <n v="-2"/>
    <n v="-1"/>
    <n v="-1"/>
    <x v="27"/>
  </r>
  <r>
    <s v="Change in Domestic Jobs after Productivity Effects by ISIC Code[ISIC 64T66]"/>
    <x v="14"/>
    <s v="EnabledPolicies=Distributed Solar Carve-Out, Distributed Solar Subsidy"/>
    <n v="0"/>
    <n v="0"/>
    <n v="104"/>
    <n v="184"/>
    <n v="199"/>
    <n v="214"/>
    <n v="233"/>
    <n v="248"/>
    <n v="260"/>
    <n v="271"/>
    <n v="283"/>
    <n v="292"/>
    <n v="305"/>
    <n v="317"/>
    <n v="329"/>
    <n v="331"/>
    <n v="332"/>
    <n v="344"/>
    <n v="356"/>
    <n v="368"/>
    <n v="381"/>
    <n v="393"/>
    <n v="405"/>
    <n v="418"/>
    <n v="430"/>
    <n v="440"/>
    <n v="451"/>
    <n v="461"/>
    <n v="470"/>
    <n v="477"/>
    <n v="485"/>
    <n v="493"/>
    <x v="28"/>
  </r>
  <r>
    <s v="Change in Domestic Jobs after Productivity Effects by ISIC Code[ISIC 68]"/>
    <x v="14"/>
    <s v="EnabledPolicies=Distributed Solar Carve-Out, Distributed Solar Subsidy"/>
    <n v="0"/>
    <n v="0"/>
    <n v="104"/>
    <n v="156"/>
    <n v="130"/>
    <n v="112"/>
    <n v="99"/>
    <n v="84"/>
    <n v="72"/>
    <n v="60"/>
    <n v="52"/>
    <n v="41"/>
    <n v="38"/>
    <n v="35"/>
    <n v="29"/>
    <n v="19"/>
    <n v="7"/>
    <n v="6"/>
    <n v="5"/>
    <n v="4"/>
    <n v="4"/>
    <n v="4"/>
    <n v="5"/>
    <n v="7"/>
    <n v="7"/>
    <n v="7"/>
    <n v="7"/>
    <n v="8"/>
    <n v="8"/>
    <n v="7"/>
    <n v="9"/>
    <n v="9"/>
    <x v="29"/>
  </r>
  <r>
    <s v="Change in Domestic Jobs after Productivity Effects by ISIC Code[ISIC 69T82]"/>
    <x v="14"/>
    <s v="EnabledPolicies=Distributed Solar Carve-Out, Distributed Solar Subsidy"/>
    <n v="0"/>
    <n v="0"/>
    <n v="101"/>
    <n v="147"/>
    <n v="121"/>
    <n v="101"/>
    <n v="87"/>
    <n v="71"/>
    <n v="57"/>
    <n v="44"/>
    <n v="34"/>
    <n v="23"/>
    <n v="18"/>
    <n v="13"/>
    <n v="9"/>
    <n v="-8"/>
    <n v="-26"/>
    <n v="-34"/>
    <n v="-41"/>
    <n v="-45"/>
    <n v="-49"/>
    <n v="-51"/>
    <n v="-52"/>
    <n v="-50"/>
    <n v="-50"/>
    <n v="-48"/>
    <n v="-46"/>
    <n v="-44"/>
    <n v="-43"/>
    <n v="-41"/>
    <n v="-40"/>
    <n v="-37"/>
    <x v="30"/>
  </r>
  <r>
    <s v="Change in Domestic Jobs after Productivity Effects by ISIC Code[ISIC 84]"/>
    <x v="14"/>
    <s v="EnabledPolicies=Distributed Solar Carve-Out, Distributed Solar Subsidy"/>
    <n v="0"/>
    <n v="0"/>
    <n v="197"/>
    <n v="175"/>
    <n v="17"/>
    <n v="-93"/>
    <n v="-194"/>
    <n v="-295"/>
    <n v="-382"/>
    <n v="-467"/>
    <n v="-541"/>
    <n v="-613"/>
    <n v="-669"/>
    <n v="-726"/>
    <n v="-786"/>
    <n v="-879"/>
    <n v="-970"/>
    <n v="-1046"/>
    <n v="-1123"/>
    <n v="-1201"/>
    <n v="-1265"/>
    <n v="-1325"/>
    <n v="-1378"/>
    <n v="-1424"/>
    <n v="-1467"/>
    <n v="-1506"/>
    <n v="-1540"/>
    <n v="-1574"/>
    <n v="-1604"/>
    <n v="-1636"/>
    <n v="-1660"/>
    <n v="-1687"/>
    <x v="31"/>
  </r>
  <r>
    <s v="Change in Domestic Jobs after Productivity Effects by ISIC Code[ISIC 85]"/>
    <x v="14"/>
    <s v="EnabledPolicies=Distributed Solar Carve-Out, Distributed Solar Subsidy"/>
    <n v="0"/>
    <n v="0"/>
    <n v="234"/>
    <n v="322"/>
    <n v="240"/>
    <n v="181"/>
    <n v="134"/>
    <n v="85"/>
    <n v="42"/>
    <n v="1"/>
    <n v="-31"/>
    <n v="-67"/>
    <n v="-87"/>
    <n v="-105"/>
    <n v="-129"/>
    <n v="-170"/>
    <n v="-211"/>
    <n v="-233"/>
    <n v="-252"/>
    <n v="-269"/>
    <n v="-283"/>
    <n v="-295"/>
    <n v="-306"/>
    <n v="-314"/>
    <n v="-323"/>
    <n v="-330"/>
    <n v="-337"/>
    <n v="-344"/>
    <n v="-351"/>
    <n v="-360"/>
    <n v="-363"/>
    <n v="-371"/>
    <x v="32"/>
  </r>
  <r>
    <s v="Change in Domestic Jobs after Productivity Effects by ISIC Code[ISIC 86T88]"/>
    <x v="14"/>
    <s v="EnabledPolicies=Distributed Solar Carve-Out, Distributed Solar Subsidy"/>
    <n v="0"/>
    <n v="0"/>
    <n v="542"/>
    <n v="810"/>
    <n v="680"/>
    <n v="583"/>
    <n v="520"/>
    <n v="445"/>
    <n v="379"/>
    <n v="317"/>
    <n v="270"/>
    <n v="215"/>
    <n v="194"/>
    <n v="179"/>
    <n v="151"/>
    <n v="90"/>
    <n v="21"/>
    <n v="9"/>
    <n v="2"/>
    <n v="-1"/>
    <n v="-3"/>
    <n v="1"/>
    <n v="2"/>
    <n v="9"/>
    <n v="13"/>
    <n v="18"/>
    <n v="21"/>
    <n v="25"/>
    <n v="25"/>
    <n v="24"/>
    <n v="31"/>
    <n v="27"/>
    <x v="33"/>
  </r>
  <r>
    <s v="Change in Domestic Jobs after Productivity Effects by ISIC Code[ISIC 90T96]"/>
    <x v="14"/>
    <s v="EnabledPolicies=Distributed Solar Carve-Out, Distributed Solar Subsidy"/>
    <n v="0"/>
    <n v="0"/>
    <n v="191"/>
    <n v="288"/>
    <n v="241"/>
    <n v="205"/>
    <n v="181"/>
    <n v="153"/>
    <n v="129"/>
    <n v="105"/>
    <n v="88"/>
    <n v="68"/>
    <n v="61"/>
    <n v="54"/>
    <n v="43"/>
    <n v="21"/>
    <n v="-4"/>
    <n v="-10"/>
    <n v="-15"/>
    <n v="-17"/>
    <n v="-19"/>
    <n v="-19"/>
    <n v="-19"/>
    <n v="-16"/>
    <n v="-16"/>
    <n v="-14"/>
    <n v="-13"/>
    <n v="-13"/>
    <n v="-13"/>
    <n v="-14"/>
    <n v="-11"/>
    <n v="-12"/>
    <x v="34"/>
  </r>
  <r>
    <s v="Change in Domestic Jobs after Productivity Effects by ISIC Code[ISIC 97T98]"/>
    <x v="14"/>
    <s v="EnabledPolicies=Distributed Solar Carve-Out, Distributed Solar Subsid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4"/>
    <s v="EnabledPolicies=Distributed Solar Carve-Out, Distributed Solar Subsidy"/>
    <n v="0"/>
    <n v="0"/>
    <n v="3.6146900000000003E-2"/>
    <n v="0.11545"/>
    <n v="0.122265"/>
    <n v="9.6291000000000002E-2"/>
    <n v="9.4807100000000005E-2"/>
    <n v="8.4455100000000005E-2"/>
    <n v="8.2056199999999996E-2"/>
    <n v="7.4571600000000002E-2"/>
    <n v="8.2354899999999995E-2"/>
    <n v="7.3099999999999998E-2"/>
    <n v="7.1914900000000004E-2"/>
    <n v="7.9355499999999995E-2"/>
    <n v="4.3584400000000002E-2"/>
    <n v="7.8278399999999998E-2"/>
    <n v="6.0914799999999998E-2"/>
    <n v="4.6684200000000002E-2"/>
    <n v="4.2880799999999997E-2"/>
    <n v="3.7016599999999997E-2"/>
    <n v="2.3745800000000001E-2"/>
    <n v="2.4068200000000001E-2"/>
    <n v="1.79916E-2"/>
    <n v="1.1041499999999999E-2"/>
    <n v="-1.03579E-3"/>
    <n v="3.11189E-3"/>
    <n v="-9.9176899999999998E-3"/>
    <n v="-1.43444E-2"/>
    <n v="-1.46575E-2"/>
    <n v="-2.65419E-2"/>
    <n v="-3.0858E-2"/>
    <n v="-3.4798200000000001E-2"/>
    <x v="36"/>
  </r>
  <r>
    <s v="Output Total CO2e Emissions"/>
    <x v="14"/>
    <s v="EnabledPolicies=Distributed Solar Carve-Out, Distributed Solar Subsidy"/>
    <n v="91.29"/>
    <n v="90.5321"/>
    <n v="97.696600000000004"/>
    <n v="95.855900000000005"/>
    <n v="96.2303"/>
    <n v="95.644999999999996"/>
    <n v="97.724699999999999"/>
    <n v="99.677800000000005"/>
    <n v="100.157"/>
    <n v="99.263499999999993"/>
    <n v="98.485699999999994"/>
    <n v="96.927400000000006"/>
    <n v="95.603200000000001"/>
    <n v="94.869900000000001"/>
    <n v="94.317599999999999"/>
    <n v="94.011399999999995"/>
    <n v="94.061099999999996"/>
    <n v="94.006600000000006"/>
    <n v="94.0565"/>
    <n v="94.32"/>
    <n v="94.565799999999996"/>
    <n v="94.774799999999999"/>
    <n v="94.839600000000004"/>
    <n v="94.995800000000003"/>
    <n v="95.196600000000004"/>
    <n v="95.430499999999995"/>
    <n v="95.813100000000006"/>
    <n v="96.158000000000001"/>
    <n v="96.701899999999995"/>
    <n v="97.128100000000003"/>
    <n v="97.5154"/>
    <n v="97.930499999999995"/>
    <x v="37"/>
  </r>
  <r>
    <s v="Change in Domestic Jobs after Productivity Effects by ISIC Code[ISIC 01T03]"/>
    <x v="15"/>
    <s v="EnabledPolicies=Improved Labeling"/>
    <n v="0"/>
    <n v="0"/>
    <n v="-3"/>
    <n v="-4"/>
    <n v="-3"/>
    <n v="-2"/>
    <n v="-1"/>
    <n v="-1"/>
    <n v="0"/>
    <n v="1"/>
    <n v="1"/>
    <n v="2"/>
    <n v="3"/>
    <n v="3"/>
    <n v="3"/>
    <n v="1"/>
    <n v="9"/>
    <n v="9"/>
    <n v="6"/>
    <n v="5"/>
    <n v="5"/>
    <n v="6"/>
    <n v="4"/>
    <n v="4"/>
    <n v="3"/>
    <n v="3"/>
    <n v="3"/>
    <n v="3"/>
    <n v="3"/>
    <n v="3"/>
    <n v="3"/>
    <n v="3"/>
    <x v="0"/>
  </r>
  <r>
    <s v="Change in Domestic Jobs after Productivity Effects by ISIC Code[ISIC 05T06]"/>
    <x v="15"/>
    <s v="EnabledPolicies=Improved Labeling"/>
    <n v="0"/>
    <n v="0"/>
    <n v="-2"/>
    <n v="-3"/>
    <n v="-5"/>
    <n v="-4"/>
    <n v="-5"/>
    <n v="-6"/>
    <n v="-8"/>
    <n v="-9"/>
    <n v="-9"/>
    <n v="-10"/>
    <n v="-9"/>
    <n v="-11"/>
    <n v="-18"/>
    <n v="2"/>
    <n v="-8"/>
    <n v="-18"/>
    <n v="-14"/>
    <n v="-14"/>
    <n v="-13"/>
    <n v="-15"/>
    <n v="-15"/>
    <n v="-14"/>
    <n v="-16"/>
    <n v="-15"/>
    <n v="-15"/>
    <n v="-17"/>
    <n v="-15"/>
    <n v="-15"/>
    <n v="-15"/>
    <n v="-17"/>
    <x v="1"/>
  </r>
  <r>
    <s v="Change in Domestic Jobs after Productivity Effects by ISIC Code[ISIC 07T08]"/>
    <x v="15"/>
    <s v="EnabledPolicies=Improved Labeling"/>
    <n v="0"/>
    <n v="0"/>
    <n v="-1"/>
    <n v="-1"/>
    <n v="-1"/>
    <n v="-1"/>
    <n v="0"/>
    <n v="0"/>
    <n v="0"/>
    <n v="0"/>
    <n v="0"/>
    <n v="0"/>
    <n v="0"/>
    <n v="0"/>
    <n v="0"/>
    <n v="0"/>
    <n v="1"/>
    <n v="2"/>
    <n v="2"/>
    <n v="2"/>
    <n v="2"/>
    <n v="2"/>
    <n v="2"/>
    <n v="1"/>
    <n v="1"/>
    <n v="1"/>
    <n v="1"/>
    <n v="0"/>
    <n v="1"/>
    <n v="1"/>
    <n v="1"/>
    <n v="0"/>
    <x v="2"/>
  </r>
  <r>
    <s v="Change in Domestic Jobs after Productivity Effects by ISIC Code[ISIC 09]"/>
    <x v="15"/>
    <s v="EnabledPolicies=Improved Labeling"/>
    <n v="0"/>
    <n v="0"/>
    <n v="0"/>
    <n v="0"/>
    <n v="-1"/>
    <n v="-1"/>
    <n v="-1"/>
    <n v="-1"/>
    <n v="-2"/>
    <n v="-2"/>
    <n v="-2"/>
    <n v="-3"/>
    <n v="-2"/>
    <n v="-3"/>
    <n v="-5"/>
    <n v="0"/>
    <n v="-2"/>
    <n v="-4"/>
    <n v="-3"/>
    <n v="-3"/>
    <n v="-3"/>
    <n v="-3"/>
    <n v="-3"/>
    <n v="-3"/>
    <n v="-3"/>
    <n v="-3"/>
    <n v="-3"/>
    <n v="-4"/>
    <n v="-3"/>
    <n v="-3"/>
    <n v="-3"/>
    <n v="-4"/>
    <x v="3"/>
  </r>
  <r>
    <s v="Change in Domestic Jobs after Productivity Effects by ISIC Code[ISIC 10T12]"/>
    <x v="15"/>
    <s v="EnabledPolicies=Improved Labeling"/>
    <n v="0"/>
    <n v="0"/>
    <n v="-12"/>
    <n v="-8"/>
    <n v="-5"/>
    <n v="-2"/>
    <n v="0"/>
    <n v="2"/>
    <n v="4"/>
    <n v="5"/>
    <n v="6"/>
    <n v="8"/>
    <n v="10"/>
    <n v="10"/>
    <n v="12"/>
    <n v="9"/>
    <n v="13"/>
    <n v="17"/>
    <n v="16"/>
    <n v="14"/>
    <n v="14"/>
    <n v="15"/>
    <n v="15"/>
    <n v="13"/>
    <n v="13"/>
    <n v="12"/>
    <n v="12"/>
    <n v="11"/>
    <n v="11"/>
    <n v="10"/>
    <n v="11"/>
    <n v="9"/>
    <x v="4"/>
  </r>
  <r>
    <s v="Change in Domestic Jobs after Productivity Effects by ISIC Code[ISIC 13T15]"/>
    <x v="15"/>
    <s v="EnabledPolicies=Improved Labeling"/>
    <n v="0"/>
    <n v="0"/>
    <n v="-2"/>
    <n v="-1"/>
    <n v="0"/>
    <n v="0"/>
    <n v="2"/>
    <n v="2"/>
    <n v="2"/>
    <n v="3"/>
    <n v="3"/>
    <n v="3"/>
    <n v="4"/>
    <n v="4"/>
    <n v="4"/>
    <n v="2"/>
    <n v="4"/>
    <n v="6"/>
    <n v="6"/>
    <n v="5"/>
    <n v="4"/>
    <n v="5"/>
    <n v="5"/>
    <n v="3"/>
    <n v="3"/>
    <n v="3"/>
    <n v="3"/>
    <n v="3"/>
    <n v="3"/>
    <n v="3"/>
    <n v="3"/>
    <n v="3"/>
    <x v="5"/>
  </r>
  <r>
    <s v="Change in Domestic Jobs after Productivity Effects by ISIC Code[ISIC 16]"/>
    <x v="15"/>
    <s v="EnabledPolicies=Improved Labeling"/>
    <n v="0"/>
    <n v="0"/>
    <n v="-3"/>
    <n v="-2"/>
    <n v="-2"/>
    <n v="-1"/>
    <n v="0"/>
    <n v="1"/>
    <n v="2"/>
    <n v="2"/>
    <n v="3"/>
    <n v="3"/>
    <n v="3"/>
    <n v="4"/>
    <n v="4"/>
    <n v="3"/>
    <n v="5"/>
    <n v="7"/>
    <n v="6"/>
    <n v="6"/>
    <n v="5"/>
    <n v="5"/>
    <n v="4"/>
    <n v="4"/>
    <n v="4"/>
    <n v="4"/>
    <n v="4"/>
    <n v="4"/>
    <n v="3"/>
    <n v="2"/>
    <n v="3"/>
    <n v="3"/>
    <x v="6"/>
  </r>
  <r>
    <s v="Change in Domestic Jobs after Productivity Effects by ISIC Code[ISIC 17T18]"/>
    <x v="15"/>
    <s v="EnabledPolicies=Improved Labeling"/>
    <n v="0"/>
    <n v="0"/>
    <n v="-4"/>
    <n v="-3"/>
    <n v="-3"/>
    <n v="-1"/>
    <n v="0"/>
    <n v="0"/>
    <n v="1"/>
    <n v="2"/>
    <n v="2"/>
    <n v="3"/>
    <n v="3"/>
    <n v="4"/>
    <n v="4"/>
    <n v="3"/>
    <n v="6"/>
    <n v="6"/>
    <n v="7"/>
    <n v="5"/>
    <n v="5"/>
    <n v="5"/>
    <n v="5"/>
    <n v="4"/>
    <n v="4"/>
    <n v="4"/>
    <n v="3"/>
    <n v="3"/>
    <n v="3"/>
    <n v="3"/>
    <n v="3"/>
    <n v="3"/>
    <x v="7"/>
  </r>
  <r>
    <s v="Change in Domestic Jobs after Productivity Effects by ISIC Code[ISIC 19]"/>
    <x v="15"/>
    <s v="EnabledPolicies=Improved Labeling"/>
    <n v="0"/>
    <n v="0"/>
    <n v="0"/>
    <n v="0"/>
    <n v="0"/>
    <n v="0"/>
    <n v="0"/>
    <n v="0"/>
    <n v="-1"/>
    <n v="-1"/>
    <n v="-1"/>
    <n v="-1"/>
    <n v="-1"/>
    <n v="-1"/>
    <n v="-2"/>
    <n v="0"/>
    <n v="-1"/>
    <n v="-2"/>
    <n v="-1"/>
    <n v="-1"/>
    <n v="-1"/>
    <n v="-1"/>
    <n v="-1"/>
    <n v="-1"/>
    <n v="-1"/>
    <n v="-1"/>
    <n v="-1"/>
    <n v="-1"/>
    <n v="-1"/>
    <n v="-1"/>
    <n v="-1"/>
    <n v="-1"/>
    <x v="8"/>
  </r>
  <r>
    <s v="Change in Domestic Jobs after Productivity Effects by ISIC Code[ISIC 20T21]"/>
    <x v="15"/>
    <s v="EnabledPolicies=Improved Labeling"/>
    <n v="0"/>
    <n v="0"/>
    <n v="-3"/>
    <n v="-3"/>
    <n v="-2"/>
    <n v="-1"/>
    <n v="0"/>
    <n v="0"/>
    <n v="0"/>
    <n v="2"/>
    <n v="2"/>
    <n v="2"/>
    <n v="2"/>
    <n v="2"/>
    <n v="3"/>
    <n v="1"/>
    <n v="5"/>
    <n v="7"/>
    <n v="6"/>
    <n v="5"/>
    <n v="4"/>
    <n v="4"/>
    <n v="3"/>
    <n v="3"/>
    <n v="3"/>
    <n v="3"/>
    <n v="3"/>
    <n v="2"/>
    <n v="1"/>
    <n v="1"/>
    <n v="1"/>
    <n v="1"/>
    <x v="9"/>
  </r>
  <r>
    <s v="Change in Domestic Jobs after Productivity Effects by ISIC Code[ISIC 22]"/>
    <x v="15"/>
    <s v="EnabledPolicies=Improved Labeling"/>
    <n v="0"/>
    <n v="0"/>
    <n v="-3"/>
    <n v="-3"/>
    <n v="-2"/>
    <n v="-1"/>
    <n v="0"/>
    <n v="0"/>
    <n v="1"/>
    <n v="2"/>
    <n v="2"/>
    <n v="3"/>
    <n v="3"/>
    <n v="4"/>
    <n v="4"/>
    <n v="2"/>
    <n v="5"/>
    <n v="6"/>
    <n v="6"/>
    <n v="5"/>
    <n v="4"/>
    <n v="5"/>
    <n v="4"/>
    <n v="4"/>
    <n v="4"/>
    <n v="4"/>
    <n v="3"/>
    <n v="3"/>
    <n v="2"/>
    <n v="2"/>
    <n v="3"/>
    <n v="2"/>
    <x v="10"/>
  </r>
  <r>
    <s v="Change in Domestic Jobs after Productivity Effects by ISIC Code[ISIC 23]"/>
    <x v="15"/>
    <s v="EnabledPolicies=Improved Labeling"/>
    <n v="0"/>
    <n v="0"/>
    <n v="-2"/>
    <n v="-2"/>
    <n v="-1"/>
    <n v="-1"/>
    <n v="0"/>
    <n v="1"/>
    <n v="1"/>
    <n v="1"/>
    <n v="2"/>
    <n v="2"/>
    <n v="2"/>
    <n v="2"/>
    <n v="1"/>
    <n v="1"/>
    <n v="2"/>
    <n v="2"/>
    <n v="3"/>
    <n v="2"/>
    <n v="1"/>
    <n v="2"/>
    <n v="2"/>
    <n v="1"/>
    <n v="1"/>
    <n v="1"/>
    <n v="1"/>
    <n v="1"/>
    <n v="1"/>
    <n v="1"/>
    <n v="1"/>
    <n v="1"/>
    <x v="11"/>
  </r>
  <r>
    <s v="Change in Domestic Jobs after Productivity Effects by ISIC Code[ISIC 24]"/>
    <x v="15"/>
    <s v="EnabledPolicies=Improved Labeling"/>
    <n v="0"/>
    <n v="0"/>
    <n v="0"/>
    <n v="-1"/>
    <n v="-1"/>
    <n v="-1"/>
    <n v="1"/>
    <n v="1"/>
    <n v="0"/>
    <n v="0"/>
    <n v="1"/>
    <n v="1"/>
    <n v="1"/>
    <n v="1"/>
    <n v="0"/>
    <n v="1"/>
    <n v="0"/>
    <n v="0"/>
    <n v="1"/>
    <n v="1"/>
    <n v="1"/>
    <n v="1"/>
    <n v="0"/>
    <n v="0"/>
    <n v="0"/>
    <n v="0"/>
    <n v="1"/>
    <n v="0"/>
    <n v="1"/>
    <n v="1"/>
    <n v="1"/>
    <n v="0"/>
    <x v="12"/>
  </r>
  <r>
    <s v="Change in Domestic Jobs after Productivity Effects by ISIC Code[ISIC 25]"/>
    <x v="15"/>
    <s v="EnabledPolicies=Improved Labeling"/>
    <n v="0"/>
    <n v="0"/>
    <n v="-4"/>
    <n v="-3"/>
    <n v="-2"/>
    <n v="-1"/>
    <n v="1"/>
    <n v="1"/>
    <n v="1"/>
    <n v="2"/>
    <n v="4"/>
    <n v="4"/>
    <n v="5"/>
    <n v="5"/>
    <n v="6"/>
    <n v="4"/>
    <n v="2"/>
    <n v="6"/>
    <n v="7"/>
    <n v="6"/>
    <n v="6"/>
    <n v="6"/>
    <n v="6"/>
    <n v="5"/>
    <n v="5"/>
    <n v="5"/>
    <n v="5"/>
    <n v="5"/>
    <n v="5"/>
    <n v="4"/>
    <n v="4"/>
    <n v="4"/>
    <x v="13"/>
  </r>
  <r>
    <s v="Change in Domestic Jobs after Productivity Effects by ISIC Code[ISIC 26]"/>
    <x v="15"/>
    <s v="EnabledPolicies=Improved Labeling"/>
    <n v="0"/>
    <n v="0"/>
    <n v="-3"/>
    <n v="-2"/>
    <n v="-2"/>
    <n v="-1"/>
    <n v="-1"/>
    <n v="-1"/>
    <n v="0"/>
    <n v="0"/>
    <n v="1"/>
    <n v="1"/>
    <n v="1"/>
    <n v="1"/>
    <n v="2"/>
    <n v="-9"/>
    <n v="-6"/>
    <n v="-1"/>
    <n v="-1"/>
    <n v="-1"/>
    <n v="-1"/>
    <n v="0"/>
    <n v="0"/>
    <n v="0"/>
    <n v="1"/>
    <n v="1"/>
    <n v="1"/>
    <n v="1"/>
    <n v="1"/>
    <n v="1"/>
    <n v="1"/>
    <n v="1"/>
    <x v="14"/>
  </r>
  <r>
    <s v="Change in Domestic Jobs after Productivity Effects by ISIC Code[ISIC 27]"/>
    <x v="15"/>
    <s v="EnabledPolicies=Improved Labeling"/>
    <n v="0"/>
    <n v="0"/>
    <n v="13"/>
    <n v="13"/>
    <n v="13"/>
    <n v="14"/>
    <n v="14"/>
    <n v="14"/>
    <n v="13"/>
    <n v="13"/>
    <n v="14"/>
    <n v="14"/>
    <n v="15"/>
    <n v="14"/>
    <n v="15"/>
    <n v="6"/>
    <n v="6"/>
    <n v="11"/>
    <n v="13"/>
    <n v="11"/>
    <n v="11"/>
    <n v="12"/>
    <n v="12"/>
    <n v="12"/>
    <n v="12"/>
    <n v="12"/>
    <n v="11"/>
    <n v="12"/>
    <n v="11"/>
    <n v="11"/>
    <n v="11"/>
    <n v="11"/>
    <x v="15"/>
  </r>
  <r>
    <s v="Change in Domestic Jobs after Productivity Effects by ISIC Code[ISIC 28]"/>
    <x v="15"/>
    <s v="EnabledPolicies=Improved Labeling"/>
    <n v="0"/>
    <n v="0"/>
    <n v="23"/>
    <n v="23"/>
    <n v="23"/>
    <n v="24"/>
    <n v="24"/>
    <n v="24"/>
    <n v="24"/>
    <n v="25"/>
    <n v="24"/>
    <n v="24"/>
    <n v="24"/>
    <n v="24"/>
    <n v="24"/>
    <n v="16"/>
    <n v="16"/>
    <n v="22"/>
    <n v="22"/>
    <n v="22"/>
    <n v="21"/>
    <n v="21"/>
    <n v="21"/>
    <n v="21"/>
    <n v="21"/>
    <n v="21"/>
    <n v="20"/>
    <n v="20"/>
    <n v="19"/>
    <n v="18"/>
    <n v="18"/>
    <n v="18"/>
    <x v="16"/>
  </r>
  <r>
    <s v="Change in Domestic Jobs after Productivity Effects by ISIC Code[ISIC 29]"/>
    <x v="15"/>
    <s v="EnabledPolicies=Improved Labeling"/>
    <n v="0"/>
    <n v="0"/>
    <n v="-5"/>
    <n v="-4"/>
    <n v="-4"/>
    <n v="-2"/>
    <n v="-2"/>
    <n v="-1"/>
    <n v="1"/>
    <n v="1"/>
    <n v="2"/>
    <n v="3"/>
    <n v="3"/>
    <n v="3"/>
    <n v="3"/>
    <n v="2"/>
    <n v="6"/>
    <n v="6"/>
    <n v="5"/>
    <n v="4"/>
    <n v="4"/>
    <n v="5"/>
    <n v="4"/>
    <n v="4"/>
    <n v="4"/>
    <n v="4"/>
    <n v="3"/>
    <n v="3"/>
    <n v="3"/>
    <n v="3"/>
    <n v="3"/>
    <n v="3"/>
    <x v="17"/>
  </r>
  <r>
    <s v="Change in Domestic Jobs after Productivity Effects by ISIC Code[ISIC 30]"/>
    <x v="15"/>
    <s v="EnabledPolicies=Improved Labeling"/>
    <n v="0"/>
    <n v="0"/>
    <n v="-5"/>
    <n v="-4"/>
    <n v="-3"/>
    <n v="-1"/>
    <n v="-1"/>
    <n v="0"/>
    <n v="0"/>
    <n v="2"/>
    <n v="2"/>
    <n v="2"/>
    <n v="3"/>
    <n v="3"/>
    <n v="4"/>
    <n v="2"/>
    <n v="5"/>
    <n v="8"/>
    <n v="6"/>
    <n v="6"/>
    <n v="5"/>
    <n v="6"/>
    <n v="5"/>
    <n v="5"/>
    <n v="5"/>
    <n v="5"/>
    <n v="5"/>
    <n v="4"/>
    <n v="3"/>
    <n v="3"/>
    <n v="3"/>
    <n v="3"/>
    <x v="18"/>
  </r>
  <r>
    <s v="Change in Domestic Jobs after Productivity Effects by ISIC Code[ISIC 31T33]"/>
    <x v="15"/>
    <s v="EnabledPolicies=Improved Labeling"/>
    <n v="0"/>
    <n v="0"/>
    <n v="-2"/>
    <n v="-2"/>
    <n v="-1"/>
    <n v="0"/>
    <n v="1"/>
    <n v="1"/>
    <n v="2"/>
    <n v="2"/>
    <n v="2"/>
    <n v="4"/>
    <n v="4"/>
    <n v="4"/>
    <n v="5"/>
    <n v="1"/>
    <n v="2"/>
    <n v="4"/>
    <n v="5"/>
    <n v="4"/>
    <n v="3"/>
    <n v="5"/>
    <n v="4"/>
    <n v="4"/>
    <n v="3"/>
    <n v="3"/>
    <n v="4"/>
    <n v="3"/>
    <n v="4"/>
    <n v="3"/>
    <n v="4"/>
    <n v="4"/>
    <x v="19"/>
  </r>
  <r>
    <s v="Change in Domestic Jobs after Productivity Effects by ISIC Code[ISIC 35T39]"/>
    <x v="15"/>
    <s v="EnabledPolicies=Improved Labeling"/>
    <n v="0"/>
    <n v="0"/>
    <n v="-6"/>
    <n v="-9"/>
    <n v="-14"/>
    <n v="-13"/>
    <n v="-16"/>
    <n v="-20"/>
    <n v="-23"/>
    <n v="-26"/>
    <n v="-28"/>
    <n v="-31"/>
    <n v="-27"/>
    <n v="-33"/>
    <n v="-53"/>
    <n v="8"/>
    <n v="-25"/>
    <n v="-52"/>
    <n v="-42"/>
    <n v="-40"/>
    <n v="-39"/>
    <n v="-43"/>
    <n v="-45"/>
    <n v="-42"/>
    <n v="-46"/>
    <n v="-45"/>
    <n v="-43"/>
    <n v="-49"/>
    <n v="-45"/>
    <n v="-44"/>
    <n v="-45"/>
    <n v="-49"/>
    <x v="20"/>
  </r>
  <r>
    <s v="Change in Domestic Jobs after Productivity Effects by ISIC Code[ISIC 41T43]"/>
    <x v="15"/>
    <s v="EnabledPolicies=Improved Labeling"/>
    <n v="0"/>
    <n v="0"/>
    <n v="3"/>
    <n v="12"/>
    <n v="21"/>
    <n v="33"/>
    <n v="49"/>
    <n v="57"/>
    <n v="68"/>
    <n v="82"/>
    <n v="94"/>
    <n v="109"/>
    <n v="125"/>
    <n v="142"/>
    <n v="164"/>
    <n v="92"/>
    <n v="192"/>
    <n v="234"/>
    <n v="200"/>
    <n v="190"/>
    <n v="192"/>
    <n v="205"/>
    <n v="206"/>
    <n v="200"/>
    <n v="208"/>
    <n v="203"/>
    <n v="218"/>
    <n v="217"/>
    <n v="209"/>
    <n v="211"/>
    <n v="235"/>
    <n v="236"/>
    <x v="21"/>
  </r>
  <r>
    <s v="Change in Domestic Jobs after Productivity Effects by ISIC Code[ISIC 45T47]"/>
    <x v="15"/>
    <s v="EnabledPolicies=Improved Labeling"/>
    <n v="0"/>
    <n v="0"/>
    <n v="-6"/>
    <n v="4"/>
    <n v="11"/>
    <n v="16"/>
    <n v="20"/>
    <n v="24"/>
    <n v="28"/>
    <n v="33"/>
    <n v="37"/>
    <n v="40"/>
    <n v="45"/>
    <n v="45"/>
    <n v="44"/>
    <n v="29"/>
    <n v="29"/>
    <n v="55"/>
    <n v="59"/>
    <n v="57"/>
    <n v="45"/>
    <n v="50"/>
    <n v="51"/>
    <n v="48"/>
    <n v="50"/>
    <n v="50"/>
    <n v="49"/>
    <n v="50"/>
    <n v="49"/>
    <n v="48"/>
    <n v="48"/>
    <n v="46"/>
    <x v="22"/>
  </r>
  <r>
    <s v="Change in Domestic Jobs after Productivity Effects by ISIC Code[ISIC 49T53]"/>
    <x v="15"/>
    <s v="EnabledPolicies=Improved Labeling"/>
    <n v="0"/>
    <n v="0"/>
    <n v="-1"/>
    <n v="1"/>
    <n v="3"/>
    <n v="4"/>
    <n v="5"/>
    <n v="7"/>
    <n v="8"/>
    <n v="9"/>
    <n v="11"/>
    <n v="12"/>
    <n v="13"/>
    <n v="14"/>
    <n v="14"/>
    <n v="3"/>
    <n v="5"/>
    <n v="16"/>
    <n v="17"/>
    <n v="17"/>
    <n v="16"/>
    <n v="18"/>
    <n v="18"/>
    <n v="18"/>
    <n v="19"/>
    <n v="20"/>
    <n v="19"/>
    <n v="20"/>
    <n v="20"/>
    <n v="19"/>
    <n v="19"/>
    <n v="19"/>
    <x v="23"/>
  </r>
  <r>
    <s v="Change in Domestic Jobs after Productivity Effects by ISIC Code[ISIC 55T56]"/>
    <x v="15"/>
    <s v="EnabledPolicies=Improved Labeling"/>
    <n v="0"/>
    <n v="0"/>
    <n v="-5"/>
    <n v="3"/>
    <n v="7"/>
    <n v="11"/>
    <n v="13"/>
    <n v="16"/>
    <n v="19"/>
    <n v="23"/>
    <n v="26"/>
    <n v="28"/>
    <n v="32"/>
    <n v="32"/>
    <n v="32"/>
    <n v="22"/>
    <n v="23"/>
    <n v="40"/>
    <n v="44"/>
    <n v="42"/>
    <n v="43"/>
    <n v="47"/>
    <n v="48"/>
    <n v="47"/>
    <n v="48"/>
    <n v="49"/>
    <n v="48"/>
    <n v="48"/>
    <n v="47"/>
    <n v="47"/>
    <n v="48"/>
    <n v="47"/>
    <x v="24"/>
  </r>
  <r>
    <s v="Change in Domestic Jobs after Productivity Effects by ISIC Code[ISIC 58T60]"/>
    <x v="15"/>
    <s v="EnabledPolicies=Improved Labeling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5"/>
  </r>
  <r>
    <s v="Change in Domestic Jobs after Productivity Effects by ISIC Code[ISIC 61]"/>
    <x v="15"/>
    <s v="EnabledPolicies=Improved Labeling"/>
    <n v="0"/>
    <n v="0"/>
    <n v="0"/>
    <n v="0"/>
    <n v="0"/>
    <n v="0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0"/>
    <n v="0"/>
    <x v="26"/>
  </r>
  <r>
    <s v="Change in Domestic Jobs after Productivity Effects by ISIC Code[ISIC 62T63]"/>
    <x v="15"/>
    <s v="EnabledPolicies=Improved Label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15"/>
    <s v="EnabledPolicies=Improved Labeling"/>
    <n v="0"/>
    <n v="0"/>
    <n v="-1"/>
    <n v="0"/>
    <n v="2"/>
    <n v="3"/>
    <n v="3"/>
    <n v="4"/>
    <n v="5"/>
    <n v="6"/>
    <n v="7"/>
    <n v="7"/>
    <n v="8"/>
    <n v="8"/>
    <n v="8"/>
    <n v="6"/>
    <n v="6"/>
    <n v="10"/>
    <n v="11"/>
    <n v="11"/>
    <n v="11"/>
    <n v="12"/>
    <n v="12"/>
    <n v="12"/>
    <n v="12"/>
    <n v="12"/>
    <n v="12"/>
    <n v="12"/>
    <n v="12"/>
    <n v="12"/>
    <n v="12"/>
    <n v="11"/>
    <x v="28"/>
  </r>
  <r>
    <s v="Change in Domestic Jobs after Productivity Effects by ISIC Code[ISIC 68]"/>
    <x v="15"/>
    <s v="EnabledPolicies=Improved Labeling"/>
    <n v="0"/>
    <n v="0"/>
    <n v="-1"/>
    <n v="0"/>
    <n v="2"/>
    <n v="3"/>
    <n v="4"/>
    <n v="4"/>
    <n v="5"/>
    <n v="6"/>
    <n v="7"/>
    <n v="8"/>
    <n v="9"/>
    <n v="9"/>
    <n v="9"/>
    <n v="6"/>
    <n v="6"/>
    <n v="11"/>
    <n v="12"/>
    <n v="11"/>
    <n v="12"/>
    <n v="13"/>
    <n v="13"/>
    <n v="12"/>
    <n v="13"/>
    <n v="13"/>
    <n v="12"/>
    <n v="13"/>
    <n v="12"/>
    <n v="12"/>
    <n v="12"/>
    <n v="12"/>
    <x v="29"/>
  </r>
  <r>
    <s v="Change in Domestic Jobs after Productivity Effects by ISIC Code[ISIC 69T82]"/>
    <x v="15"/>
    <s v="EnabledPolicies=Improved Labeling"/>
    <n v="0"/>
    <n v="0"/>
    <n v="-1"/>
    <n v="0"/>
    <n v="2"/>
    <n v="3"/>
    <n v="3"/>
    <n v="4"/>
    <n v="5"/>
    <n v="6"/>
    <n v="7"/>
    <n v="7"/>
    <n v="8"/>
    <n v="8"/>
    <n v="8"/>
    <n v="2"/>
    <n v="3"/>
    <n v="9"/>
    <n v="10"/>
    <n v="10"/>
    <n v="10"/>
    <n v="11"/>
    <n v="12"/>
    <n v="12"/>
    <n v="12"/>
    <n v="12"/>
    <n v="12"/>
    <n v="12"/>
    <n v="12"/>
    <n v="11"/>
    <n v="11"/>
    <n v="11"/>
    <x v="30"/>
  </r>
  <r>
    <s v="Change in Domestic Jobs after Productivity Effects by ISIC Code[ISIC 84]"/>
    <x v="15"/>
    <s v="EnabledPolicies=Improved Labeling"/>
    <n v="0"/>
    <n v="0"/>
    <n v="-2"/>
    <n v="-2"/>
    <n v="-1"/>
    <n v="-1"/>
    <n v="0"/>
    <n v="1"/>
    <n v="0"/>
    <n v="1"/>
    <n v="2"/>
    <n v="1"/>
    <n v="2"/>
    <n v="1"/>
    <n v="0"/>
    <n v="-16"/>
    <n v="-9"/>
    <n v="-2"/>
    <n v="-3"/>
    <n v="-2"/>
    <n v="5"/>
    <n v="4"/>
    <n v="7"/>
    <n v="6"/>
    <n v="7"/>
    <n v="9"/>
    <n v="9"/>
    <n v="10"/>
    <n v="10"/>
    <n v="10"/>
    <n v="10"/>
    <n v="11"/>
    <x v="31"/>
  </r>
  <r>
    <s v="Change in Domestic Jobs after Productivity Effects by ISIC Code[ISIC 85]"/>
    <x v="15"/>
    <s v="EnabledPolicies=Improved Labeling"/>
    <n v="0"/>
    <n v="0"/>
    <n v="-2"/>
    <n v="1"/>
    <n v="3"/>
    <n v="5"/>
    <n v="7"/>
    <n v="9"/>
    <n v="10"/>
    <n v="12"/>
    <n v="14"/>
    <n v="15"/>
    <n v="17"/>
    <n v="18"/>
    <n v="17"/>
    <n v="9"/>
    <n v="11"/>
    <n v="21"/>
    <n v="23"/>
    <n v="22"/>
    <n v="25"/>
    <n v="27"/>
    <n v="28"/>
    <n v="27"/>
    <n v="28"/>
    <n v="29"/>
    <n v="29"/>
    <n v="29"/>
    <n v="29"/>
    <n v="28"/>
    <n v="29"/>
    <n v="29"/>
    <x v="32"/>
  </r>
  <r>
    <s v="Change in Domestic Jobs after Productivity Effects by ISIC Code[ISIC 86T88]"/>
    <x v="15"/>
    <s v="EnabledPolicies=Improved Labeling"/>
    <n v="0"/>
    <n v="0"/>
    <n v="-6"/>
    <n v="4"/>
    <n v="11"/>
    <n v="17"/>
    <n v="21"/>
    <n v="25"/>
    <n v="30"/>
    <n v="36"/>
    <n v="40"/>
    <n v="44"/>
    <n v="50"/>
    <n v="51"/>
    <n v="51"/>
    <n v="35"/>
    <n v="37"/>
    <n v="64"/>
    <n v="69"/>
    <n v="67"/>
    <n v="69"/>
    <n v="74"/>
    <n v="75"/>
    <n v="74"/>
    <n v="75"/>
    <n v="77"/>
    <n v="76"/>
    <n v="77"/>
    <n v="76"/>
    <n v="75"/>
    <n v="76"/>
    <n v="76"/>
    <x v="33"/>
  </r>
  <r>
    <s v="Change in Domestic Jobs after Productivity Effects by ISIC Code[ISIC 90T96]"/>
    <x v="15"/>
    <s v="EnabledPolicies=Improved Labeling"/>
    <n v="0"/>
    <n v="0"/>
    <n v="-2"/>
    <n v="1"/>
    <n v="4"/>
    <n v="6"/>
    <n v="7"/>
    <n v="9"/>
    <n v="10"/>
    <n v="12"/>
    <n v="14"/>
    <n v="15"/>
    <n v="17"/>
    <n v="18"/>
    <n v="18"/>
    <n v="12"/>
    <n v="13"/>
    <n v="22"/>
    <n v="24"/>
    <n v="23"/>
    <n v="24"/>
    <n v="25"/>
    <n v="26"/>
    <n v="25"/>
    <n v="26"/>
    <n v="26"/>
    <n v="26"/>
    <n v="26"/>
    <n v="26"/>
    <n v="26"/>
    <n v="26"/>
    <n v="26"/>
    <x v="34"/>
  </r>
  <r>
    <s v="Change in Domestic Jobs after Productivity Effects by ISIC Code[ISIC 97T98]"/>
    <x v="15"/>
    <s v="EnabledPolicies=Improved Label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5"/>
    <s v="EnabledPolicies=Improved Labeling"/>
    <n v="0"/>
    <n v="0"/>
    <n v="-1.08036E-2"/>
    <n v="-7.8302900000000002E-3"/>
    <n v="-8.1644000000000005E-3"/>
    <n v="-3.8264000000000002E-3"/>
    <n v="-2.8852399999999999E-3"/>
    <n v="-2.9570199999999999E-3"/>
    <n v="-3.7845000000000001E-3"/>
    <n v="-2.50133E-3"/>
    <n v="-1.4919899999999999E-3"/>
    <n v="-1.3220700000000001E-3"/>
    <n v="5.9074599999999998E-3"/>
    <n v="1.58982E-3"/>
    <n v="-1.3761000000000001E-2"/>
    <n v="2.1799099999999998E-2"/>
    <n v="6.80183E-4"/>
    <n v="-6.2075899999999998E-3"/>
    <n v="2.0987100000000002E-3"/>
    <n v="1.71291E-3"/>
    <n v="2.6049799999999998E-3"/>
    <n v="1.3416299999999999E-3"/>
    <n v="3.1368799999999997E-5"/>
    <n v="1.2388900000000001E-3"/>
    <n v="-1.2780599999999999E-3"/>
    <n v="1.3223999999999999E-4"/>
    <n v="1.5386899999999999E-3"/>
    <n v="-3.3483699999999998E-3"/>
    <n v="-1.12068E-3"/>
    <n v="-1.0366399999999999E-3"/>
    <n v="-4.4846399999999998E-4"/>
    <n v="-5.2507999999999999E-3"/>
    <x v="36"/>
  </r>
  <r>
    <s v="Output Total CO2e Emissions"/>
    <x v="15"/>
    <s v="EnabledPolicies=Improved Labeling"/>
    <n v="91.29"/>
    <n v="90.5321"/>
    <n v="98.0214"/>
    <n v="96.857900000000001"/>
    <n v="97.868399999999994"/>
    <n v="97.870800000000003"/>
    <n v="100.547"/>
    <n v="103.026"/>
    <n v="103.979"/>
    <n v="103.614"/>
    <n v="103.373"/>
    <n v="102.41800000000001"/>
    <n v="101.64"/>
    <n v="101.44499999999999"/>
    <n v="101.1"/>
    <n v="100.54900000000001"/>
    <n v="100.03400000000001"/>
    <n v="99.299000000000007"/>
    <n v="98.667699999999996"/>
    <n v="98.269199999999998"/>
    <n v="97.873699999999999"/>
    <n v="97.524100000000004"/>
    <n v="97.135199999999998"/>
    <n v="96.893799999999999"/>
    <n v="96.738399999999999"/>
    <n v="96.701400000000007"/>
    <n v="96.815299999999993"/>
    <n v="96.949399999999997"/>
    <n v="97.289699999999996"/>
    <n v="97.553899999999999"/>
    <n v="97.788499999999999"/>
    <n v="98.089100000000002"/>
    <x v="37"/>
  </r>
  <r>
    <s v="Change in Domestic Jobs after Productivity Effects by ISIC Code[ISIC 01T03]"/>
    <x v="16"/>
    <s v="EnabledPolicies=Retrofit Existing Buildings - Urban Residential, Retrofit Existing Buildings - Rural Residential, Retrofit Existing Buildings - Commercial"/>
    <n v="0"/>
    <n v="0"/>
    <n v="-279"/>
    <n v="-311"/>
    <n v="-292"/>
    <n v="-279"/>
    <n v="-267"/>
    <n v="-253"/>
    <n v="-242"/>
    <n v="-233"/>
    <n v="-221"/>
    <n v="-211"/>
    <n v="-203"/>
    <n v="-195"/>
    <n v="-185"/>
    <n v="-186"/>
    <n v="-170"/>
    <n v="-145"/>
    <n v="-136"/>
    <n v="-138"/>
    <n v="-136"/>
    <n v="-131"/>
    <n v="-125"/>
    <n v="-121"/>
    <n v="-116"/>
    <n v="-111"/>
    <n v="-106"/>
    <n v="-103"/>
    <n v="-34"/>
    <n v="47"/>
    <n v="55"/>
    <n v="45"/>
    <x v="0"/>
  </r>
  <r>
    <s v="Change in Domestic Jobs after Productivity Effects by ISIC Code[ISIC 05T06]"/>
    <x v="16"/>
    <s v="EnabledPolicies=Retrofit Existing Buildings - Urban Residential, Retrofit Existing Buildings - Rural Residential, Retrofit Existing Buildings - Commercial"/>
    <n v="0"/>
    <n v="0"/>
    <n v="-43"/>
    <n v="-31"/>
    <n v="-38"/>
    <n v="-41"/>
    <n v="-44"/>
    <n v="-49"/>
    <n v="-50"/>
    <n v="-54"/>
    <n v="-59"/>
    <n v="-62"/>
    <n v="-62"/>
    <n v="-65"/>
    <n v="-85"/>
    <n v="-62"/>
    <n v="-43"/>
    <n v="-70"/>
    <n v="-94"/>
    <n v="-94"/>
    <n v="-90"/>
    <n v="-97"/>
    <n v="-104"/>
    <n v="-106"/>
    <n v="-110"/>
    <n v="-114"/>
    <n v="-120"/>
    <n v="-124"/>
    <n v="-109"/>
    <n v="-91"/>
    <n v="-100"/>
    <n v="-97"/>
    <x v="1"/>
  </r>
  <r>
    <s v="Change in Domestic Jobs after Productivity Effects by ISIC Code[ISIC 07T08]"/>
    <x v="16"/>
    <s v="EnabledPolicies=Retrofit Existing Buildings - Urban Residential, Retrofit Existing Buildings - Rural Residential, Retrofit Existing Buildings - Commercial"/>
    <n v="0"/>
    <n v="0"/>
    <n v="-110"/>
    <n v="-102"/>
    <n v="-102"/>
    <n v="-99"/>
    <n v="-96"/>
    <n v="-96"/>
    <n v="-94"/>
    <n v="-92"/>
    <n v="-88"/>
    <n v="-87"/>
    <n v="-85"/>
    <n v="-83"/>
    <n v="-82"/>
    <n v="-82"/>
    <n v="-79"/>
    <n v="-74"/>
    <n v="-73"/>
    <n v="-73"/>
    <n v="-72"/>
    <n v="-70"/>
    <n v="-69"/>
    <n v="-68"/>
    <n v="-67"/>
    <n v="-65"/>
    <n v="-64"/>
    <n v="-63"/>
    <n v="-20"/>
    <n v="24"/>
    <n v="22"/>
    <n v="20"/>
    <x v="2"/>
  </r>
  <r>
    <s v="Change in Domestic Jobs after Productivity Effects by ISIC Code[ISIC 09]"/>
    <x v="16"/>
    <s v="EnabledPolicies=Retrofit Existing Buildings - Urban Residential, Retrofit Existing Buildings - Rural Residential, Retrofit Existing Buildings - Commercial"/>
    <n v="0"/>
    <n v="0"/>
    <n v="5"/>
    <n v="12"/>
    <n v="10"/>
    <n v="9"/>
    <n v="8"/>
    <n v="6"/>
    <n v="6"/>
    <n v="5"/>
    <n v="3"/>
    <n v="1"/>
    <n v="2"/>
    <n v="1"/>
    <n v="-5"/>
    <n v="1"/>
    <n v="6"/>
    <n v="-2"/>
    <n v="-9"/>
    <n v="-9"/>
    <n v="-8"/>
    <n v="-10"/>
    <n v="-12"/>
    <n v="-13"/>
    <n v="-14"/>
    <n v="-15"/>
    <n v="-18"/>
    <n v="-18"/>
    <n v="-19"/>
    <n v="-22"/>
    <n v="-27"/>
    <n v="-25"/>
    <x v="3"/>
  </r>
  <r>
    <s v="Change in Domestic Jobs after Productivity Effects by ISIC Code[ISIC 10T12]"/>
    <x v="16"/>
    <s v="EnabledPolicies=Retrofit Existing Buildings - Urban Residential, Retrofit Existing Buildings - Rural Residential, Retrofit Existing Buildings - Commercial"/>
    <n v="0"/>
    <n v="0"/>
    <n v="-818"/>
    <n v="-629"/>
    <n v="-625"/>
    <n v="-593"/>
    <n v="-565"/>
    <n v="-541"/>
    <n v="-516"/>
    <n v="-493"/>
    <n v="-470"/>
    <n v="-450"/>
    <n v="-428"/>
    <n v="-413"/>
    <n v="-394"/>
    <n v="-385"/>
    <n v="-369"/>
    <n v="-338"/>
    <n v="-314"/>
    <n v="-302"/>
    <n v="-293"/>
    <n v="-281"/>
    <n v="-266"/>
    <n v="-252"/>
    <n v="-241"/>
    <n v="-230"/>
    <n v="-217"/>
    <n v="-207"/>
    <n v="-6"/>
    <n v="173"/>
    <n v="135"/>
    <n v="127"/>
    <x v="4"/>
  </r>
  <r>
    <s v="Change in Domestic Jobs after Productivity Effects by ISIC Code[ISIC 13T15]"/>
    <x v="16"/>
    <s v="EnabledPolicies=Retrofit Existing Buildings - Urban Residential, Retrofit Existing Buildings - Rural Residential, Retrofit Existing Buildings - Commercial"/>
    <n v="0"/>
    <n v="0"/>
    <n v="-126"/>
    <n v="-90"/>
    <n v="-89"/>
    <n v="-83"/>
    <n v="-78"/>
    <n v="-73"/>
    <n v="-68"/>
    <n v="-64"/>
    <n v="-59"/>
    <n v="-56"/>
    <n v="-52"/>
    <n v="-49"/>
    <n v="-47"/>
    <n v="-49"/>
    <n v="-47"/>
    <n v="-39"/>
    <n v="-33"/>
    <n v="-30"/>
    <n v="-30"/>
    <n v="-28"/>
    <n v="-25"/>
    <n v="-23"/>
    <n v="-21"/>
    <n v="-18"/>
    <n v="-16"/>
    <n v="-14"/>
    <n v="17"/>
    <n v="43"/>
    <n v="35"/>
    <n v="35"/>
    <x v="5"/>
  </r>
  <r>
    <s v="Change in Domestic Jobs after Productivity Effects by ISIC Code[ISIC 16]"/>
    <x v="16"/>
    <s v="EnabledPolicies=Retrofit Existing Buildings - Urban Residential, Retrofit Existing Buildings - Rural Residential, Retrofit Existing Buildings - Commercial"/>
    <n v="0"/>
    <n v="0"/>
    <n v="-276"/>
    <n v="-225"/>
    <n v="-221"/>
    <n v="-211"/>
    <n v="-201"/>
    <n v="-192"/>
    <n v="-184"/>
    <n v="-175"/>
    <n v="-167"/>
    <n v="-159"/>
    <n v="-151"/>
    <n v="-146"/>
    <n v="-140"/>
    <n v="-138"/>
    <n v="-132"/>
    <n v="-120"/>
    <n v="-111"/>
    <n v="-107"/>
    <n v="-105"/>
    <n v="-101"/>
    <n v="-95"/>
    <n v="-90"/>
    <n v="-86"/>
    <n v="-81"/>
    <n v="-78"/>
    <n v="-73"/>
    <n v="-5"/>
    <n v="58"/>
    <n v="48"/>
    <n v="45"/>
    <x v="6"/>
  </r>
  <r>
    <s v="Change in Domestic Jobs after Productivity Effects by ISIC Code[ISIC 17T18]"/>
    <x v="16"/>
    <s v="EnabledPolicies=Retrofit Existing Buildings - Urban Residential, Retrofit Existing Buildings - Rural Residential, Retrofit Existing Buildings - Commercial"/>
    <n v="0"/>
    <n v="0"/>
    <n v="-339"/>
    <n v="-295"/>
    <n v="-289"/>
    <n v="-275"/>
    <n v="-263"/>
    <n v="-252"/>
    <n v="-241"/>
    <n v="-231"/>
    <n v="-221"/>
    <n v="-212"/>
    <n v="-202"/>
    <n v="-195"/>
    <n v="-188"/>
    <n v="-184"/>
    <n v="-175"/>
    <n v="-161"/>
    <n v="-151"/>
    <n v="-146"/>
    <n v="-142"/>
    <n v="-138"/>
    <n v="-131"/>
    <n v="-125"/>
    <n v="-120"/>
    <n v="-114"/>
    <n v="-110"/>
    <n v="-105"/>
    <n v="-22"/>
    <n v="61"/>
    <n v="53"/>
    <n v="48"/>
    <x v="7"/>
  </r>
  <r>
    <s v="Change in Domestic Jobs after Productivity Effects by ISIC Code[ISIC 19]"/>
    <x v="16"/>
    <s v="EnabledPolicies=Retrofit Existing Buildings - Urban Residential, Retrofit Existing Buildings - Rural Residential, Retrofit Existing Buildings - Commercial"/>
    <n v="0"/>
    <n v="0"/>
    <n v="3"/>
    <n v="9"/>
    <n v="6"/>
    <n v="6"/>
    <n v="5"/>
    <n v="5"/>
    <n v="5"/>
    <n v="4"/>
    <n v="4"/>
    <n v="3"/>
    <n v="3"/>
    <n v="3"/>
    <n v="1"/>
    <n v="2"/>
    <n v="4"/>
    <n v="1"/>
    <n v="-2"/>
    <n v="-1"/>
    <n v="-1"/>
    <n v="-1"/>
    <n v="-2"/>
    <n v="-3"/>
    <n v="-3"/>
    <n v="-3"/>
    <n v="-3"/>
    <n v="-4"/>
    <n v="-4"/>
    <n v="-5"/>
    <n v="-6"/>
    <n v="-6"/>
    <x v="8"/>
  </r>
  <r>
    <s v="Change in Domestic Jobs after Productivity Effects by ISIC Code[ISIC 20T21]"/>
    <x v="16"/>
    <s v="EnabledPolicies=Retrofit Existing Buildings - Urban Residential, Retrofit Existing Buildings - Rural Residential, Retrofit Existing Buildings - Commercial"/>
    <n v="0"/>
    <n v="0"/>
    <n v="-278"/>
    <n v="-244"/>
    <n v="-238"/>
    <n v="-226"/>
    <n v="-217"/>
    <n v="-208"/>
    <n v="-197"/>
    <n v="-189"/>
    <n v="-181"/>
    <n v="-173"/>
    <n v="-166"/>
    <n v="-157"/>
    <n v="-151"/>
    <n v="-151"/>
    <n v="-141"/>
    <n v="-123"/>
    <n v="-117"/>
    <n v="-116"/>
    <n v="-114"/>
    <n v="-109"/>
    <n v="-104"/>
    <n v="-99"/>
    <n v="-96"/>
    <n v="-91"/>
    <n v="-87"/>
    <n v="-84"/>
    <n v="-17"/>
    <n v="52"/>
    <n v="44"/>
    <n v="39"/>
    <x v="9"/>
  </r>
  <r>
    <s v="Change in Domestic Jobs after Productivity Effects by ISIC Code[ISIC 22]"/>
    <x v="16"/>
    <s v="EnabledPolicies=Retrofit Existing Buildings - Urban Residential, Retrofit Existing Buildings - Rural Residential, Retrofit Existing Buildings - Commercial"/>
    <n v="0"/>
    <n v="0"/>
    <n v="-283"/>
    <n v="-250"/>
    <n v="-244"/>
    <n v="-232"/>
    <n v="-221"/>
    <n v="-212"/>
    <n v="-203"/>
    <n v="-194"/>
    <n v="-184"/>
    <n v="-177"/>
    <n v="-169"/>
    <n v="-163"/>
    <n v="-156"/>
    <n v="-153"/>
    <n v="-146"/>
    <n v="-133"/>
    <n v="-124"/>
    <n v="-121"/>
    <n v="-117"/>
    <n v="-114"/>
    <n v="-107"/>
    <n v="-102"/>
    <n v="-99"/>
    <n v="-93"/>
    <n v="-89"/>
    <n v="-85"/>
    <n v="-16"/>
    <n v="55"/>
    <n v="48"/>
    <n v="44"/>
    <x v="10"/>
  </r>
  <r>
    <s v="Change in Domestic Jobs after Productivity Effects by ISIC Code[ISIC 23]"/>
    <x v="16"/>
    <s v="EnabledPolicies=Retrofit Existing Buildings - Urban Residential, Retrofit Existing Buildings - Rural Residential, Retrofit Existing Buildings - Commercial"/>
    <n v="0"/>
    <n v="0"/>
    <n v="-164"/>
    <n v="-143"/>
    <n v="-140"/>
    <n v="-132"/>
    <n v="-127"/>
    <n v="-122"/>
    <n v="-116"/>
    <n v="-111"/>
    <n v="-106"/>
    <n v="-103"/>
    <n v="-97"/>
    <n v="-93"/>
    <n v="-91"/>
    <n v="-90"/>
    <n v="-85"/>
    <n v="-77"/>
    <n v="-74"/>
    <n v="-72"/>
    <n v="-69"/>
    <n v="-68"/>
    <n v="-64"/>
    <n v="-60"/>
    <n v="-57"/>
    <n v="-56"/>
    <n v="-53"/>
    <n v="-50"/>
    <n v="-10"/>
    <n v="30"/>
    <n v="26"/>
    <n v="24"/>
    <x v="11"/>
  </r>
  <r>
    <s v="Change in Domestic Jobs after Productivity Effects by ISIC Code[ISIC 24]"/>
    <x v="16"/>
    <s v="EnabledPolicies=Retrofit Existing Buildings - Urban Residential, Retrofit Existing Buildings - Rural Residential, Retrofit Existing Buildings - Commercial"/>
    <n v="0"/>
    <n v="0"/>
    <n v="-49"/>
    <n v="-34"/>
    <n v="-36"/>
    <n v="-31"/>
    <n v="-30"/>
    <n v="-29"/>
    <n v="-27"/>
    <n v="-25"/>
    <n v="-23"/>
    <n v="-21"/>
    <n v="-19"/>
    <n v="-18"/>
    <n v="-17"/>
    <n v="-17"/>
    <n v="-15"/>
    <n v="-15"/>
    <n v="-11"/>
    <n v="-11"/>
    <n v="-12"/>
    <n v="-11"/>
    <n v="-11"/>
    <n v="-10"/>
    <n v="-10"/>
    <n v="-9"/>
    <n v="-8"/>
    <n v="-7"/>
    <n v="5"/>
    <n v="16"/>
    <n v="12"/>
    <n v="11"/>
    <x v="12"/>
  </r>
  <r>
    <s v="Change in Domestic Jobs after Productivity Effects by ISIC Code[ISIC 25]"/>
    <x v="16"/>
    <s v="EnabledPolicies=Retrofit Existing Buildings - Urban Residential, Retrofit Existing Buildings - Rural Residential, Retrofit Existing Buildings - Commercial"/>
    <n v="0"/>
    <n v="0"/>
    <n v="-331"/>
    <n v="-281"/>
    <n v="-278"/>
    <n v="-263"/>
    <n v="-251"/>
    <n v="-240"/>
    <n v="-229"/>
    <n v="-219"/>
    <n v="-210"/>
    <n v="-200"/>
    <n v="-191"/>
    <n v="-183"/>
    <n v="-176"/>
    <n v="-173"/>
    <n v="-174"/>
    <n v="-164"/>
    <n v="-150"/>
    <n v="-139"/>
    <n v="-135"/>
    <n v="-131"/>
    <n v="-124"/>
    <n v="-118"/>
    <n v="-111"/>
    <n v="-107"/>
    <n v="-101"/>
    <n v="-96"/>
    <n v="-16"/>
    <n v="64"/>
    <n v="56"/>
    <n v="53"/>
    <x v="13"/>
  </r>
  <r>
    <s v="Change in Domestic Jobs after Productivity Effects by ISIC Code[ISIC 26]"/>
    <x v="16"/>
    <s v="EnabledPolicies=Retrofit Existing Buildings - Urban Residential, Retrofit Existing Buildings - Rural Residential, Retrofit Existing Buildings - Commercial"/>
    <n v="0"/>
    <n v="0"/>
    <n v="-228"/>
    <n v="-210"/>
    <n v="-204"/>
    <n v="-196"/>
    <n v="-188"/>
    <n v="-180"/>
    <n v="-173"/>
    <n v="-167"/>
    <n v="-160"/>
    <n v="-154"/>
    <n v="-147"/>
    <n v="-143"/>
    <n v="-137"/>
    <n v="-149"/>
    <n v="-162"/>
    <n v="-154"/>
    <n v="-138"/>
    <n v="-132"/>
    <n v="-130"/>
    <n v="-127"/>
    <n v="-121"/>
    <n v="-116"/>
    <n v="-111"/>
    <n v="-107"/>
    <n v="-102"/>
    <n v="-98"/>
    <n v="-40"/>
    <n v="20"/>
    <n v="22"/>
    <n v="24"/>
    <x v="14"/>
  </r>
  <r>
    <s v="Change in Domestic Jobs after Productivity Effects by ISIC Code[ISIC 27]"/>
    <x v="16"/>
    <s v="EnabledPolicies=Retrofit Existing Buildings - Urban Residential, Retrofit Existing Buildings - Rural Residential, Retrofit Existing Buildings - Commercial"/>
    <n v="0"/>
    <n v="0"/>
    <n v="-125"/>
    <n v="-100"/>
    <n v="-98"/>
    <n v="-92"/>
    <n v="-87"/>
    <n v="-83"/>
    <n v="-78"/>
    <n v="-75"/>
    <n v="-70"/>
    <n v="-67"/>
    <n v="-62"/>
    <n v="-60"/>
    <n v="-57"/>
    <n v="-68"/>
    <n v="-83"/>
    <n v="-78"/>
    <n v="-65"/>
    <n v="-58"/>
    <n v="-59"/>
    <n v="-58"/>
    <n v="-54"/>
    <n v="-51"/>
    <n v="-48"/>
    <n v="-45"/>
    <n v="-41"/>
    <n v="-39"/>
    <n v="-8"/>
    <n v="22"/>
    <n v="22"/>
    <n v="26"/>
    <x v="15"/>
  </r>
  <r>
    <s v="Change in Domestic Jobs after Productivity Effects by ISIC Code[ISIC 28]"/>
    <x v="16"/>
    <s v="EnabledPolicies=Retrofit Existing Buildings - Urban Residential, Retrofit Existing Buildings - Rural Residential, Retrofit Existing Buildings - Commercial"/>
    <n v="0"/>
    <n v="0"/>
    <n v="1777"/>
    <n v="1758"/>
    <n v="1711"/>
    <n v="1672"/>
    <n v="1632"/>
    <n v="1591"/>
    <n v="1554"/>
    <n v="1515"/>
    <n v="1480"/>
    <n v="1444"/>
    <n v="1409"/>
    <n v="1373"/>
    <n v="1340"/>
    <n v="1283"/>
    <n v="1228"/>
    <n v="1205"/>
    <n v="1188"/>
    <n v="1164"/>
    <n v="1134"/>
    <n v="1107"/>
    <n v="1083"/>
    <n v="1059"/>
    <n v="1034"/>
    <n v="1009"/>
    <n v="985"/>
    <n v="962"/>
    <n v="528"/>
    <n v="44"/>
    <n v="41"/>
    <n v="42"/>
    <x v="16"/>
  </r>
  <r>
    <s v="Change in Domestic Jobs after Productivity Effects by ISIC Code[ISIC 29]"/>
    <x v="16"/>
    <s v="EnabledPolicies=Retrofit Existing Buildings - Urban Residential, Retrofit Existing Buildings - Rural Residential, Retrofit Existing Buildings - Commercial"/>
    <n v="0"/>
    <n v="0"/>
    <n v="-385"/>
    <n v="-371"/>
    <n v="-355"/>
    <n v="-343"/>
    <n v="-329"/>
    <n v="-315"/>
    <n v="-303"/>
    <n v="-291"/>
    <n v="-282"/>
    <n v="-268"/>
    <n v="-259"/>
    <n v="-249"/>
    <n v="-241"/>
    <n v="-237"/>
    <n v="-228"/>
    <n v="-208"/>
    <n v="-198"/>
    <n v="-193"/>
    <n v="-188"/>
    <n v="-181"/>
    <n v="-175"/>
    <n v="-168"/>
    <n v="-162"/>
    <n v="-155"/>
    <n v="-149"/>
    <n v="-144"/>
    <n v="-48"/>
    <n v="56"/>
    <n v="52"/>
    <n v="45"/>
    <x v="17"/>
  </r>
  <r>
    <s v="Change in Domestic Jobs after Productivity Effects by ISIC Code[ISIC 30]"/>
    <x v="16"/>
    <s v="EnabledPolicies=Retrofit Existing Buildings - Urban Residential, Retrofit Existing Buildings - Rural Residential, Retrofit Existing Buildings - Commercial"/>
    <n v="0"/>
    <n v="0"/>
    <n v="-368"/>
    <n v="-333"/>
    <n v="-323"/>
    <n v="-309"/>
    <n v="-296"/>
    <n v="-284"/>
    <n v="-271"/>
    <n v="-261"/>
    <n v="-248"/>
    <n v="-240"/>
    <n v="-229"/>
    <n v="-220"/>
    <n v="-212"/>
    <n v="-207"/>
    <n v="-198"/>
    <n v="-183"/>
    <n v="-172"/>
    <n v="-166"/>
    <n v="-161"/>
    <n v="-155"/>
    <n v="-147"/>
    <n v="-141"/>
    <n v="-136"/>
    <n v="-130"/>
    <n v="-123"/>
    <n v="-118"/>
    <n v="-27"/>
    <n v="64"/>
    <n v="58"/>
    <n v="52"/>
    <x v="18"/>
  </r>
  <r>
    <s v="Change in Domestic Jobs after Productivity Effects by ISIC Code[ISIC 31T33]"/>
    <x v="16"/>
    <s v="EnabledPolicies=Retrofit Existing Buildings - Urban Residential, Retrofit Existing Buildings - Rural Residential, Retrofit Existing Buildings - Commercial"/>
    <n v="0"/>
    <n v="0"/>
    <n v="-172"/>
    <n v="-136"/>
    <n v="-134"/>
    <n v="-126"/>
    <n v="-119"/>
    <n v="-112"/>
    <n v="-106"/>
    <n v="-100"/>
    <n v="-95"/>
    <n v="-90"/>
    <n v="-84"/>
    <n v="-80"/>
    <n v="-77"/>
    <n v="-84"/>
    <n v="-91"/>
    <n v="-83"/>
    <n v="-70"/>
    <n v="-63"/>
    <n v="-62"/>
    <n v="-58"/>
    <n v="-54"/>
    <n v="-48"/>
    <n v="-46"/>
    <n v="-42"/>
    <n v="-40"/>
    <n v="-37"/>
    <n v="6"/>
    <n v="45"/>
    <n v="40"/>
    <n v="39"/>
    <x v="19"/>
  </r>
  <r>
    <s v="Change in Domestic Jobs after Productivity Effects by ISIC Code[ISIC 35T39]"/>
    <x v="16"/>
    <s v="EnabledPolicies=Retrofit Existing Buildings - Urban Residential, Retrofit Existing Buildings - Rural Residential, Retrofit Existing Buildings - Commercial"/>
    <n v="0"/>
    <n v="0"/>
    <n v="-128"/>
    <n v="-89"/>
    <n v="-112"/>
    <n v="-120"/>
    <n v="-129"/>
    <n v="-145"/>
    <n v="-150"/>
    <n v="-163"/>
    <n v="-177"/>
    <n v="-187"/>
    <n v="-186"/>
    <n v="-196"/>
    <n v="-251"/>
    <n v="-185"/>
    <n v="-126"/>
    <n v="-205"/>
    <n v="-276"/>
    <n v="-276"/>
    <n v="-264"/>
    <n v="-282"/>
    <n v="-302"/>
    <n v="-312"/>
    <n v="-324"/>
    <n v="-334"/>
    <n v="-352"/>
    <n v="-363"/>
    <n v="-319"/>
    <n v="-263"/>
    <n v="-291"/>
    <n v="-283"/>
    <x v="20"/>
  </r>
  <r>
    <s v="Change in Domestic Jobs after Productivity Effects by ISIC Code[ISIC 41T43]"/>
    <x v="16"/>
    <s v="EnabledPolicies=Retrofit Existing Buildings - Urban Residential, Retrofit Existing Buildings - Rural Residential, Retrofit Existing Buildings - Commercial"/>
    <n v="0"/>
    <n v="0"/>
    <n v="-2047"/>
    <n v="-1923"/>
    <n v="-1925"/>
    <n v="-1892"/>
    <n v="-1853"/>
    <n v="-1827"/>
    <n v="-1790"/>
    <n v="-1756"/>
    <n v="-1713"/>
    <n v="-1689"/>
    <n v="-1643"/>
    <n v="-1622"/>
    <n v="-1577"/>
    <n v="-1699"/>
    <n v="-1662"/>
    <n v="-1434"/>
    <n v="-1324"/>
    <n v="-1363"/>
    <n v="-1389"/>
    <n v="-1351"/>
    <n v="-1300"/>
    <n v="-1258"/>
    <n v="-1227"/>
    <n v="-1202"/>
    <n v="-1134"/>
    <n v="-1099"/>
    <n v="431"/>
    <n v="2093"/>
    <n v="2066"/>
    <n v="1962"/>
    <x v="21"/>
  </r>
  <r>
    <s v="Change in Domestic Jobs after Productivity Effects by ISIC Code[ISIC 45T47]"/>
    <x v="16"/>
    <s v="EnabledPolicies=Retrofit Existing Buildings - Urban Residential, Retrofit Existing Buildings - Rural Residential, Retrofit Existing Buildings - Commercial"/>
    <n v="0"/>
    <n v="0"/>
    <n v="748"/>
    <n v="942"/>
    <n v="922"/>
    <n v="939"/>
    <n v="946"/>
    <n v="954"/>
    <n v="963"/>
    <n v="966"/>
    <n v="973"/>
    <n v="980"/>
    <n v="984"/>
    <n v="982"/>
    <n v="980"/>
    <n v="941"/>
    <n v="890"/>
    <n v="920"/>
    <n v="976"/>
    <n v="1002"/>
    <n v="985"/>
    <n v="980"/>
    <n v="999"/>
    <n v="1012"/>
    <n v="1019"/>
    <n v="1029"/>
    <n v="1038"/>
    <n v="1048"/>
    <n v="768"/>
    <n v="368"/>
    <n v="309"/>
    <n v="305"/>
    <x v="22"/>
  </r>
  <r>
    <s v="Change in Domestic Jobs after Productivity Effects by ISIC Code[ISIC 49T53]"/>
    <x v="16"/>
    <s v="EnabledPolicies=Retrofit Existing Buildings - Urban Residential, Retrofit Existing Buildings - Rural Residential, Retrofit Existing Buildings - Commercial"/>
    <n v="0"/>
    <n v="0"/>
    <n v="207"/>
    <n v="262"/>
    <n v="257"/>
    <n v="264"/>
    <n v="268"/>
    <n v="270"/>
    <n v="275"/>
    <n v="278"/>
    <n v="281"/>
    <n v="285"/>
    <n v="288"/>
    <n v="289"/>
    <n v="289"/>
    <n v="262"/>
    <n v="228"/>
    <n v="240"/>
    <n v="265"/>
    <n v="278"/>
    <n v="276"/>
    <n v="281"/>
    <n v="288"/>
    <n v="292"/>
    <n v="296"/>
    <n v="300"/>
    <n v="305"/>
    <n v="309"/>
    <n v="232"/>
    <n v="123"/>
    <n v="113"/>
    <n v="116"/>
    <x v="23"/>
  </r>
  <r>
    <s v="Change in Domestic Jobs after Productivity Effects by ISIC Code[ISIC 55T56]"/>
    <x v="16"/>
    <s v="EnabledPolicies=Retrofit Existing Buildings - Urban Residential, Retrofit Existing Buildings - Rural Residential, Retrofit Existing Buildings - Commercial"/>
    <n v="0"/>
    <n v="0"/>
    <n v="415"/>
    <n v="566"/>
    <n v="554"/>
    <n v="569"/>
    <n v="579"/>
    <n v="589"/>
    <n v="601"/>
    <n v="608"/>
    <n v="616"/>
    <n v="625"/>
    <n v="633"/>
    <n v="636"/>
    <n v="640"/>
    <n v="618"/>
    <n v="588"/>
    <n v="610"/>
    <n v="651"/>
    <n v="671"/>
    <n v="671"/>
    <n v="678"/>
    <n v="694"/>
    <n v="706"/>
    <n v="714"/>
    <n v="724"/>
    <n v="733"/>
    <n v="743"/>
    <n v="592"/>
    <n v="356"/>
    <n v="311"/>
    <n v="308"/>
    <x v="24"/>
  </r>
  <r>
    <s v="Change in Domestic Jobs after Productivity Effects by ISIC Code[ISIC 58T60]"/>
    <x v="16"/>
    <s v="EnabledPolicies=Retrofit Existing Buildings - Urban Residential, Retrofit Existing Buildings - Rural Residential, Retrofit Existing Buildings - Commercial"/>
    <n v="0"/>
    <n v="0"/>
    <n v="49"/>
    <n v="60"/>
    <n v="55"/>
    <n v="53"/>
    <n v="52"/>
    <n v="50"/>
    <n v="47"/>
    <n v="45"/>
    <n v="43"/>
    <n v="41"/>
    <n v="39"/>
    <n v="37"/>
    <n v="35"/>
    <n v="32"/>
    <n v="28"/>
    <n v="28"/>
    <n v="28"/>
    <n v="28"/>
    <n v="26"/>
    <n v="25"/>
    <n v="24"/>
    <n v="23"/>
    <n v="22"/>
    <n v="21"/>
    <n v="20"/>
    <n v="19"/>
    <n v="13"/>
    <n v="7"/>
    <n v="6"/>
    <n v="6"/>
    <x v="25"/>
  </r>
  <r>
    <s v="Change in Domestic Jobs after Productivity Effects by ISIC Code[ISIC 61]"/>
    <x v="16"/>
    <s v="EnabledPolicies=Retrofit Existing Buildings - Urban Residential, Retrofit Existing Buildings - Rural Residential, Retrofit Existing Buildings - Commercial"/>
    <n v="0"/>
    <n v="0"/>
    <n v="38"/>
    <n v="48"/>
    <n v="44"/>
    <n v="43"/>
    <n v="41"/>
    <n v="39"/>
    <n v="38"/>
    <n v="36"/>
    <n v="34"/>
    <n v="33"/>
    <n v="31"/>
    <n v="29"/>
    <n v="28"/>
    <n v="25"/>
    <n v="22"/>
    <n v="21"/>
    <n v="21"/>
    <n v="22"/>
    <n v="20"/>
    <n v="19"/>
    <n v="19"/>
    <n v="18"/>
    <n v="17"/>
    <n v="16"/>
    <n v="15"/>
    <n v="14"/>
    <n v="11"/>
    <n v="6"/>
    <n v="5"/>
    <n v="5"/>
    <x v="26"/>
  </r>
  <r>
    <s v="Change in Domestic Jobs after Productivity Effects by ISIC Code[ISIC 62T63]"/>
    <x v="16"/>
    <s v="EnabledPolicies=Retrofit Existing Buildings - Urban Residential, Retrofit Existing Buildings - Rural Residential, Retrofit Existing Buildings - Commercial"/>
    <n v="0"/>
    <n v="0"/>
    <n v="21"/>
    <n v="27"/>
    <n v="25"/>
    <n v="24"/>
    <n v="23"/>
    <n v="22"/>
    <n v="21"/>
    <n v="20"/>
    <n v="20"/>
    <n v="19"/>
    <n v="18"/>
    <n v="17"/>
    <n v="16"/>
    <n v="14"/>
    <n v="13"/>
    <n v="12"/>
    <n v="13"/>
    <n v="12"/>
    <n v="11"/>
    <n v="11"/>
    <n v="10"/>
    <n v="10"/>
    <n v="9"/>
    <n v="9"/>
    <n v="9"/>
    <n v="8"/>
    <n v="6"/>
    <n v="3"/>
    <n v="3"/>
    <n v="3"/>
    <x v="27"/>
  </r>
  <r>
    <s v="Change in Domestic Jobs after Productivity Effects by ISIC Code[ISIC 64T66]"/>
    <x v="16"/>
    <s v="EnabledPolicies=Retrofit Existing Buildings - Urban Residential, Retrofit Existing Buildings - Rural Residential, Retrofit Existing Buildings - Commercial"/>
    <n v="0"/>
    <n v="0"/>
    <n v="145"/>
    <n v="184"/>
    <n v="182"/>
    <n v="188"/>
    <n v="191"/>
    <n v="195"/>
    <n v="200"/>
    <n v="202"/>
    <n v="206"/>
    <n v="210"/>
    <n v="212"/>
    <n v="214"/>
    <n v="215"/>
    <n v="208"/>
    <n v="200"/>
    <n v="206"/>
    <n v="217"/>
    <n v="223"/>
    <n v="223"/>
    <n v="225"/>
    <n v="229"/>
    <n v="232"/>
    <n v="234"/>
    <n v="236"/>
    <n v="238"/>
    <n v="241"/>
    <n v="194"/>
    <n v="129"/>
    <n v="119"/>
    <n v="118"/>
    <x v="28"/>
  </r>
  <r>
    <s v="Change in Domestic Jobs after Productivity Effects by ISIC Code[ISIC 68]"/>
    <x v="16"/>
    <s v="EnabledPolicies=Retrofit Existing Buildings - Urban Residential, Retrofit Existing Buildings - Rural Residential, Retrofit Existing Buildings - Commercial"/>
    <n v="0"/>
    <n v="0"/>
    <n v="149"/>
    <n v="188"/>
    <n v="183"/>
    <n v="186"/>
    <n v="188"/>
    <n v="189"/>
    <n v="191"/>
    <n v="192"/>
    <n v="193"/>
    <n v="194"/>
    <n v="195"/>
    <n v="195"/>
    <n v="194"/>
    <n v="187"/>
    <n v="177"/>
    <n v="182"/>
    <n v="192"/>
    <n v="196"/>
    <n v="194"/>
    <n v="196"/>
    <n v="198"/>
    <n v="199"/>
    <n v="200"/>
    <n v="201"/>
    <n v="202"/>
    <n v="204"/>
    <n v="155"/>
    <n v="87"/>
    <n v="77"/>
    <n v="75"/>
    <x v="29"/>
  </r>
  <r>
    <s v="Change in Domestic Jobs after Productivity Effects by ISIC Code[ISIC 69T82]"/>
    <x v="16"/>
    <s v="EnabledPolicies=Retrofit Existing Buildings - Urban Residential, Retrofit Existing Buildings - Rural Residential, Retrofit Existing Buildings - Commercial"/>
    <n v="0"/>
    <n v="0"/>
    <n v="136"/>
    <n v="173"/>
    <n v="168"/>
    <n v="171"/>
    <n v="173"/>
    <n v="174"/>
    <n v="176"/>
    <n v="177"/>
    <n v="178"/>
    <n v="178"/>
    <n v="179"/>
    <n v="177"/>
    <n v="178"/>
    <n v="166"/>
    <n v="150"/>
    <n v="154"/>
    <n v="167"/>
    <n v="172"/>
    <n v="170"/>
    <n v="170"/>
    <n v="174"/>
    <n v="176"/>
    <n v="177"/>
    <n v="179"/>
    <n v="180"/>
    <n v="181"/>
    <n v="137"/>
    <n v="74"/>
    <n v="67"/>
    <n v="69"/>
    <x v="30"/>
  </r>
  <r>
    <s v="Change in Domestic Jobs after Productivity Effects by ISIC Code[ISIC 84]"/>
    <x v="16"/>
    <s v="EnabledPolicies=Retrofit Existing Buildings - Urban Residential, Retrofit Existing Buildings - Rural Residential, Retrofit Existing Buildings - Commercial"/>
    <n v="0"/>
    <n v="0"/>
    <n v="-404"/>
    <n v="-408"/>
    <n v="-412"/>
    <n v="-417"/>
    <n v="-422"/>
    <n v="-425"/>
    <n v="-429"/>
    <n v="-432"/>
    <n v="-436"/>
    <n v="-440"/>
    <n v="-443"/>
    <n v="-447"/>
    <n v="-454"/>
    <n v="-495"/>
    <n v="-531"/>
    <n v="-522"/>
    <n v="-506"/>
    <n v="-498"/>
    <n v="-495"/>
    <n v="-488"/>
    <n v="-484"/>
    <n v="-483"/>
    <n v="-483"/>
    <n v="-482"/>
    <n v="-480"/>
    <n v="-480"/>
    <n v="-313"/>
    <n v="-120"/>
    <n v="-101"/>
    <n v="-91"/>
    <x v="31"/>
  </r>
  <r>
    <s v="Change in Domestic Jobs after Productivity Effects by ISIC Code[ISIC 85]"/>
    <x v="16"/>
    <s v="EnabledPolicies=Retrofit Existing Buildings - Urban Residential, Retrofit Existing Buildings - Rural Residential, Retrofit Existing Buildings - Commercial"/>
    <n v="0"/>
    <n v="0"/>
    <n v="178"/>
    <n v="247"/>
    <n v="240"/>
    <n v="247"/>
    <n v="251"/>
    <n v="256"/>
    <n v="261"/>
    <n v="264"/>
    <n v="268"/>
    <n v="272"/>
    <n v="276"/>
    <n v="276"/>
    <n v="276"/>
    <n v="256"/>
    <n v="234"/>
    <n v="248"/>
    <n v="273"/>
    <n v="284"/>
    <n v="286"/>
    <n v="291"/>
    <n v="300"/>
    <n v="307"/>
    <n v="312"/>
    <n v="317"/>
    <n v="323"/>
    <n v="328"/>
    <n v="264"/>
    <n v="160"/>
    <n v="144"/>
    <n v="144"/>
    <x v="32"/>
  </r>
  <r>
    <s v="Change in Domestic Jobs after Productivity Effects by ISIC Code[ISIC 86T88]"/>
    <x v="16"/>
    <s v="EnabledPolicies=Retrofit Existing Buildings - Urban Residential, Retrofit Existing Buildings - Rural Residential, Retrofit Existing Buildings - Commercial"/>
    <n v="0"/>
    <n v="0"/>
    <n v="772"/>
    <n v="976"/>
    <n v="960"/>
    <n v="984"/>
    <n v="999"/>
    <n v="1015"/>
    <n v="1031"/>
    <n v="1042"/>
    <n v="1056"/>
    <n v="1071"/>
    <n v="1083"/>
    <n v="1088"/>
    <n v="1093"/>
    <n v="1059"/>
    <n v="1009"/>
    <n v="1046"/>
    <n v="1109"/>
    <n v="1141"/>
    <n v="1141"/>
    <n v="1154"/>
    <n v="1180"/>
    <n v="1199"/>
    <n v="1212"/>
    <n v="1228"/>
    <n v="1242"/>
    <n v="1259"/>
    <n v="965"/>
    <n v="546"/>
    <n v="486"/>
    <n v="481"/>
    <x v="33"/>
  </r>
  <r>
    <s v="Change in Domestic Jobs after Productivity Effects by ISIC Code[ISIC 90T96]"/>
    <x v="16"/>
    <s v="EnabledPolicies=Retrofit Existing Buildings - Urban Residential, Retrofit Existing Buildings - Rural Residential, Retrofit Existing Buildings - Commercial"/>
    <n v="0"/>
    <n v="0"/>
    <n v="260"/>
    <n v="340"/>
    <n v="334"/>
    <n v="343"/>
    <n v="348"/>
    <n v="353"/>
    <n v="359"/>
    <n v="362"/>
    <n v="367"/>
    <n v="372"/>
    <n v="376"/>
    <n v="378"/>
    <n v="379"/>
    <n v="367"/>
    <n v="349"/>
    <n v="360"/>
    <n v="383"/>
    <n v="395"/>
    <n v="395"/>
    <n v="399"/>
    <n v="408"/>
    <n v="415"/>
    <n v="420"/>
    <n v="424"/>
    <n v="430"/>
    <n v="435"/>
    <n v="337"/>
    <n v="190"/>
    <n v="167"/>
    <n v="166"/>
    <x v="34"/>
  </r>
  <r>
    <s v="Change in Domestic Jobs after Productivity Effects by ISIC Code[ISIC 97T98]"/>
    <x v="16"/>
    <s v="EnabledPolicies=Retrofit Existing Buildings - Urban Residential, Retrofit Existing Buildings - Rural Residential, Retrofit Existing Buildings - Commer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6"/>
    <s v="EnabledPolicies=Retrofit Existing Buildings - Urban Residential, Retrofit Existing Buildings - Rural Residential, Retrofit Existing Buildings - Commercial"/>
    <n v="0"/>
    <n v="0"/>
    <n v="-0.23919299999999999"/>
    <n v="-9.5178799999999994E-2"/>
    <n v="-0.118245"/>
    <n v="-0.106854"/>
    <n v="-0.100989"/>
    <n v="-0.101967"/>
    <n v="-9.2234399999999994E-2"/>
    <n v="-9.2682600000000004E-2"/>
    <n v="-9.0426900000000004E-2"/>
    <n v="-8.83607E-2"/>
    <n v="-7.6076599999999994E-2"/>
    <n v="-7.85048E-2"/>
    <n v="-0.11636199999999999"/>
    <n v="-9.1470700000000002E-2"/>
    <n v="-6.5195799999999998E-2"/>
    <n v="-9.7733500000000001E-2"/>
    <n v="-0.116869"/>
    <n v="-0.103521"/>
    <n v="-9.4149700000000003E-2"/>
    <n v="-0.100898"/>
    <n v="-0.10266699999999999"/>
    <n v="-9.7431799999999999E-2"/>
    <n v="-9.9333299999999999E-2"/>
    <n v="-9.9511199999999994E-2"/>
    <n v="-0.102646"/>
    <n v="-0.103422"/>
    <n v="1.7092400000000001E-2"/>
    <n v="0.108192"/>
    <n v="4.5559299999999997E-2"/>
    <n v="4.5663599999999999E-2"/>
    <x v="36"/>
  </r>
  <r>
    <s v="Output Total CO2e Emissions"/>
    <x v="16"/>
    <s v="EnabledPolicies=Retrofit Existing Buildings - Urban Residential, Retrofit Existing Buildings - Rural Residential, Retrofit Existing Buildings - Commercial"/>
    <n v="91.29"/>
    <n v="90.5321"/>
    <n v="97.870199999999997"/>
    <n v="96.313100000000006"/>
    <n v="97.173599999999993"/>
    <n v="96.984399999999994"/>
    <n v="99.497"/>
    <n v="101.825"/>
    <n v="102.649"/>
    <n v="102.136"/>
    <n v="101.767"/>
    <n v="100.66"/>
    <n v="99.754599999999996"/>
    <n v="99.449299999999994"/>
    <n v="99.254900000000006"/>
    <n v="99.3018"/>
    <n v="99.200400000000002"/>
    <n v="98.616200000000006"/>
    <n v="97.951599999999999"/>
    <n v="97.488100000000003"/>
    <n v="97.058999999999997"/>
    <n v="96.677400000000006"/>
    <n v="96.240399999999994"/>
    <n v="95.952699999999993"/>
    <n v="95.755600000000001"/>
    <n v="95.670599999999993"/>
    <n v="95.740600000000001"/>
    <n v="95.827299999999994"/>
    <n v="96.144499999999994"/>
    <n v="96.483099999999993"/>
    <n v="96.815200000000004"/>
    <n v="97.156000000000006"/>
    <x v="37"/>
  </r>
  <r>
    <s v="Change in Domestic Jobs after Productivity Effects by ISIC Code[ISIC 01T03]"/>
    <x v="17"/>
    <s v="EnabledPolicies=Rebate for Efficient Products - Heating, Rebate for Efficient Products - Cooling and Ventilation, Rebate for Efficient Products - Appliances"/>
    <n v="0"/>
    <n v="0"/>
    <n v="23"/>
    <n v="25"/>
    <n v="26"/>
    <n v="26"/>
    <n v="25"/>
    <n v="24"/>
    <n v="23"/>
    <n v="23"/>
    <n v="23"/>
    <n v="23"/>
    <n v="23"/>
    <n v="22"/>
    <n v="21"/>
    <n v="19"/>
    <n v="23"/>
    <n v="23"/>
    <n v="21"/>
    <n v="19"/>
    <n v="20"/>
    <n v="17"/>
    <n v="17"/>
    <n v="17"/>
    <n v="16"/>
    <n v="16"/>
    <n v="16"/>
    <n v="15"/>
    <n v="15"/>
    <n v="15"/>
    <n v="15"/>
    <n v="15"/>
    <x v="0"/>
  </r>
  <r>
    <s v="Change in Domestic Jobs after Productivity Effects by ISIC Code[ISIC 05T06]"/>
    <x v="17"/>
    <s v="EnabledPolicies=Rebate for Efficient Products - Heating, Rebate for Efficient Products - Cooling and Ventilation, Rebate for Efficient Products - Appliances"/>
    <n v="0"/>
    <n v="0"/>
    <n v="-89"/>
    <n v="-74"/>
    <n v="-76"/>
    <n v="-76"/>
    <n v="-76"/>
    <n v="-77"/>
    <n v="-77"/>
    <n v="-76"/>
    <n v="-78"/>
    <n v="-79"/>
    <n v="-79"/>
    <n v="-80"/>
    <n v="-84"/>
    <n v="-75"/>
    <n v="-79"/>
    <n v="-85"/>
    <n v="-85"/>
    <n v="-83"/>
    <n v="-87"/>
    <n v="-87"/>
    <n v="-87"/>
    <n v="-88"/>
    <n v="-88"/>
    <n v="-89"/>
    <n v="-89"/>
    <n v="-90"/>
    <n v="-89"/>
    <n v="-92"/>
    <n v="-92"/>
    <n v="-92"/>
    <x v="1"/>
  </r>
  <r>
    <s v="Change in Domestic Jobs after Productivity Effects by ISIC Code[ISIC 07T08]"/>
    <x v="17"/>
    <s v="EnabledPolicies=Rebate for Efficient Products - Heating, Rebate for Efficient Products - Cooling and Ventilation, Rebate for Efficient Products - Appliances"/>
    <n v="0"/>
    <n v="0"/>
    <n v="2"/>
    <n v="6"/>
    <n v="4"/>
    <n v="5"/>
    <n v="6"/>
    <n v="5"/>
    <n v="6"/>
    <n v="6"/>
    <n v="6"/>
    <n v="6"/>
    <n v="6"/>
    <n v="6"/>
    <n v="5"/>
    <n v="6"/>
    <n v="7"/>
    <n v="6"/>
    <n v="6"/>
    <n v="6"/>
    <n v="6"/>
    <n v="6"/>
    <n v="6"/>
    <n v="6"/>
    <n v="6"/>
    <n v="6"/>
    <n v="6"/>
    <n v="6"/>
    <n v="6"/>
    <n v="5"/>
    <n v="5"/>
    <n v="5"/>
    <x v="2"/>
  </r>
  <r>
    <s v="Change in Domestic Jobs after Productivity Effects by ISIC Code[ISIC 09]"/>
    <x v="17"/>
    <s v="EnabledPolicies=Rebate for Efficient Products - Heating, Rebate for Efficient Products - Cooling and Ventilation, Rebate for Efficient Products - Appliances"/>
    <n v="0"/>
    <n v="0"/>
    <n v="-25"/>
    <n v="-17"/>
    <n v="-20"/>
    <n v="-19"/>
    <n v="-19"/>
    <n v="-20"/>
    <n v="-20"/>
    <n v="-20"/>
    <n v="-20"/>
    <n v="-20"/>
    <n v="-19"/>
    <n v="-20"/>
    <n v="-22"/>
    <n v="-18"/>
    <n v="-22"/>
    <n v="-22"/>
    <n v="-22"/>
    <n v="-22"/>
    <n v="-23"/>
    <n v="-23"/>
    <n v="-23"/>
    <n v="-23"/>
    <n v="-23"/>
    <n v="-23"/>
    <n v="-23"/>
    <n v="-23"/>
    <n v="-23"/>
    <n v="-25"/>
    <n v="-25"/>
    <n v="-25"/>
    <x v="3"/>
  </r>
  <r>
    <s v="Change in Domestic Jobs after Productivity Effects by ISIC Code[ISIC 10T12]"/>
    <x v="17"/>
    <s v="EnabledPolicies=Rebate for Efficient Products - Heating, Rebate for Efficient Products - Cooling and Ventilation, Rebate for Efficient Products - Appliances"/>
    <n v="0"/>
    <n v="0"/>
    <n v="65"/>
    <n v="110"/>
    <n v="97"/>
    <n v="97"/>
    <n v="97"/>
    <n v="94"/>
    <n v="94"/>
    <n v="92"/>
    <n v="92"/>
    <n v="90"/>
    <n v="90"/>
    <n v="90"/>
    <n v="88"/>
    <n v="85"/>
    <n v="87"/>
    <n v="86"/>
    <n v="85"/>
    <n v="82"/>
    <n v="81"/>
    <n v="79"/>
    <n v="79"/>
    <n v="78"/>
    <n v="76"/>
    <n v="72"/>
    <n v="74"/>
    <n v="71"/>
    <n v="70"/>
    <n v="68"/>
    <n v="69"/>
    <n v="67"/>
    <x v="4"/>
  </r>
  <r>
    <s v="Change in Domestic Jobs after Productivity Effects by ISIC Code[ISIC 13T15]"/>
    <x v="17"/>
    <s v="EnabledPolicies=Rebate for Efficient Products - Heating, Rebate for Efficient Products - Cooling and Ventilation, Rebate for Efficient Products - Appliances"/>
    <n v="0"/>
    <n v="0"/>
    <n v="25"/>
    <n v="38"/>
    <n v="33"/>
    <n v="33"/>
    <n v="32"/>
    <n v="31"/>
    <n v="30"/>
    <n v="29"/>
    <n v="30"/>
    <n v="29"/>
    <n v="28"/>
    <n v="28"/>
    <n v="27"/>
    <n v="27"/>
    <n v="26"/>
    <n v="26"/>
    <n v="26"/>
    <n v="25"/>
    <n v="24"/>
    <n v="22"/>
    <n v="22"/>
    <n v="21"/>
    <n v="21"/>
    <n v="20"/>
    <n v="21"/>
    <n v="20"/>
    <n v="20"/>
    <n v="20"/>
    <n v="19"/>
    <n v="19"/>
    <x v="5"/>
  </r>
  <r>
    <s v="Change in Domestic Jobs after Productivity Effects by ISIC Code[ISIC 16]"/>
    <x v="17"/>
    <s v="EnabledPolicies=Rebate for Efficient Products - Heating, Rebate for Efficient Products - Cooling and Ventilation, Rebate for Efficient Products - Appliances"/>
    <n v="0"/>
    <n v="0"/>
    <n v="21"/>
    <n v="37"/>
    <n v="32"/>
    <n v="32"/>
    <n v="32"/>
    <n v="30"/>
    <n v="30"/>
    <n v="29"/>
    <n v="29"/>
    <n v="29"/>
    <n v="29"/>
    <n v="27"/>
    <n v="27"/>
    <n v="26"/>
    <n v="26"/>
    <n v="27"/>
    <n v="26"/>
    <n v="25"/>
    <n v="25"/>
    <n v="23"/>
    <n v="23"/>
    <n v="22"/>
    <n v="22"/>
    <n v="22"/>
    <n v="21"/>
    <n v="21"/>
    <n v="20"/>
    <n v="20"/>
    <n v="20"/>
    <n v="19"/>
    <x v="6"/>
  </r>
  <r>
    <s v="Change in Domestic Jobs after Productivity Effects by ISIC Code[ISIC 17T18]"/>
    <x v="17"/>
    <s v="EnabledPolicies=Rebate for Efficient Products - Heating, Rebate for Efficient Products - Cooling and Ventilation, Rebate for Efficient Products - Appliances"/>
    <n v="0"/>
    <n v="0"/>
    <n v="17"/>
    <n v="34"/>
    <n v="29"/>
    <n v="29"/>
    <n v="29"/>
    <n v="27"/>
    <n v="28"/>
    <n v="27"/>
    <n v="28"/>
    <n v="26"/>
    <n v="26"/>
    <n v="26"/>
    <n v="26"/>
    <n v="24"/>
    <n v="25"/>
    <n v="26"/>
    <n v="24"/>
    <n v="24"/>
    <n v="23"/>
    <n v="22"/>
    <n v="22"/>
    <n v="21"/>
    <n v="22"/>
    <n v="21"/>
    <n v="20"/>
    <n v="20"/>
    <n v="19"/>
    <n v="19"/>
    <n v="19"/>
    <n v="18"/>
    <x v="7"/>
  </r>
  <r>
    <s v="Change in Domestic Jobs after Productivity Effects by ISIC Code[ISIC 19]"/>
    <x v="17"/>
    <s v="EnabledPolicies=Rebate for Efficient Products - Heating, Rebate for Efficient Products - Cooling and Ventilation, Rebate for Efficient Products - Appliances"/>
    <n v="0"/>
    <n v="0"/>
    <n v="-11"/>
    <n v="-5"/>
    <n v="-6"/>
    <n v="-6"/>
    <n v="-6"/>
    <n v="-6"/>
    <n v="-6"/>
    <n v="-6"/>
    <n v="-7"/>
    <n v="-6"/>
    <n v="-6"/>
    <n v="-6"/>
    <n v="-7"/>
    <n v="-5"/>
    <n v="-6"/>
    <n v="-6"/>
    <n v="-6"/>
    <n v="-6"/>
    <n v="-6"/>
    <n v="-6"/>
    <n v="-6"/>
    <n v="-6"/>
    <n v="-6"/>
    <n v="-6"/>
    <n v="-6"/>
    <n v="-6"/>
    <n v="-6"/>
    <n v="-6"/>
    <n v="-6"/>
    <n v="-5"/>
    <x v="8"/>
  </r>
  <r>
    <s v="Change in Domestic Jobs after Productivity Effects by ISIC Code[ISIC 20T21]"/>
    <x v="17"/>
    <s v="EnabledPolicies=Rebate for Efficient Products - Heating, Rebate for Efficient Products - Cooling and Ventilation, Rebate for Efficient Products - Appliances"/>
    <n v="0"/>
    <n v="0"/>
    <n v="16"/>
    <n v="28"/>
    <n v="26"/>
    <n v="25"/>
    <n v="25"/>
    <n v="25"/>
    <n v="24"/>
    <n v="23"/>
    <n v="24"/>
    <n v="22"/>
    <n v="23"/>
    <n v="23"/>
    <n v="23"/>
    <n v="21"/>
    <n v="24"/>
    <n v="23"/>
    <n v="22"/>
    <n v="20"/>
    <n v="21"/>
    <n v="19"/>
    <n v="18"/>
    <n v="18"/>
    <n v="18"/>
    <n v="18"/>
    <n v="17"/>
    <n v="17"/>
    <n v="18"/>
    <n v="16"/>
    <n v="17"/>
    <n v="17"/>
    <x v="9"/>
  </r>
  <r>
    <s v="Change in Domestic Jobs after Productivity Effects by ISIC Code[ISIC 22]"/>
    <x v="17"/>
    <s v="EnabledPolicies=Rebate for Efficient Products - Heating, Rebate for Efficient Products - Cooling and Ventilation, Rebate for Efficient Products - Appliances"/>
    <n v="0"/>
    <n v="0"/>
    <n v="18"/>
    <n v="34"/>
    <n v="30"/>
    <n v="30"/>
    <n v="29"/>
    <n v="28"/>
    <n v="28"/>
    <n v="27"/>
    <n v="28"/>
    <n v="26"/>
    <n v="26"/>
    <n v="26"/>
    <n v="26"/>
    <n v="24"/>
    <n v="25"/>
    <n v="26"/>
    <n v="24"/>
    <n v="24"/>
    <n v="22"/>
    <n v="22"/>
    <n v="22"/>
    <n v="21"/>
    <n v="21"/>
    <n v="19"/>
    <n v="19"/>
    <n v="19"/>
    <n v="18"/>
    <n v="18"/>
    <n v="18"/>
    <n v="17"/>
    <x v="10"/>
  </r>
  <r>
    <s v="Change in Domestic Jobs after Productivity Effects by ISIC Code[ISIC 23]"/>
    <x v="17"/>
    <s v="EnabledPolicies=Rebate for Efficient Products - Heating, Rebate for Efficient Products - Cooling and Ventilation, Rebate for Efficient Products - Appliances"/>
    <n v="0"/>
    <n v="0"/>
    <n v="10"/>
    <n v="20"/>
    <n v="17"/>
    <n v="17"/>
    <n v="17"/>
    <n v="16"/>
    <n v="16"/>
    <n v="15"/>
    <n v="15"/>
    <n v="15"/>
    <n v="15"/>
    <n v="15"/>
    <n v="13"/>
    <n v="14"/>
    <n v="14"/>
    <n v="15"/>
    <n v="14"/>
    <n v="13"/>
    <n v="13"/>
    <n v="11"/>
    <n v="11"/>
    <n v="11"/>
    <n v="11"/>
    <n v="10"/>
    <n v="10"/>
    <n v="11"/>
    <n v="10"/>
    <n v="10"/>
    <n v="10"/>
    <n v="10"/>
    <x v="11"/>
  </r>
  <r>
    <s v="Change in Domestic Jobs after Productivity Effects by ISIC Code[ISIC 24]"/>
    <x v="17"/>
    <s v="EnabledPolicies=Rebate for Efficient Products - Heating, Rebate for Efficient Products - Cooling and Ventilation, Rebate for Efficient Products - Appliances"/>
    <n v="0"/>
    <n v="0"/>
    <n v="3"/>
    <n v="11"/>
    <n v="9"/>
    <n v="9"/>
    <n v="8"/>
    <n v="8"/>
    <n v="8"/>
    <n v="8"/>
    <n v="8"/>
    <n v="8"/>
    <n v="8"/>
    <n v="7"/>
    <n v="7"/>
    <n v="8"/>
    <n v="6"/>
    <n v="6"/>
    <n v="6"/>
    <n v="6"/>
    <n v="5"/>
    <n v="5"/>
    <n v="5"/>
    <n v="5"/>
    <n v="4"/>
    <n v="4"/>
    <n v="4"/>
    <n v="4"/>
    <n v="4"/>
    <n v="4"/>
    <n v="4"/>
    <n v="4"/>
    <x v="12"/>
  </r>
  <r>
    <s v="Change in Domestic Jobs after Productivity Effects by ISIC Code[ISIC 25]"/>
    <x v="17"/>
    <s v="EnabledPolicies=Rebate for Efficient Products - Heating, Rebate for Efficient Products - Cooling and Ventilation, Rebate for Efficient Products - Appliances"/>
    <n v="0"/>
    <n v="0"/>
    <n v="12"/>
    <n v="54"/>
    <n v="45"/>
    <n v="46"/>
    <n v="45"/>
    <n v="43"/>
    <n v="43"/>
    <n v="42"/>
    <n v="40"/>
    <n v="39"/>
    <n v="39"/>
    <n v="39"/>
    <n v="38"/>
    <n v="36"/>
    <n v="36"/>
    <n v="36"/>
    <n v="36"/>
    <n v="34"/>
    <n v="34"/>
    <n v="32"/>
    <n v="32"/>
    <n v="30"/>
    <n v="30"/>
    <n v="29"/>
    <n v="28"/>
    <n v="28"/>
    <n v="27"/>
    <n v="26"/>
    <n v="26"/>
    <n v="25"/>
    <x v="13"/>
  </r>
  <r>
    <s v="Change in Domestic Jobs after Productivity Effects by ISIC Code[ISIC 26]"/>
    <x v="17"/>
    <s v="EnabledPolicies=Rebate for Efficient Products - Heating, Rebate for Efficient Products - Cooling and Ventilation, Rebate for Efficient Products - Appliances"/>
    <n v="0"/>
    <n v="0"/>
    <n v="9"/>
    <n v="16"/>
    <n v="15"/>
    <n v="15"/>
    <n v="15"/>
    <n v="14"/>
    <n v="14"/>
    <n v="13"/>
    <n v="14"/>
    <n v="13"/>
    <n v="14"/>
    <n v="14"/>
    <n v="14"/>
    <n v="8"/>
    <n v="8"/>
    <n v="10"/>
    <n v="11"/>
    <n v="10"/>
    <n v="11"/>
    <n v="11"/>
    <n v="11"/>
    <n v="11"/>
    <n v="10"/>
    <n v="10"/>
    <n v="10"/>
    <n v="10"/>
    <n v="10"/>
    <n v="10"/>
    <n v="10"/>
    <n v="10"/>
    <x v="14"/>
  </r>
  <r>
    <s v="Change in Domestic Jobs after Productivity Effects by ISIC Code[ISIC 27]"/>
    <x v="17"/>
    <s v="EnabledPolicies=Rebate for Efficient Products - Heating, Rebate for Efficient Products - Cooling and Ventilation, Rebate for Efficient Products - Appliances"/>
    <n v="0"/>
    <n v="0"/>
    <n v="24"/>
    <n v="40"/>
    <n v="35"/>
    <n v="34"/>
    <n v="34"/>
    <n v="34"/>
    <n v="34"/>
    <n v="32"/>
    <n v="32"/>
    <n v="31"/>
    <n v="30"/>
    <n v="30"/>
    <n v="29"/>
    <n v="25"/>
    <n v="24"/>
    <n v="27"/>
    <n v="27"/>
    <n v="25"/>
    <n v="24"/>
    <n v="24"/>
    <n v="24"/>
    <n v="23"/>
    <n v="23"/>
    <n v="22"/>
    <n v="22"/>
    <n v="21"/>
    <n v="21"/>
    <n v="21"/>
    <n v="20"/>
    <n v="20"/>
    <x v="15"/>
  </r>
  <r>
    <s v="Change in Domestic Jobs after Productivity Effects by ISIC Code[ISIC 28]"/>
    <x v="17"/>
    <s v="EnabledPolicies=Rebate for Efficient Products - Heating, Rebate for Efficient Products - Cooling and Ventilation, Rebate for Efficient Products - Appliances"/>
    <n v="0"/>
    <n v="0"/>
    <n v="25"/>
    <n v="51"/>
    <n v="45"/>
    <n v="45"/>
    <n v="44"/>
    <n v="42"/>
    <n v="41"/>
    <n v="40"/>
    <n v="40"/>
    <n v="39"/>
    <n v="39"/>
    <n v="37"/>
    <n v="37"/>
    <n v="33"/>
    <n v="32"/>
    <n v="34"/>
    <n v="34"/>
    <n v="32"/>
    <n v="32"/>
    <n v="31"/>
    <n v="30"/>
    <n v="29"/>
    <n v="29"/>
    <n v="28"/>
    <n v="27"/>
    <n v="27"/>
    <n v="26"/>
    <n v="25"/>
    <n v="25"/>
    <n v="25"/>
    <x v="16"/>
  </r>
  <r>
    <s v="Change in Domestic Jobs after Productivity Effects by ISIC Code[ISIC 29]"/>
    <x v="17"/>
    <s v="EnabledPolicies=Rebate for Efficient Products - Heating, Rebate for Efficient Products - Cooling and Ventilation, Rebate for Efficient Products - Appliances"/>
    <n v="0"/>
    <n v="0"/>
    <n v="20"/>
    <n v="28"/>
    <n v="26"/>
    <n v="26"/>
    <n v="24"/>
    <n v="25"/>
    <n v="23"/>
    <n v="21"/>
    <n v="19"/>
    <n v="20"/>
    <n v="19"/>
    <n v="18"/>
    <n v="18"/>
    <n v="18"/>
    <n v="17"/>
    <n v="18"/>
    <n v="17"/>
    <n v="16"/>
    <n v="15"/>
    <n v="15"/>
    <n v="13"/>
    <n v="13"/>
    <n v="13"/>
    <n v="12"/>
    <n v="11"/>
    <n v="11"/>
    <n v="11"/>
    <n v="11"/>
    <n v="9"/>
    <n v="9"/>
    <x v="17"/>
  </r>
  <r>
    <s v="Change in Domestic Jobs after Productivity Effects by ISIC Code[ISIC 30]"/>
    <x v="17"/>
    <s v="EnabledPolicies=Rebate for Efficient Products - Heating, Rebate for Efficient Products - Cooling and Ventilation, Rebate for Efficient Products - Appliances"/>
    <n v="0"/>
    <n v="0"/>
    <n v="18"/>
    <n v="35"/>
    <n v="32"/>
    <n v="32"/>
    <n v="31"/>
    <n v="30"/>
    <n v="30"/>
    <n v="29"/>
    <n v="30"/>
    <n v="29"/>
    <n v="29"/>
    <n v="29"/>
    <n v="27"/>
    <n v="26"/>
    <n v="28"/>
    <n v="27"/>
    <n v="27"/>
    <n v="25"/>
    <n v="25"/>
    <n v="25"/>
    <n v="25"/>
    <n v="24"/>
    <n v="23"/>
    <n v="23"/>
    <n v="22"/>
    <n v="22"/>
    <n v="21"/>
    <n v="20"/>
    <n v="20"/>
    <n v="20"/>
    <x v="18"/>
  </r>
  <r>
    <s v="Change in Domestic Jobs after Productivity Effects by ISIC Code[ISIC 31T33]"/>
    <x v="17"/>
    <s v="EnabledPolicies=Rebate for Efficient Products - Heating, Rebate for Efficient Products - Cooling and Ventilation, Rebate for Efficient Products - Appliances"/>
    <n v="0"/>
    <n v="0"/>
    <n v="20"/>
    <n v="45"/>
    <n v="38"/>
    <n v="39"/>
    <n v="38"/>
    <n v="37"/>
    <n v="36"/>
    <n v="36"/>
    <n v="34"/>
    <n v="34"/>
    <n v="34"/>
    <n v="33"/>
    <n v="32"/>
    <n v="30"/>
    <n v="30"/>
    <n v="30"/>
    <n v="30"/>
    <n v="29"/>
    <n v="28"/>
    <n v="27"/>
    <n v="27"/>
    <n v="26"/>
    <n v="25"/>
    <n v="25"/>
    <n v="25"/>
    <n v="24"/>
    <n v="23"/>
    <n v="22"/>
    <n v="22"/>
    <n v="22"/>
    <x v="19"/>
  </r>
  <r>
    <s v="Change in Domestic Jobs after Productivity Effects by ISIC Code[ISIC 35T39]"/>
    <x v="17"/>
    <s v="EnabledPolicies=Rebate for Efficient Products - Heating, Rebate for Efficient Products - Cooling and Ventilation, Rebate for Efficient Products - Appliances"/>
    <n v="0"/>
    <n v="0"/>
    <n v="-258"/>
    <n v="-212"/>
    <n v="-221"/>
    <n v="-219"/>
    <n v="-218"/>
    <n v="-224"/>
    <n v="-223"/>
    <n v="-222"/>
    <n v="-227"/>
    <n v="-228"/>
    <n v="-228"/>
    <n v="-231"/>
    <n v="-244"/>
    <n v="-217"/>
    <n v="-231"/>
    <n v="-249"/>
    <n v="-246"/>
    <n v="-241"/>
    <n v="-250"/>
    <n v="-251"/>
    <n v="-250"/>
    <n v="-253"/>
    <n v="-254"/>
    <n v="-257"/>
    <n v="-257"/>
    <n v="-259"/>
    <n v="-257"/>
    <n v="-264"/>
    <n v="-265"/>
    <n v="-265"/>
    <x v="20"/>
  </r>
  <r>
    <s v="Change in Domestic Jobs after Productivity Effects by ISIC Code[ISIC 41T43]"/>
    <x v="17"/>
    <s v="EnabledPolicies=Rebate for Efficient Products - Heating, Rebate for Efficient Products - Cooling and Ventilation, Rebate for Efficient Products - Appliances"/>
    <n v="0"/>
    <n v="0"/>
    <n v="149"/>
    <n v="256"/>
    <n v="247"/>
    <n v="262"/>
    <n v="278"/>
    <n v="277"/>
    <n v="291"/>
    <n v="312"/>
    <n v="334"/>
    <n v="334"/>
    <n v="358"/>
    <n v="372"/>
    <n v="385"/>
    <n v="361"/>
    <n v="426"/>
    <n v="452"/>
    <n v="450"/>
    <n v="449"/>
    <n v="479"/>
    <n v="476"/>
    <n v="498"/>
    <n v="520"/>
    <n v="533"/>
    <n v="525"/>
    <n v="560"/>
    <n v="566"/>
    <n v="583"/>
    <n v="587"/>
    <n v="636"/>
    <n v="651"/>
    <x v="21"/>
  </r>
  <r>
    <s v="Change in Domestic Jobs after Productivity Effects by ISIC Code[ISIC 45T47]"/>
    <x v="17"/>
    <s v="EnabledPolicies=Rebate for Efficient Products - Heating, Rebate for Efficient Products - Cooling and Ventilation, Rebate for Efficient Products - Appliances"/>
    <n v="0"/>
    <n v="0"/>
    <n v="264"/>
    <n v="377"/>
    <n v="343"/>
    <n v="342"/>
    <n v="340"/>
    <n v="337"/>
    <n v="334"/>
    <n v="327"/>
    <n v="326"/>
    <n v="327"/>
    <n v="326"/>
    <n v="324"/>
    <n v="321"/>
    <n v="316"/>
    <n v="312"/>
    <n v="324"/>
    <n v="326"/>
    <n v="324"/>
    <n v="307"/>
    <n v="295"/>
    <n v="297"/>
    <n v="296"/>
    <n v="297"/>
    <n v="298"/>
    <n v="296"/>
    <n v="296"/>
    <n v="294"/>
    <n v="294"/>
    <n v="296"/>
    <n v="296"/>
    <x v="22"/>
  </r>
  <r>
    <s v="Change in Domestic Jobs after Productivity Effects by ISIC Code[ISIC 49T53]"/>
    <x v="17"/>
    <s v="EnabledPolicies=Rebate for Efficient Products - Heating, Rebate for Efficient Products - Cooling and Ventilation, Rebate for Efficient Products - Appliances"/>
    <n v="0"/>
    <n v="0"/>
    <n v="75"/>
    <n v="107"/>
    <n v="99"/>
    <n v="100"/>
    <n v="101"/>
    <n v="101"/>
    <n v="102"/>
    <n v="100"/>
    <n v="101"/>
    <n v="103"/>
    <n v="104"/>
    <n v="105"/>
    <n v="105"/>
    <n v="103"/>
    <n v="101"/>
    <n v="107"/>
    <n v="108"/>
    <n v="107"/>
    <n v="107"/>
    <n v="107"/>
    <n v="108"/>
    <n v="108"/>
    <n v="109"/>
    <n v="109"/>
    <n v="110"/>
    <n v="110"/>
    <n v="110"/>
    <n v="110"/>
    <n v="111"/>
    <n v="111"/>
    <x v="23"/>
  </r>
  <r>
    <s v="Change in Domestic Jobs after Productivity Effects by ISIC Code[ISIC 55T56]"/>
    <x v="17"/>
    <s v="EnabledPolicies=Rebate for Efficient Products - Heating, Rebate for Efficient Products - Cooling and Ventilation, Rebate for Efficient Products - Appliances"/>
    <n v="0"/>
    <n v="0"/>
    <n v="176"/>
    <n v="256"/>
    <n v="236"/>
    <n v="238"/>
    <n v="240"/>
    <n v="241"/>
    <n v="243"/>
    <n v="241"/>
    <n v="243"/>
    <n v="246"/>
    <n v="248"/>
    <n v="250"/>
    <n v="251"/>
    <n v="250"/>
    <n v="249"/>
    <n v="257"/>
    <n v="259"/>
    <n v="258"/>
    <n v="257"/>
    <n v="257"/>
    <n v="260"/>
    <n v="260"/>
    <n v="261"/>
    <n v="263"/>
    <n v="263"/>
    <n v="264"/>
    <n v="265"/>
    <n v="264"/>
    <n v="267"/>
    <n v="268"/>
    <x v="24"/>
  </r>
  <r>
    <s v="Change in Domestic Jobs after Productivity Effects by ISIC Code[ISIC 58T60]"/>
    <x v="17"/>
    <s v="EnabledPolicies=Rebate for Efficient Products - Heating, Rebate for Efficient Products - Cooling and Ventilation, Rebate for Efficient Products - Appliances"/>
    <n v="0"/>
    <n v="0"/>
    <n v="18"/>
    <n v="26"/>
    <n v="22"/>
    <n v="21"/>
    <n v="20"/>
    <n v="19"/>
    <n v="18"/>
    <n v="17"/>
    <n v="16"/>
    <n v="16"/>
    <n v="15"/>
    <n v="14"/>
    <n v="13"/>
    <n v="12"/>
    <n v="12"/>
    <n v="11"/>
    <n v="11"/>
    <n v="10"/>
    <n v="10"/>
    <n v="9"/>
    <n v="9"/>
    <n v="8"/>
    <n v="8"/>
    <n v="7"/>
    <n v="7"/>
    <n v="6"/>
    <n v="6"/>
    <n v="6"/>
    <n v="5"/>
    <n v="5"/>
    <x v="25"/>
  </r>
  <r>
    <s v="Change in Domestic Jobs after Productivity Effects by ISIC Code[ISIC 61]"/>
    <x v="17"/>
    <s v="EnabledPolicies=Rebate for Efficient Products - Heating, Rebate for Efficient Products - Cooling and Ventilation, Rebate for Efficient Products - Appliances"/>
    <n v="0"/>
    <n v="0"/>
    <n v="15"/>
    <n v="22"/>
    <n v="19"/>
    <n v="18"/>
    <n v="17"/>
    <n v="16"/>
    <n v="15"/>
    <n v="14"/>
    <n v="13"/>
    <n v="13"/>
    <n v="12"/>
    <n v="11"/>
    <n v="11"/>
    <n v="10"/>
    <n v="9"/>
    <n v="9"/>
    <n v="9"/>
    <n v="8"/>
    <n v="8"/>
    <n v="7"/>
    <n v="7"/>
    <n v="6"/>
    <n v="6"/>
    <n v="5"/>
    <n v="5"/>
    <n v="5"/>
    <n v="5"/>
    <n v="5"/>
    <n v="5"/>
    <n v="5"/>
    <x v="26"/>
  </r>
  <r>
    <s v="Change in Domestic Jobs after Productivity Effects by ISIC Code[ISIC 62T63]"/>
    <x v="17"/>
    <s v="EnabledPolicies=Rebate for Efficient Products - Heating, Rebate for Efficient Products - Cooling and Ventilation, Rebate for Efficient Products - Appliances"/>
    <n v="0"/>
    <n v="0"/>
    <n v="9"/>
    <n v="13"/>
    <n v="11"/>
    <n v="11"/>
    <n v="10"/>
    <n v="10"/>
    <n v="9"/>
    <n v="9"/>
    <n v="8"/>
    <n v="8"/>
    <n v="7"/>
    <n v="7"/>
    <n v="7"/>
    <n v="6"/>
    <n v="6"/>
    <n v="6"/>
    <n v="5"/>
    <n v="5"/>
    <n v="5"/>
    <n v="5"/>
    <n v="4"/>
    <n v="4"/>
    <n v="4"/>
    <n v="4"/>
    <n v="3"/>
    <n v="3"/>
    <n v="3"/>
    <n v="3"/>
    <n v="3"/>
    <n v="2"/>
    <x v="27"/>
  </r>
  <r>
    <s v="Change in Domestic Jobs after Productivity Effects by ISIC Code[ISIC 64T66]"/>
    <x v="17"/>
    <s v="EnabledPolicies=Rebate for Efficient Products - Heating, Rebate for Efficient Products - Cooling and Ventilation, Rebate for Efficient Products - Appliances"/>
    <n v="0"/>
    <n v="0"/>
    <n v="51"/>
    <n v="73"/>
    <n v="67"/>
    <n v="66"/>
    <n v="66"/>
    <n v="65"/>
    <n v="65"/>
    <n v="63"/>
    <n v="63"/>
    <n v="63"/>
    <n v="63"/>
    <n v="63"/>
    <n v="62"/>
    <n v="60"/>
    <n v="58"/>
    <n v="60"/>
    <n v="60"/>
    <n v="59"/>
    <n v="58"/>
    <n v="57"/>
    <n v="57"/>
    <n v="56"/>
    <n v="56"/>
    <n v="56"/>
    <n v="55"/>
    <n v="55"/>
    <n v="54"/>
    <n v="53"/>
    <n v="53"/>
    <n v="52"/>
    <x v="28"/>
  </r>
  <r>
    <s v="Change in Domestic Jobs after Productivity Effects by ISIC Code[ISIC 68]"/>
    <x v="17"/>
    <s v="EnabledPolicies=Rebate for Efficient Products - Heating, Rebate for Efficient Products - Cooling and Ventilation, Rebate for Efficient Products - Appliances"/>
    <n v="0"/>
    <n v="0"/>
    <n v="51"/>
    <n v="75"/>
    <n v="69"/>
    <n v="69"/>
    <n v="69"/>
    <n v="68"/>
    <n v="68"/>
    <n v="67"/>
    <n v="67"/>
    <n v="68"/>
    <n v="68"/>
    <n v="68"/>
    <n v="68"/>
    <n v="67"/>
    <n v="66"/>
    <n v="68"/>
    <n v="69"/>
    <n v="68"/>
    <n v="67"/>
    <n v="67"/>
    <n v="68"/>
    <n v="67"/>
    <n v="67"/>
    <n v="67"/>
    <n v="67"/>
    <n v="67"/>
    <n v="66"/>
    <n v="66"/>
    <n v="66"/>
    <n v="66"/>
    <x v="29"/>
  </r>
  <r>
    <s v="Change in Domestic Jobs after Productivity Effects by ISIC Code[ISIC 69T82]"/>
    <x v="17"/>
    <s v="EnabledPolicies=Rebate for Efficient Products - Heating, Rebate for Efficient Products - Cooling and Ventilation, Rebate for Efficient Products - Appliances"/>
    <n v="0"/>
    <n v="0"/>
    <n v="51"/>
    <n v="72"/>
    <n v="66"/>
    <n v="67"/>
    <n v="67"/>
    <n v="67"/>
    <n v="67"/>
    <n v="66"/>
    <n v="66"/>
    <n v="67"/>
    <n v="67"/>
    <n v="66"/>
    <n v="66"/>
    <n v="64"/>
    <n v="63"/>
    <n v="66"/>
    <n v="66"/>
    <n v="66"/>
    <n v="65"/>
    <n v="65"/>
    <n v="66"/>
    <n v="65"/>
    <n v="65"/>
    <n v="65"/>
    <n v="65"/>
    <n v="65"/>
    <n v="64"/>
    <n v="63"/>
    <n v="63"/>
    <n v="63"/>
    <x v="30"/>
  </r>
  <r>
    <s v="Change in Domestic Jobs after Productivity Effects by ISIC Code[ISIC 84]"/>
    <x v="17"/>
    <s v="EnabledPolicies=Rebate for Efficient Products - Heating, Rebate for Efficient Products - Cooling and Ventilation, Rebate for Efficient Products - Appliances"/>
    <n v="0"/>
    <n v="0"/>
    <n v="121"/>
    <n v="121"/>
    <n v="121"/>
    <n v="122"/>
    <n v="126"/>
    <n v="126"/>
    <n v="126"/>
    <n v="126"/>
    <n v="129"/>
    <n v="129"/>
    <n v="130"/>
    <n v="133"/>
    <n v="132"/>
    <n v="127"/>
    <n v="133"/>
    <n v="138"/>
    <n v="140"/>
    <n v="141"/>
    <n v="151"/>
    <n v="159"/>
    <n v="160"/>
    <n v="164"/>
    <n v="165"/>
    <n v="166"/>
    <n v="170"/>
    <n v="174"/>
    <n v="175"/>
    <n v="175"/>
    <n v="180"/>
    <n v="182"/>
    <x v="31"/>
  </r>
  <r>
    <s v="Change in Domestic Jobs after Productivity Effects by ISIC Code[ISIC 85]"/>
    <x v="17"/>
    <s v="EnabledPolicies=Rebate for Efficient Products - Heating, Rebate for Efficient Products - Cooling and Ventilation, Rebate for Efficient Products - Appliances"/>
    <n v="0"/>
    <n v="0"/>
    <n v="121"/>
    <n v="162"/>
    <n v="152"/>
    <n v="154"/>
    <n v="156"/>
    <n v="156"/>
    <n v="157"/>
    <n v="157"/>
    <n v="159"/>
    <n v="160"/>
    <n v="161"/>
    <n v="163"/>
    <n v="164"/>
    <n v="162"/>
    <n v="163"/>
    <n v="169"/>
    <n v="171"/>
    <n v="171"/>
    <n v="173"/>
    <n v="176"/>
    <n v="177"/>
    <n v="179"/>
    <n v="180"/>
    <n v="181"/>
    <n v="183"/>
    <n v="183"/>
    <n v="184"/>
    <n v="184"/>
    <n v="186"/>
    <n v="187"/>
    <x v="32"/>
  </r>
  <r>
    <s v="Change in Domestic Jobs after Productivity Effects by ISIC Code[ISIC 86T88]"/>
    <x v="17"/>
    <s v="EnabledPolicies=Rebate for Efficient Products - Heating, Rebate for Efficient Products - Cooling and Ventilation, Rebate for Efficient Products - Appliances"/>
    <n v="0"/>
    <n v="0"/>
    <n v="273"/>
    <n v="392"/>
    <n v="363"/>
    <n v="367"/>
    <n v="370"/>
    <n v="371"/>
    <n v="374"/>
    <n v="371"/>
    <n v="375"/>
    <n v="381"/>
    <n v="384"/>
    <n v="389"/>
    <n v="389"/>
    <n v="389"/>
    <n v="386"/>
    <n v="399"/>
    <n v="404"/>
    <n v="403"/>
    <n v="402"/>
    <n v="404"/>
    <n v="408"/>
    <n v="410"/>
    <n v="412"/>
    <n v="415"/>
    <n v="415"/>
    <n v="417"/>
    <n v="417"/>
    <n v="419"/>
    <n v="422"/>
    <n v="424"/>
    <x v="33"/>
  </r>
  <r>
    <s v="Change in Domestic Jobs after Productivity Effects by ISIC Code[ISIC 90T96]"/>
    <x v="17"/>
    <s v="EnabledPolicies=Rebate for Efficient Products - Heating, Rebate for Efficient Products - Cooling and Ventilation, Rebate for Efficient Products - Appliances"/>
    <n v="0"/>
    <n v="0"/>
    <n v="96"/>
    <n v="140"/>
    <n v="129"/>
    <n v="131"/>
    <n v="132"/>
    <n v="132"/>
    <n v="133"/>
    <n v="132"/>
    <n v="133"/>
    <n v="135"/>
    <n v="136"/>
    <n v="138"/>
    <n v="137"/>
    <n v="138"/>
    <n v="136"/>
    <n v="141"/>
    <n v="143"/>
    <n v="142"/>
    <n v="142"/>
    <n v="142"/>
    <n v="144"/>
    <n v="144"/>
    <n v="145"/>
    <n v="146"/>
    <n v="147"/>
    <n v="147"/>
    <n v="147"/>
    <n v="148"/>
    <n v="149"/>
    <n v="150"/>
    <x v="34"/>
  </r>
  <r>
    <s v="Change in Domestic Jobs after Productivity Effects by ISIC Code[ISIC 97T98]"/>
    <x v="17"/>
    <s v="EnabledPolicies=Rebate for Efficient Products - Heating, Rebate for Efficient Products - Cooling and Ventilation, Rebate for Efficient Products - Applianc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7"/>
    <s v="EnabledPolicies=Rebate for Efficient Products - Heating, Rebate for Efficient Products - Cooling and Ventilation, Rebate for Efficient Products - Appliances"/>
    <n v="0"/>
    <n v="0"/>
    <n v="-7.5209899999999996E-2"/>
    <n v="2.2268799999999998E-2"/>
    <n v="-3.7430800000000001E-4"/>
    <n v="2.6631699999999999E-3"/>
    <n v="4.7643700000000004E-3"/>
    <n v="-3.4759599999999998E-4"/>
    <n v="1.3063700000000001E-3"/>
    <n v="1.4430000000000001E-3"/>
    <n v="-1.29261E-3"/>
    <n v="-1.23656E-3"/>
    <n v="6.8724599999999997E-4"/>
    <n v="-7.6896600000000005E-4"/>
    <n v="-1.2656499999999999E-2"/>
    <n v="4.9266500000000003E-3"/>
    <n v="-2.8937099999999999E-3"/>
    <n v="-1.14585E-2"/>
    <n v="-9.4864400000000005E-3"/>
    <n v="-7.9390599999999995E-3"/>
    <n v="-1.51793E-2"/>
    <n v="-1.7826999999999999E-2"/>
    <n v="-1.59645E-2"/>
    <n v="-1.7113900000000001E-2"/>
    <n v="-1.8353100000000001E-2"/>
    <n v="-2.0769800000000001E-2"/>
    <n v="-2.02332E-2"/>
    <n v="-2.2450399999999999E-2"/>
    <n v="-2.0979899999999999E-2"/>
    <n v="-2.9719599999999999E-2"/>
    <n v="-2.72056E-2"/>
    <n v="-2.7530200000000001E-2"/>
    <x v="36"/>
  </r>
  <r>
    <s v="Output Total CO2e Emissions"/>
    <x v="17"/>
    <s v="EnabledPolicies=Rebate for Efficient Products - Heating, Rebate for Efficient Products - Cooling and Ventilation, Rebate for Efficient Products - Appliances"/>
    <n v="91.29"/>
    <n v="90.5321"/>
    <n v="98.032899999999998"/>
    <n v="96.748400000000004"/>
    <n v="97.819000000000003"/>
    <n v="97.851900000000001"/>
    <n v="100.56"/>
    <n v="103.07"/>
    <n v="104.04600000000001"/>
    <n v="103.69499999999999"/>
    <n v="103.496"/>
    <n v="102.55500000000001"/>
    <n v="101.8"/>
    <n v="101.624"/>
    <n v="101.164"/>
    <n v="100.57899999999999"/>
    <n v="100.042"/>
    <n v="99.325900000000004"/>
    <n v="98.703199999999995"/>
    <n v="98.306899999999999"/>
    <n v="97.920900000000003"/>
    <n v="97.572900000000004"/>
    <n v="97.185599999999994"/>
    <n v="96.946799999999996"/>
    <n v="96.796400000000006"/>
    <n v="96.754199999999997"/>
    <n v="96.868899999999996"/>
    <n v="97.0047"/>
    <n v="97.346299999999999"/>
    <n v="97.611699999999999"/>
    <n v="97.844899999999996"/>
    <n v="98.144099999999995"/>
    <x v="37"/>
  </r>
  <r>
    <s v="Change in Domestic Jobs after Productivity Effects by ISIC Code[ISIC 01T03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18"/>
    <s v="EnabledPolicies=Ban New Power Plants - Hard Coal"/>
    <n v="91.29"/>
    <n v="90.5321"/>
    <n v="98.0518"/>
    <n v="96.939700000000002"/>
    <n v="97.990399999999994"/>
    <n v="98.046599999999998"/>
    <n v="100.773"/>
    <n v="103.283"/>
    <n v="104.26"/>
    <n v="103.922"/>
    <n v="103.724"/>
    <n v="102.815"/>
    <n v="102.081"/>
    <n v="101.91"/>
    <n v="101.36"/>
    <n v="100.738"/>
    <n v="100.182"/>
    <n v="99.458299999999994"/>
    <n v="98.843999999999994"/>
    <n v="98.446600000000004"/>
    <n v="98.057000000000002"/>
    <n v="97.712400000000002"/>
    <n v="97.325599999999994"/>
    <n v="97.084800000000001"/>
    <n v="96.933599999999998"/>
    <n v="96.890500000000003"/>
    <n v="97.004599999999996"/>
    <n v="97.138499999999993"/>
    <n v="97.481200000000001"/>
    <n v="97.743600000000001"/>
    <n v="97.978099999999998"/>
    <n v="98.2774"/>
    <x v="37"/>
  </r>
  <r>
    <s v="Change in Domestic Jobs after Productivity Effects by ISIC Code[ISIC 01T03]"/>
    <x v="19"/>
    <s v="EnabledPolicies=Carbon-free Electricity Standard"/>
    <n v="0"/>
    <n v="0"/>
    <n v="0"/>
    <n v="3"/>
    <n v="7"/>
    <n v="-12"/>
    <n v="-29"/>
    <n v="-32"/>
    <n v="-35"/>
    <n v="-37"/>
    <n v="-40"/>
    <n v="-36"/>
    <n v="-36"/>
    <n v="-31"/>
    <n v="-24"/>
    <n v="-24"/>
    <n v="-9"/>
    <n v="5"/>
    <n v="18"/>
    <n v="29"/>
    <n v="39"/>
    <n v="44"/>
    <n v="49"/>
    <n v="52"/>
    <n v="52"/>
    <n v="51"/>
    <n v="56"/>
    <n v="54"/>
    <n v="46"/>
    <n v="45"/>
    <n v="46"/>
    <n v="43"/>
    <x v="0"/>
  </r>
  <r>
    <s v="Change in Domestic Jobs after Productivity Effects by ISIC Code[ISIC 05T06]"/>
    <x v="19"/>
    <s v="EnabledPolicies=Carbon-free Electricity Standard"/>
    <n v="0"/>
    <n v="0"/>
    <n v="4"/>
    <n v="-8"/>
    <n v="-37"/>
    <n v="-34"/>
    <n v="-21"/>
    <n v="-18"/>
    <n v="-14"/>
    <n v="-6"/>
    <n v="4"/>
    <n v="11"/>
    <n v="23"/>
    <n v="35"/>
    <n v="27"/>
    <n v="64"/>
    <n v="76"/>
    <n v="81"/>
    <n v="87"/>
    <n v="90"/>
    <n v="93"/>
    <n v="97"/>
    <n v="95"/>
    <n v="94"/>
    <n v="91"/>
    <n v="101"/>
    <n v="72"/>
    <n v="59"/>
    <n v="54"/>
    <n v="47"/>
    <n v="34"/>
    <n v="12"/>
    <x v="1"/>
  </r>
  <r>
    <s v="Change in Domestic Jobs after Productivity Effects by ISIC Code[ISIC 07T08]"/>
    <x v="19"/>
    <s v="EnabledPolicies=Carbon-free Electricity Standard"/>
    <n v="0"/>
    <n v="0"/>
    <n v="0"/>
    <n v="0"/>
    <n v="1"/>
    <n v="0"/>
    <n v="-3"/>
    <n v="-4"/>
    <n v="-4"/>
    <n v="-5"/>
    <n v="-4"/>
    <n v="-4"/>
    <n v="-4"/>
    <n v="-2"/>
    <n v="-3"/>
    <n v="-1"/>
    <n v="1"/>
    <n v="5"/>
    <n v="7"/>
    <n v="8"/>
    <n v="10"/>
    <n v="12"/>
    <n v="14"/>
    <n v="14"/>
    <n v="14"/>
    <n v="15"/>
    <n v="14"/>
    <n v="14"/>
    <n v="13"/>
    <n v="14"/>
    <n v="14"/>
    <n v="13"/>
    <x v="2"/>
  </r>
  <r>
    <s v="Change in Domestic Jobs after Productivity Effects by ISIC Code[ISIC 09]"/>
    <x v="19"/>
    <s v="EnabledPolicies=Carbon-free Electricity Standard"/>
    <n v="0"/>
    <n v="0"/>
    <n v="1"/>
    <n v="-2"/>
    <n v="-9"/>
    <n v="-7"/>
    <n v="-2"/>
    <n v="-1"/>
    <n v="1"/>
    <n v="3"/>
    <n v="6"/>
    <n v="9"/>
    <n v="11"/>
    <n v="15"/>
    <n v="12"/>
    <n v="23"/>
    <n v="25"/>
    <n v="27"/>
    <n v="28"/>
    <n v="29"/>
    <n v="30"/>
    <n v="32"/>
    <n v="32"/>
    <n v="32"/>
    <n v="31"/>
    <n v="35"/>
    <n v="26"/>
    <n v="23"/>
    <n v="22"/>
    <n v="21"/>
    <n v="18"/>
    <n v="11"/>
    <x v="3"/>
  </r>
  <r>
    <s v="Change in Domestic Jobs after Productivity Effects by ISIC Code[ISIC 10T12]"/>
    <x v="19"/>
    <s v="EnabledPolicies=Carbon-free Electricity Standard"/>
    <n v="0"/>
    <n v="0"/>
    <n v="0"/>
    <n v="5"/>
    <n v="20"/>
    <n v="17"/>
    <n v="-1"/>
    <n v="-9"/>
    <n v="-12"/>
    <n v="-13"/>
    <n v="-19"/>
    <n v="-22"/>
    <n v="-24"/>
    <n v="-25"/>
    <n v="-25"/>
    <n v="-30"/>
    <n v="-29"/>
    <n v="-18"/>
    <n v="-10"/>
    <n v="-3"/>
    <n v="4"/>
    <n v="9"/>
    <n v="13"/>
    <n v="18"/>
    <n v="20"/>
    <n v="23"/>
    <n v="30"/>
    <n v="36"/>
    <n v="34"/>
    <n v="35"/>
    <n v="41"/>
    <n v="42"/>
    <x v="4"/>
  </r>
  <r>
    <s v="Change in Domestic Jobs after Productivity Effects by ISIC Code[ISIC 13T15]"/>
    <x v="19"/>
    <s v="EnabledPolicies=Carbon-free Electricity Standard"/>
    <n v="0"/>
    <n v="0"/>
    <n v="0"/>
    <n v="3"/>
    <n v="11"/>
    <n v="14"/>
    <n v="10"/>
    <n v="9"/>
    <n v="9"/>
    <n v="9"/>
    <n v="7"/>
    <n v="6"/>
    <n v="5"/>
    <n v="5"/>
    <n v="2"/>
    <n v="-1"/>
    <n v="-2"/>
    <n v="0"/>
    <n v="0"/>
    <n v="2"/>
    <n v="4"/>
    <n v="6"/>
    <n v="7"/>
    <n v="9"/>
    <n v="10"/>
    <n v="13"/>
    <n v="15"/>
    <n v="20"/>
    <n v="21"/>
    <n v="21"/>
    <n v="24"/>
    <n v="24"/>
    <x v="5"/>
  </r>
  <r>
    <s v="Change in Domestic Jobs after Productivity Effects by ISIC Code[ISIC 16]"/>
    <x v="19"/>
    <s v="EnabledPolicies=Carbon-free Electricity Standard"/>
    <n v="0"/>
    <n v="0"/>
    <n v="0"/>
    <n v="2"/>
    <n v="10"/>
    <n v="8"/>
    <n v="2"/>
    <n v="0"/>
    <n v="0"/>
    <n v="-1"/>
    <n v="-3"/>
    <n v="-3"/>
    <n v="-4"/>
    <n v="-3"/>
    <n v="-4"/>
    <n v="-6"/>
    <n v="-5"/>
    <n v="0"/>
    <n v="1"/>
    <n v="7"/>
    <n v="9"/>
    <n v="10"/>
    <n v="13"/>
    <n v="14"/>
    <n v="16"/>
    <n v="17"/>
    <n v="20"/>
    <n v="23"/>
    <n v="23"/>
    <n v="23"/>
    <n v="25"/>
    <n v="25"/>
    <x v="6"/>
  </r>
  <r>
    <s v="Change in Domestic Jobs after Productivity Effects by ISIC Code[ISIC 17T18]"/>
    <x v="19"/>
    <s v="EnabledPolicies=Carbon-free Electricity Standard"/>
    <n v="0"/>
    <n v="0"/>
    <n v="0"/>
    <n v="2"/>
    <n v="7"/>
    <n v="5"/>
    <n v="-3"/>
    <n v="-7"/>
    <n v="-6"/>
    <n v="-7"/>
    <n v="-8"/>
    <n v="-8"/>
    <n v="-8"/>
    <n v="-7"/>
    <n v="-7"/>
    <n v="-7"/>
    <n v="-3"/>
    <n v="2"/>
    <n v="6"/>
    <n v="11"/>
    <n v="14"/>
    <n v="16"/>
    <n v="18"/>
    <n v="20"/>
    <n v="21"/>
    <n v="23"/>
    <n v="25"/>
    <n v="26"/>
    <n v="24"/>
    <n v="25"/>
    <n v="27"/>
    <n v="26"/>
    <x v="7"/>
  </r>
  <r>
    <s v="Change in Domestic Jobs after Productivity Effects by ISIC Code[ISIC 19]"/>
    <x v="19"/>
    <s v="EnabledPolicies=Carbon-free Electricity Standard"/>
    <n v="0"/>
    <n v="0"/>
    <n v="0"/>
    <n v="-1"/>
    <n v="-3"/>
    <n v="0"/>
    <n v="2"/>
    <n v="4"/>
    <n v="4"/>
    <n v="6"/>
    <n v="6"/>
    <n v="7"/>
    <n v="8"/>
    <n v="8"/>
    <n v="8"/>
    <n v="11"/>
    <n v="12"/>
    <n v="11"/>
    <n v="12"/>
    <n v="12"/>
    <n v="12"/>
    <n v="12"/>
    <n v="12"/>
    <n v="11"/>
    <n v="11"/>
    <n v="13"/>
    <n v="10"/>
    <n v="10"/>
    <n v="9"/>
    <n v="9"/>
    <n v="9"/>
    <n v="7"/>
    <x v="8"/>
  </r>
  <r>
    <s v="Change in Domestic Jobs after Productivity Effects by ISIC Code[ISIC 20T21]"/>
    <x v="19"/>
    <s v="EnabledPolicies=Carbon-free Electricity Standard"/>
    <n v="0"/>
    <n v="0"/>
    <n v="0"/>
    <n v="1"/>
    <n v="7"/>
    <n v="-6"/>
    <n v="-18"/>
    <n v="-24"/>
    <n v="-28"/>
    <n v="-30"/>
    <n v="-33"/>
    <n v="-34"/>
    <n v="-35"/>
    <n v="-33"/>
    <n v="-31"/>
    <n v="-33"/>
    <n v="-23"/>
    <n v="-15"/>
    <n v="-7"/>
    <n v="1"/>
    <n v="4"/>
    <n v="8"/>
    <n v="11"/>
    <n v="12"/>
    <n v="13"/>
    <n v="11"/>
    <n v="12"/>
    <n v="9"/>
    <n v="7"/>
    <n v="5"/>
    <n v="4"/>
    <n v="4"/>
    <x v="9"/>
  </r>
  <r>
    <s v="Change in Domestic Jobs after Productivity Effects by ISIC Code[ISIC 22]"/>
    <x v="19"/>
    <s v="EnabledPolicies=Carbon-free Electricity Standard"/>
    <n v="0"/>
    <n v="0"/>
    <n v="0"/>
    <n v="2"/>
    <n v="8"/>
    <n v="5"/>
    <n v="-2"/>
    <n v="-4"/>
    <n v="-5"/>
    <n v="-5"/>
    <n v="-6"/>
    <n v="-6"/>
    <n v="-7"/>
    <n v="-5"/>
    <n v="-5"/>
    <n v="-7"/>
    <n v="-6"/>
    <n v="1"/>
    <n v="5"/>
    <n v="9"/>
    <n v="12"/>
    <n v="13"/>
    <n v="15"/>
    <n v="18"/>
    <n v="18"/>
    <n v="20"/>
    <n v="23"/>
    <n v="24"/>
    <n v="23"/>
    <n v="23"/>
    <n v="24"/>
    <n v="25"/>
    <x v="10"/>
  </r>
  <r>
    <s v="Change in Domestic Jobs after Productivity Effects by ISIC Code[ISIC 23]"/>
    <x v="19"/>
    <s v="EnabledPolicies=Carbon-free Electricity Standard"/>
    <n v="0"/>
    <n v="0"/>
    <n v="0"/>
    <n v="1"/>
    <n v="7"/>
    <n v="7"/>
    <n v="3"/>
    <n v="3"/>
    <n v="2"/>
    <n v="3"/>
    <n v="3"/>
    <n v="2"/>
    <n v="3"/>
    <n v="3"/>
    <n v="2"/>
    <n v="0"/>
    <n v="4"/>
    <n v="4"/>
    <n v="5"/>
    <n v="7"/>
    <n v="8"/>
    <n v="10"/>
    <n v="11"/>
    <n v="12"/>
    <n v="13"/>
    <n v="14"/>
    <n v="14"/>
    <n v="16"/>
    <n v="17"/>
    <n v="18"/>
    <n v="19"/>
    <n v="18"/>
    <x v="11"/>
  </r>
  <r>
    <s v="Change in Domestic Jobs after Productivity Effects by ISIC Code[ISIC 24]"/>
    <x v="19"/>
    <s v="EnabledPolicies=Carbon-free Electricity Standard"/>
    <n v="0"/>
    <n v="0"/>
    <n v="0"/>
    <n v="1"/>
    <n v="3"/>
    <n v="5"/>
    <n v="3"/>
    <n v="5"/>
    <n v="3"/>
    <n v="5"/>
    <n v="6"/>
    <n v="6"/>
    <n v="8"/>
    <n v="8"/>
    <n v="7"/>
    <n v="8"/>
    <n v="10"/>
    <n v="12"/>
    <n v="13"/>
    <n v="13"/>
    <n v="14"/>
    <n v="15"/>
    <n v="17"/>
    <n v="16"/>
    <n v="17"/>
    <n v="19"/>
    <n v="18"/>
    <n v="20"/>
    <n v="20"/>
    <n v="20"/>
    <n v="21"/>
    <n v="19"/>
    <x v="12"/>
  </r>
  <r>
    <s v="Change in Domestic Jobs after Productivity Effects by ISIC Code[ISIC 25]"/>
    <x v="19"/>
    <s v="EnabledPolicies=Carbon-free Electricity Standard"/>
    <n v="0"/>
    <n v="0"/>
    <n v="0"/>
    <n v="7"/>
    <n v="29"/>
    <n v="46"/>
    <n v="45"/>
    <n v="44"/>
    <n v="44"/>
    <n v="44"/>
    <n v="40"/>
    <n v="36"/>
    <n v="32"/>
    <n v="29"/>
    <n v="26"/>
    <n v="21"/>
    <n v="12"/>
    <n v="12"/>
    <n v="11"/>
    <n v="11"/>
    <n v="12"/>
    <n v="15"/>
    <n v="14"/>
    <n v="18"/>
    <n v="20"/>
    <n v="22"/>
    <n v="27"/>
    <n v="37"/>
    <n v="42"/>
    <n v="46"/>
    <n v="50"/>
    <n v="54"/>
    <x v="13"/>
  </r>
  <r>
    <s v="Change in Domestic Jobs after Productivity Effects by ISIC Code[ISIC 26]"/>
    <x v="19"/>
    <s v="EnabledPolicies=Carbon-free Electricity Standard"/>
    <n v="0"/>
    <n v="0"/>
    <n v="0"/>
    <n v="1"/>
    <n v="10"/>
    <n v="17"/>
    <n v="22"/>
    <n v="34"/>
    <n v="48"/>
    <n v="64"/>
    <n v="78"/>
    <n v="91"/>
    <n v="102"/>
    <n v="113"/>
    <n v="122"/>
    <n v="114"/>
    <n v="103"/>
    <n v="96"/>
    <n v="92"/>
    <n v="91"/>
    <n v="91"/>
    <n v="93"/>
    <n v="96"/>
    <n v="103"/>
    <n v="110"/>
    <n v="118"/>
    <n v="131"/>
    <n v="140"/>
    <n v="147"/>
    <n v="150"/>
    <n v="154"/>
    <n v="156"/>
    <x v="14"/>
  </r>
  <r>
    <s v="Change in Domestic Jobs after Productivity Effects by ISIC Code[ISIC 27]"/>
    <x v="19"/>
    <s v="EnabledPolicies=Carbon-free Electricity Standard"/>
    <n v="0"/>
    <n v="0"/>
    <n v="0"/>
    <n v="2"/>
    <n v="15"/>
    <n v="29"/>
    <n v="34"/>
    <n v="44"/>
    <n v="55"/>
    <n v="68"/>
    <n v="77"/>
    <n v="85"/>
    <n v="94"/>
    <n v="99"/>
    <n v="104"/>
    <n v="96"/>
    <n v="84"/>
    <n v="77"/>
    <n v="71"/>
    <n v="68"/>
    <n v="67"/>
    <n v="68"/>
    <n v="72"/>
    <n v="79"/>
    <n v="85"/>
    <n v="92"/>
    <n v="106"/>
    <n v="123"/>
    <n v="133"/>
    <n v="142"/>
    <n v="150"/>
    <n v="157"/>
    <x v="15"/>
  </r>
  <r>
    <s v="Change in Domestic Jobs after Productivity Effects by ISIC Code[ISIC 28]"/>
    <x v="19"/>
    <s v="EnabledPolicies=Carbon-free Electricity Standard"/>
    <n v="0"/>
    <n v="0"/>
    <n v="0"/>
    <n v="33"/>
    <n v="107"/>
    <n v="160"/>
    <n v="186"/>
    <n v="203"/>
    <n v="214"/>
    <n v="216"/>
    <n v="210"/>
    <n v="200"/>
    <n v="186"/>
    <n v="176"/>
    <n v="167"/>
    <n v="136"/>
    <n v="109"/>
    <n v="90"/>
    <n v="77"/>
    <n v="69"/>
    <n v="63"/>
    <n v="59"/>
    <n v="58"/>
    <n v="60"/>
    <n v="63"/>
    <n v="67"/>
    <n v="85"/>
    <n v="110"/>
    <n v="124"/>
    <n v="135"/>
    <n v="144"/>
    <n v="152"/>
    <x v="16"/>
  </r>
  <r>
    <s v="Change in Domestic Jobs after Productivity Effects by ISIC Code[ISIC 29]"/>
    <x v="19"/>
    <s v="EnabledPolicies=Carbon-free Electricity Standard"/>
    <n v="0"/>
    <n v="0"/>
    <n v="0"/>
    <n v="4"/>
    <n v="10"/>
    <n v="6"/>
    <n v="-1"/>
    <n v="-4"/>
    <n v="-2"/>
    <n v="-2"/>
    <n v="-3"/>
    <n v="-1"/>
    <n v="0"/>
    <n v="2"/>
    <n v="6"/>
    <n v="4"/>
    <n v="10"/>
    <n v="17"/>
    <n v="24"/>
    <n v="29"/>
    <n v="32"/>
    <n v="34"/>
    <n v="36"/>
    <n v="40"/>
    <n v="41"/>
    <n v="41"/>
    <n v="45"/>
    <n v="47"/>
    <n v="45"/>
    <n v="46"/>
    <n v="47"/>
    <n v="47"/>
    <x v="17"/>
  </r>
  <r>
    <s v="Change in Domestic Jobs after Productivity Effects by ISIC Code[ISIC 30]"/>
    <x v="19"/>
    <s v="EnabledPolicies=Carbon-free Electricity Standard"/>
    <n v="0"/>
    <n v="0"/>
    <n v="0"/>
    <n v="1"/>
    <n v="7"/>
    <n v="5"/>
    <n v="-5"/>
    <n v="-8"/>
    <n v="-9"/>
    <n v="-10"/>
    <n v="-12"/>
    <n v="-12"/>
    <n v="-12"/>
    <n v="-11"/>
    <n v="-10"/>
    <n v="-12"/>
    <n v="-7"/>
    <n v="0"/>
    <n v="3"/>
    <n v="9"/>
    <n v="13"/>
    <n v="15"/>
    <n v="17"/>
    <n v="19"/>
    <n v="20"/>
    <n v="21"/>
    <n v="23"/>
    <n v="25"/>
    <n v="23"/>
    <n v="24"/>
    <n v="25"/>
    <n v="25"/>
    <x v="18"/>
  </r>
  <r>
    <s v="Change in Domestic Jobs after Productivity Effects by ISIC Code[ISIC 31T33]"/>
    <x v="19"/>
    <s v="EnabledPolicies=Carbon-free Electricity Standard"/>
    <n v="0"/>
    <n v="0"/>
    <n v="0"/>
    <n v="15"/>
    <n v="50"/>
    <n v="75"/>
    <n v="84"/>
    <n v="90"/>
    <n v="94"/>
    <n v="96"/>
    <n v="92"/>
    <n v="86"/>
    <n v="81"/>
    <n v="75"/>
    <n v="71"/>
    <n v="57"/>
    <n v="44"/>
    <n v="36"/>
    <n v="31"/>
    <n v="29"/>
    <n v="27"/>
    <n v="26"/>
    <n v="27"/>
    <n v="30"/>
    <n v="33"/>
    <n v="35"/>
    <n v="46"/>
    <n v="58"/>
    <n v="66"/>
    <n v="71"/>
    <n v="77"/>
    <n v="81"/>
    <x v="19"/>
  </r>
  <r>
    <s v="Change in Domestic Jobs after Productivity Effects by ISIC Code[ISIC 35T39]"/>
    <x v="19"/>
    <s v="EnabledPolicies=Carbon-free Electricity Standard"/>
    <n v="0"/>
    <n v="0"/>
    <n v="13"/>
    <n v="-27"/>
    <n v="-115"/>
    <n v="-106"/>
    <n v="-69"/>
    <n v="-63"/>
    <n v="-56"/>
    <n v="-34"/>
    <n v="-6"/>
    <n v="10"/>
    <n v="42"/>
    <n v="71"/>
    <n v="47"/>
    <n v="151"/>
    <n v="185"/>
    <n v="198"/>
    <n v="220"/>
    <n v="227"/>
    <n v="233"/>
    <n v="245"/>
    <n v="240"/>
    <n v="234"/>
    <n v="221"/>
    <n v="246"/>
    <n v="159"/>
    <n v="116"/>
    <n v="93"/>
    <n v="71"/>
    <n v="26"/>
    <n v="-36"/>
    <x v="20"/>
  </r>
  <r>
    <s v="Change in Domestic Jobs after Productivity Effects by ISIC Code[ISIC 41T43]"/>
    <x v="19"/>
    <s v="EnabledPolicies=Carbon-free Electricity Standard"/>
    <n v="0"/>
    <n v="0"/>
    <n v="0"/>
    <n v="65"/>
    <n v="156"/>
    <n v="119"/>
    <n v="37"/>
    <n v="43"/>
    <n v="68"/>
    <n v="100"/>
    <n v="115"/>
    <n v="151"/>
    <n v="189"/>
    <n v="271"/>
    <n v="372"/>
    <n v="333"/>
    <n v="426"/>
    <n v="584"/>
    <n v="711"/>
    <n v="849"/>
    <n v="978"/>
    <n v="1082"/>
    <n v="1184"/>
    <n v="1283"/>
    <n v="1385"/>
    <n v="1481"/>
    <n v="1751"/>
    <n v="1915"/>
    <n v="1981"/>
    <n v="2108"/>
    <n v="2280"/>
    <n v="2322"/>
    <x v="21"/>
  </r>
  <r>
    <s v="Change in Domestic Jobs after Productivity Effects by ISIC Code[ISIC 45T47]"/>
    <x v="19"/>
    <s v="EnabledPolicies=Carbon-free Electricity Standard"/>
    <n v="0"/>
    <n v="0"/>
    <n v="-2"/>
    <n v="27"/>
    <n v="112"/>
    <n v="177"/>
    <n v="178"/>
    <n v="178"/>
    <n v="187"/>
    <n v="185"/>
    <n v="173"/>
    <n v="162"/>
    <n v="142"/>
    <n v="120"/>
    <n v="88"/>
    <n v="30"/>
    <n v="-42"/>
    <n v="-66"/>
    <n v="-80"/>
    <n v="-74"/>
    <n v="-73"/>
    <n v="-64"/>
    <n v="-48"/>
    <n v="-22"/>
    <n v="3"/>
    <n v="28"/>
    <n v="87"/>
    <n v="166"/>
    <n v="200"/>
    <n v="230"/>
    <n v="274"/>
    <n v="319"/>
    <x v="22"/>
  </r>
  <r>
    <s v="Change in Domestic Jobs after Productivity Effects by ISIC Code[ISIC 49T53]"/>
    <x v="19"/>
    <s v="EnabledPolicies=Carbon-free Electricity Standard"/>
    <n v="0"/>
    <n v="0"/>
    <n v="0"/>
    <n v="30"/>
    <n v="103"/>
    <n v="162"/>
    <n v="189"/>
    <n v="208"/>
    <n v="223"/>
    <n v="231"/>
    <n v="228"/>
    <n v="222"/>
    <n v="209"/>
    <n v="198"/>
    <n v="184"/>
    <n v="145"/>
    <n v="105"/>
    <n v="81"/>
    <n v="61"/>
    <n v="47"/>
    <n v="40"/>
    <n v="38"/>
    <n v="43"/>
    <n v="52"/>
    <n v="64"/>
    <n v="78"/>
    <n v="126"/>
    <n v="196"/>
    <n v="248"/>
    <n v="292"/>
    <n v="337"/>
    <n v="384"/>
    <x v="23"/>
  </r>
  <r>
    <s v="Change in Domestic Jobs after Productivity Effects by ISIC Code[ISIC 55T56]"/>
    <x v="19"/>
    <s v="EnabledPolicies=Carbon-free Electricity Standard"/>
    <n v="0"/>
    <n v="0"/>
    <n v="-1"/>
    <n v="18"/>
    <n v="75"/>
    <n v="119"/>
    <n v="119"/>
    <n v="118"/>
    <n v="124"/>
    <n v="123"/>
    <n v="113"/>
    <n v="106"/>
    <n v="89"/>
    <n v="73"/>
    <n v="49"/>
    <n v="7"/>
    <n v="-40"/>
    <n v="-58"/>
    <n v="-71"/>
    <n v="-78"/>
    <n v="-79"/>
    <n v="-75"/>
    <n v="-65"/>
    <n v="-51"/>
    <n v="-36"/>
    <n v="-18"/>
    <n v="18"/>
    <n v="70"/>
    <n v="93"/>
    <n v="112"/>
    <n v="140"/>
    <n v="170"/>
    <x v="24"/>
  </r>
  <r>
    <s v="Change in Domestic Jobs after Productivity Effects by ISIC Code[ISIC 58T60]"/>
    <x v="19"/>
    <s v="EnabledPolicies=Carbon-free Electricity Standard"/>
    <n v="0"/>
    <n v="0"/>
    <n v="0"/>
    <n v="1"/>
    <n v="7"/>
    <n v="10"/>
    <n v="10"/>
    <n v="10"/>
    <n v="10"/>
    <n v="10"/>
    <n v="9"/>
    <n v="8"/>
    <n v="6"/>
    <n v="5"/>
    <n v="3"/>
    <n v="1"/>
    <n v="0"/>
    <n v="-1"/>
    <n v="-2"/>
    <n v="-2"/>
    <n v="-2"/>
    <n v="-1"/>
    <n v="-1"/>
    <n v="0"/>
    <n v="0"/>
    <n v="1"/>
    <n v="1"/>
    <n v="2"/>
    <n v="3"/>
    <n v="3"/>
    <n v="3"/>
    <n v="4"/>
    <x v="25"/>
  </r>
  <r>
    <s v="Change in Domestic Jobs after Productivity Effects by ISIC Code[ISIC 61]"/>
    <x v="19"/>
    <s v="EnabledPolicies=Carbon-free Electricity Standard"/>
    <n v="0"/>
    <n v="0"/>
    <n v="0"/>
    <n v="1"/>
    <n v="6"/>
    <n v="9"/>
    <n v="10"/>
    <n v="10"/>
    <n v="10"/>
    <n v="10"/>
    <n v="9"/>
    <n v="8"/>
    <n v="7"/>
    <n v="6"/>
    <n v="4"/>
    <n v="2"/>
    <n v="1"/>
    <n v="0"/>
    <n v="0"/>
    <n v="0"/>
    <n v="0"/>
    <n v="0"/>
    <n v="0"/>
    <n v="1"/>
    <n v="1"/>
    <n v="2"/>
    <n v="2"/>
    <n v="3"/>
    <n v="3"/>
    <n v="4"/>
    <n v="4"/>
    <n v="5"/>
    <x v="26"/>
  </r>
  <r>
    <s v="Change in Domestic Jobs after Productivity Effects by ISIC Code[ISIC 62T63]"/>
    <x v="19"/>
    <s v="EnabledPolicies=Carbon-free Electricity Standard"/>
    <n v="0"/>
    <n v="0"/>
    <n v="0"/>
    <n v="1"/>
    <n v="3"/>
    <n v="5"/>
    <n v="5"/>
    <n v="6"/>
    <n v="6"/>
    <n v="6"/>
    <n v="5"/>
    <n v="5"/>
    <n v="4"/>
    <n v="3"/>
    <n v="2"/>
    <n v="1"/>
    <n v="1"/>
    <n v="0"/>
    <n v="0"/>
    <n v="0"/>
    <n v="0"/>
    <n v="0"/>
    <n v="0"/>
    <n v="1"/>
    <n v="1"/>
    <n v="1"/>
    <n v="1"/>
    <n v="1"/>
    <n v="2"/>
    <n v="2"/>
    <n v="2"/>
    <n v="2"/>
    <x v="27"/>
  </r>
  <r>
    <s v="Change in Domestic Jobs after Productivity Effects by ISIC Code[ISIC 64T66]"/>
    <x v="19"/>
    <s v="EnabledPolicies=Carbon-free Electricity Standard"/>
    <n v="0"/>
    <n v="0"/>
    <n v="0"/>
    <n v="5"/>
    <n v="21"/>
    <n v="34"/>
    <n v="35"/>
    <n v="34"/>
    <n v="37"/>
    <n v="37"/>
    <n v="36"/>
    <n v="34"/>
    <n v="30"/>
    <n v="28"/>
    <n v="22"/>
    <n v="12"/>
    <n v="-1"/>
    <n v="-6"/>
    <n v="-9"/>
    <n v="-10"/>
    <n v="-11"/>
    <n v="-8"/>
    <n v="-5"/>
    <n v="1"/>
    <n v="6"/>
    <n v="13"/>
    <n v="25"/>
    <n v="43"/>
    <n v="53"/>
    <n v="61"/>
    <n v="72"/>
    <n v="82"/>
    <x v="28"/>
  </r>
  <r>
    <s v="Change in Domestic Jobs after Productivity Effects by ISIC Code[ISIC 68]"/>
    <x v="19"/>
    <s v="EnabledPolicies=Carbon-free Electricity Standard"/>
    <n v="0"/>
    <n v="0"/>
    <n v="0"/>
    <n v="5"/>
    <n v="21"/>
    <n v="35"/>
    <n v="35"/>
    <n v="35"/>
    <n v="36"/>
    <n v="36"/>
    <n v="34"/>
    <n v="31"/>
    <n v="27"/>
    <n v="22"/>
    <n v="16"/>
    <n v="4"/>
    <n v="-8"/>
    <n v="-13"/>
    <n v="-16"/>
    <n v="-18"/>
    <n v="-19"/>
    <n v="-16"/>
    <n v="-14"/>
    <n v="-10"/>
    <n v="-6"/>
    <n v="-1"/>
    <n v="7"/>
    <n v="20"/>
    <n v="26"/>
    <n v="31"/>
    <n v="38"/>
    <n v="45"/>
    <x v="29"/>
  </r>
  <r>
    <s v="Change in Domestic Jobs after Productivity Effects by ISIC Code[ISIC 69T82]"/>
    <x v="19"/>
    <s v="EnabledPolicies=Carbon-free Electricity Standard"/>
    <n v="0"/>
    <n v="0"/>
    <n v="0"/>
    <n v="5"/>
    <n v="26"/>
    <n v="43"/>
    <n v="46"/>
    <n v="50"/>
    <n v="54"/>
    <n v="58"/>
    <n v="57"/>
    <n v="57"/>
    <n v="54"/>
    <n v="50"/>
    <n v="45"/>
    <n v="29"/>
    <n v="12"/>
    <n v="3"/>
    <n v="-5"/>
    <n v="-9"/>
    <n v="-11"/>
    <n v="-10"/>
    <n v="-8"/>
    <n v="-2"/>
    <n v="4"/>
    <n v="10"/>
    <n v="25"/>
    <n v="47"/>
    <n v="59"/>
    <n v="70"/>
    <n v="83"/>
    <n v="97"/>
    <x v="30"/>
  </r>
  <r>
    <s v="Change in Domestic Jobs after Productivity Effects by ISIC Code[ISIC 84]"/>
    <x v="19"/>
    <s v="EnabledPolicies=Carbon-free Electricity Standard"/>
    <n v="0"/>
    <n v="0"/>
    <n v="0"/>
    <n v="26"/>
    <n v="86"/>
    <n v="133"/>
    <n v="165"/>
    <n v="189"/>
    <n v="209"/>
    <n v="224"/>
    <n v="233"/>
    <n v="236"/>
    <n v="233"/>
    <n v="229"/>
    <n v="215"/>
    <n v="172"/>
    <n v="133"/>
    <n v="98"/>
    <n v="71"/>
    <n v="44"/>
    <n v="34"/>
    <n v="28"/>
    <n v="29"/>
    <n v="36"/>
    <n v="45"/>
    <n v="55"/>
    <n v="94"/>
    <n v="134"/>
    <n v="163"/>
    <n v="183"/>
    <n v="204"/>
    <n v="230"/>
    <x v="31"/>
  </r>
  <r>
    <s v="Change in Domestic Jobs after Productivity Effects by ISIC Code[ISIC 85]"/>
    <x v="19"/>
    <s v="EnabledPolicies=Carbon-free Electricity Standard"/>
    <n v="0"/>
    <n v="0"/>
    <n v="0"/>
    <n v="14"/>
    <n v="55"/>
    <n v="87"/>
    <n v="93"/>
    <n v="96"/>
    <n v="102"/>
    <n v="105"/>
    <n v="101"/>
    <n v="96"/>
    <n v="88"/>
    <n v="77"/>
    <n v="61"/>
    <n v="30"/>
    <n v="-2"/>
    <n v="-19"/>
    <n v="-31"/>
    <n v="-42"/>
    <n v="-45"/>
    <n v="-45"/>
    <n v="-40"/>
    <n v="-30"/>
    <n v="-21"/>
    <n v="-10"/>
    <n v="16"/>
    <n v="51"/>
    <n v="68"/>
    <n v="83"/>
    <n v="102"/>
    <n v="123"/>
    <x v="32"/>
  </r>
  <r>
    <s v="Change in Domestic Jobs after Productivity Effects by ISIC Code[ISIC 86T88]"/>
    <x v="19"/>
    <s v="EnabledPolicies=Carbon-free Electricity Standard"/>
    <n v="0"/>
    <n v="0"/>
    <n v="-2"/>
    <n v="29"/>
    <n v="116"/>
    <n v="184"/>
    <n v="186"/>
    <n v="185"/>
    <n v="194"/>
    <n v="194"/>
    <n v="179"/>
    <n v="166"/>
    <n v="142"/>
    <n v="116"/>
    <n v="79"/>
    <n v="14"/>
    <n v="-62"/>
    <n v="-92"/>
    <n v="-113"/>
    <n v="-125"/>
    <n v="-128"/>
    <n v="-123"/>
    <n v="-109"/>
    <n v="-85"/>
    <n v="-61"/>
    <n v="-35"/>
    <n v="24"/>
    <n v="107"/>
    <n v="141"/>
    <n v="172"/>
    <n v="217"/>
    <n v="264"/>
    <x v="33"/>
  </r>
  <r>
    <s v="Change in Domestic Jobs after Productivity Effects by ISIC Code[ISIC 90T96]"/>
    <x v="19"/>
    <s v="EnabledPolicies=Carbon-free Electricity Standard"/>
    <n v="0"/>
    <n v="0"/>
    <n v="0"/>
    <n v="10"/>
    <n v="41"/>
    <n v="66"/>
    <n v="68"/>
    <n v="68"/>
    <n v="71"/>
    <n v="72"/>
    <n v="67"/>
    <n v="63"/>
    <n v="55"/>
    <n v="45"/>
    <n v="32"/>
    <n v="9"/>
    <n v="-19"/>
    <n v="-30"/>
    <n v="-36"/>
    <n v="-42"/>
    <n v="-43"/>
    <n v="-41"/>
    <n v="-37"/>
    <n v="-28"/>
    <n v="-20"/>
    <n v="-10"/>
    <n v="11"/>
    <n v="41"/>
    <n v="54"/>
    <n v="65"/>
    <n v="82"/>
    <n v="99"/>
    <x v="34"/>
  </r>
  <r>
    <s v="Change in Domestic Jobs after Productivity Effects by ISIC Code[ISIC 97T98]"/>
    <x v="19"/>
    <s v="EnabledPolicies=Carbon-free Electricity Standar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9"/>
    <s v="EnabledPolicies=Carbon-free Electricity Standard"/>
    <n v="0"/>
    <n v="0"/>
    <n v="9.8047700000000008E-3"/>
    <n v="-9.90305E-5"/>
    <n v="-1.6677999999999998E-2"/>
    <n v="2.0840500000000001E-2"/>
    <n v="4.8884999999999998E-2"/>
    <n v="6.0646600000000002E-2"/>
    <n v="7.8602400000000003E-2"/>
    <n v="0.106129"/>
    <n v="0.129464"/>
    <n v="0.14633699999999999"/>
    <n v="0.17016200000000001"/>
    <n v="0.19500500000000001"/>
    <n v="0.17047000000000001"/>
    <n v="0.22319700000000001"/>
    <n v="0.22020500000000001"/>
    <n v="0.22626499999999999"/>
    <n v="0.244032"/>
    <n v="0.25461600000000001"/>
    <n v="0.26857900000000001"/>
    <n v="0.29043600000000003"/>
    <n v="0.30076799999999998"/>
    <n v="0.31768099999999999"/>
    <n v="0.32943600000000001"/>
    <n v="0.37560399999999999"/>
    <n v="0.35204800000000003"/>
    <n v="0.37217699999999998"/>
    <n v="0.38206899999999999"/>
    <n v="0.39138499999999998"/>
    <n v="0.38814900000000002"/>
    <n v="0.35973100000000002"/>
    <x v="36"/>
  </r>
  <r>
    <s v="Output Total CO2e Emissions"/>
    <x v="19"/>
    <s v="EnabledPolicies=Carbon-free Electricity Standard"/>
    <n v="91.29"/>
    <n v="90.5321"/>
    <n v="97.761399999999995"/>
    <n v="95.867099999999994"/>
    <n v="95.762900000000002"/>
    <n v="94.416399999999996"/>
    <n v="95.728700000000003"/>
    <n v="97.008799999999994"/>
    <n v="96.822900000000004"/>
    <n v="95.175799999999995"/>
    <n v="93.630399999999995"/>
    <n v="91.270499999999998"/>
    <n v="89.165400000000005"/>
    <n v="87.687399999999997"/>
    <n v="86.356999999999999"/>
    <n v="85.264300000000006"/>
    <n v="84.445400000000006"/>
    <n v="83.444900000000004"/>
    <n v="82.474100000000007"/>
    <n v="81.646000000000001"/>
    <n v="80.646900000000002"/>
    <n v="79.495199999999997"/>
    <n v="78.129400000000004"/>
    <n v="76.697800000000001"/>
    <n v="75.183400000000006"/>
    <n v="72.971199999999996"/>
    <n v="70.374799999999993"/>
    <n v="67.322299999999998"/>
    <n v="64.084699999999998"/>
    <n v="60.353200000000001"/>
    <n v="56.532699999999998"/>
    <n v="56.511699999999998"/>
    <x v="37"/>
  </r>
  <r>
    <s v="Change in Domestic Jobs after Productivity Effects by ISIC Code[ISIC 01T03]"/>
    <x v="20"/>
    <s v="EnabledPolicies=Demand Response"/>
    <n v="0"/>
    <n v="0"/>
    <n v="1"/>
    <n v="2"/>
    <n v="-1"/>
    <n v="-1"/>
    <n v="-3"/>
    <n v="-3"/>
    <n v="-3"/>
    <n v="-4"/>
    <n v="-4"/>
    <n v="-7"/>
    <n v="-9"/>
    <n v="-8"/>
    <n v="-8"/>
    <n v="-11"/>
    <n v="-4"/>
    <n v="-6"/>
    <n v="-7"/>
    <n v="-7"/>
    <n v="-6"/>
    <n v="-6"/>
    <n v="-6"/>
    <n v="-9"/>
    <n v="-8"/>
    <n v="-8"/>
    <n v="-8"/>
    <n v="-7"/>
    <n v="-7"/>
    <n v="-7"/>
    <n v="-7"/>
    <n v="-6"/>
    <x v="0"/>
  </r>
  <r>
    <s v="Change in Domestic Jobs after Productivity Effects by ISIC Code[ISIC 05T06]"/>
    <x v="20"/>
    <s v="EnabledPolicies=Demand Response"/>
    <n v="0"/>
    <n v="0"/>
    <n v="-8"/>
    <n v="-6"/>
    <n v="-8"/>
    <n v="-9"/>
    <n v="-10"/>
    <n v="-12"/>
    <n v="-13"/>
    <n v="-15"/>
    <n v="-15"/>
    <n v="-16"/>
    <n v="-13"/>
    <n v="-14"/>
    <n v="-20"/>
    <n v="-5"/>
    <n v="-13"/>
    <n v="-17"/>
    <n v="-17"/>
    <n v="-16"/>
    <n v="-16"/>
    <n v="-16"/>
    <n v="-17"/>
    <n v="-16"/>
    <n v="-17"/>
    <n v="-18"/>
    <n v="-16"/>
    <n v="-19"/>
    <n v="-17"/>
    <n v="-18"/>
    <n v="-18"/>
    <n v="-18"/>
    <x v="1"/>
  </r>
  <r>
    <s v="Change in Domestic Jobs after Productivity Effects by ISIC Code[ISIC 07T08]"/>
    <x v="20"/>
    <s v="EnabledPolicies=Demand Response"/>
    <n v="0"/>
    <n v="0"/>
    <n v="0"/>
    <n v="0"/>
    <n v="0"/>
    <n v="1"/>
    <n v="1"/>
    <n v="1"/>
    <n v="1"/>
    <n v="0"/>
    <n v="0"/>
    <n v="0"/>
    <n v="1"/>
    <n v="0"/>
    <n v="-1"/>
    <n v="0"/>
    <n v="0"/>
    <n v="1"/>
    <n v="0"/>
    <n v="-1"/>
    <n v="0"/>
    <n v="1"/>
    <n v="1"/>
    <n v="0"/>
    <n v="0"/>
    <n v="0"/>
    <n v="0"/>
    <n v="0"/>
    <n v="0"/>
    <n v="-1"/>
    <n v="-1"/>
    <n v="0"/>
    <x v="2"/>
  </r>
  <r>
    <s v="Change in Domestic Jobs after Productivity Effects by ISIC Code[ISIC 09]"/>
    <x v="20"/>
    <s v="EnabledPolicies=Demand Response"/>
    <n v="0"/>
    <n v="0"/>
    <n v="-2"/>
    <n v="-1"/>
    <n v="-2"/>
    <n v="-1"/>
    <n v="-2"/>
    <n v="-2"/>
    <n v="-3"/>
    <n v="-3"/>
    <n v="-3"/>
    <n v="-3"/>
    <n v="-2"/>
    <n v="-2"/>
    <n v="-6"/>
    <n v="0"/>
    <n v="-3"/>
    <n v="-5"/>
    <n v="-4"/>
    <n v="-3"/>
    <n v="-4"/>
    <n v="-5"/>
    <n v="-5"/>
    <n v="-5"/>
    <n v="-5"/>
    <n v="-5"/>
    <n v="-5"/>
    <n v="-6"/>
    <n v="-5"/>
    <n v="-5"/>
    <n v="-5"/>
    <n v="-5"/>
    <x v="3"/>
  </r>
  <r>
    <s v="Change in Domestic Jobs after Productivity Effects by ISIC Code[ISIC 10T12]"/>
    <x v="20"/>
    <s v="EnabledPolicies=Demand Response"/>
    <n v="0"/>
    <n v="0"/>
    <n v="6"/>
    <n v="8"/>
    <n v="8"/>
    <n v="10"/>
    <n v="11"/>
    <n v="13"/>
    <n v="13"/>
    <n v="15"/>
    <n v="16"/>
    <n v="16"/>
    <n v="15"/>
    <n v="15"/>
    <n v="15"/>
    <n v="12"/>
    <n v="13"/>
    <n v="15"/>
    <n v="14"/>
    <n v="13"/>
    <n v="12"/>
    <n v="13"/>
    <n v="12"/>
    <n v="11"/>
    <n v="11"/>
    <n v="11"/>
    <n v="11"/>
    <n v="10"/>
    <n v="10"/>
    <n v="10"/>
    <n v="11"/>
    <n v="11"/>
    <x v="4"/>
  </r>
  <r>
    <s v="Change in Domestic Jobs after Productivity Effects by ISIC Code[ISIC 13T15]"/>
    <x v="20"/>
    <s v="EnabledPolicies=Demand Response"/>
    <n v="0"/>
    <n v="0"/>
    <n v="2"/>
    <n v="3"/>
    <n v="3"/>
    <n v="4"/>
    <n v="5"/>
    <n v="5"/>
    <n v="5"/>
    <n v="5"/>
    <n v="6"/>
    <n v="6"/>
    <n v="5"/>
    <n v="5"/>
    <n v="4"/>
    <n v="3"/>
    <n v="4"/>
    <n v="5"/>
    <n v="5"/>
    <n v="4"/>
    <n v="3"/>
    <n v="3"/>
    <n v="3"/>
    <n v="3"/>
    <n v="3"/>
    <n v="3"/>
    <n v="3"/>
    <n v="2"/>
    <n v="2"/>
    <n v="2"/>
    <n v="2"/>
    <n v="2"/>
    <x v="5"/>
  </r>
  <r>
    <s v="Change in Domestic Jobs after Productivity Effects by ISIC Code[ISIC 16]"/>
    <x v="20"/>
    <s v="EnabledPolicies=Demand Response"/>
    <n v="0"/>
    <n v="0"/>
    <n v="2"/>
    <n v="3"/>
    <n v="2"/>
    <n v="3"/>
    <n v="2"/>
    <n v="3"/>
    <n v="3"/>
    <n v="3"/>
    <n v="4"/>
    <n v="4"/>
    <n v="3"/>
    <n v="2"/>
    <n v="2"/>
    <n v="1"/>
    <n v="3"/>
    <n v="4"/>
    <n v="3"/>
    <n v="2"/>
    <n v="2"/>
    <n v="2"/>
    <n v="2"/>
    <n v="2"/>
    <n v="2"/>
    <n v="2"/>
    <n v="1"/>
    <n v="1"/>
    <n v="1"/>
    <n v="1"/>
    <n v="1"/>
    <n v="1"/>
    <x v="6"/>
  </r>
  <r>
    <s v="Change in Domestic Jobs after Productivity Effects by ISIC Code[ISIC 17T18]"/>
    <x v="20"/>
    <s v="EnabledPolicies=Demand Response"/>
    <n v="0"/>
    <n v="0"/>
    <n v="2"/>
    <n v="2"/>
    <n v="2"/>
    <n v="1"/>
    <n v="2"/>
    <n v="1"/>
    <n v="2"/>
    <n v="2"/>
    <n v="2"/>
    <n v="1"/>
    <n v="2"/>
    <n v="1"/>
    <n v="1"/>
    <n v="0"/>
    <n v="2"/>
    <n v="2"/>
    <n v="1"/>
    <n v="1"/>
    <n v="1"/>
    <n v="1"/>
    <n v="1"/>
    <n v="1"/>
    <n v="0"/>
    <n v="0"/>
    <n v="0"/>
    <n v="0"/>
    <n v="0"/>
    <n v="0"/>
    <n v="0"/>
    <n v="1"/>
    <x v="7"/>
  </r>
  <r>
    <s v="Change in Domestic Jobs after Productivity Effects by ISIC Code[ISIC 19]"/>
    <x v="20"/>
    <s v="EnabledPolicies=Demand Response"/>
    <n v="0"/>
    <n v="0"/>
    <n v="-1"/>
    <n v="0"/>
    <n v="-1"/>
    <n v="-1"/>
    <n v="0"/>
    <n v="0"/>
    <n v="0"/>
    <n v="0"/>
    <n v="-1"/>
    <n v="-1"/>
    <n v="0"/>
    <n v="0"/>
    <n v="-1"/>
    <n v="1"/>
    <n v="0"/>
    <n v="-1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20"/>
    <s v="EnabledPolicies=Demand Response"/>
    <n v="0"/>
    <n v="0"/>
    <n v="1"/>
    <n v="1"/>
    <n v="1"/>
    <n v="0"/>
    <n v="0"/>
    <n v="-1"/>
    <n v="0"/>
    <n v="-2"/>
    <n v="-1"/>
    <n v="-3"/>
    <n v="-2"/>
    <n v="-3"/>
    <n v="-3"/>
    <n v="-4"/>
    <n v="-1"/>
    <n v="0"/>
    <n v="-2"/>
    <n v="-3"/>
    <n v="-2"/>
    <n v="-2"/>
    <n v="-2"/>
    <n v="-2"/>
    <n v="-2"/>
    <n v="-2"/>
    <n v="-1"/>
    <n v="-1"/>
    <n v="-1"/>
    <n v="-1"/>
    <n v="-1"/>
    <n v="-1"/>
    <x v="9"/>
  </r>
  <r>
    <s v="Change in Domestic Jobs after Productivity Effects by ISIC Code[ISIC 22]"/>
    <x v="20"/>
    <s v="EnabledPolicies=Demand Response"/>
    <n v="0"/>
    <n v="0"/>
    <n v="2"/>
    <n v="2"/>
    <n v="2"/>
    <n v="2"/>
    <n v="3"/>
    <n v="1"/>
    <n v="2"/>
    <n v="3"/>
    <n v="2"/>
    <n v="3"/>
    <n v="2"/>
    <n v="1"/>
    <n v="2"/>
    <n v="0"/>
    <n v="2"/>
    <n v="2"/>
    <n v="2"/>
    <n v="2"/>
    <n v="1"/>
    <n v="1"/>
    <n v="1"/>
    <n v="1"/>
    <n v="0"/>
    <n v="0"/>
    <n v="1"/>
    <n v="0"/>
    <n v="1"/>
    <n v="1"/>
    <n v="1"/>
    <n v="2"/>
    <x v="10"/>
  </r>
  <r>
    <s v="Change in Domestic Jobs after Productivity Effects by ISIC Code[ISIC 23]"/>
    <x v="20"/>
    <s v="EnabledPolicies=Demand Response"/>
    <n v="0"/>
    <n v="0"/>
    <n v="1"/>
    <n v="2"/>
    <n v="2"/>
    <n v="3"/>
    <n v="2"/>
    <n v="2"/>
    <n v="2"/>
    <n v="3"/>
    <n v="3"/>
    <n v="3"/>
    <n v="3"/>
    <n v="3"/>
    <n v="3"/>
    <n v="2"/>
    <n v="3"/>
    <n v="3"/>
    <n v="2"/>
    <n v="2"/>
    <n v="3"/>
    <n v="3"/>
    <n v="3"/>
    <n v="3"/>
    <n v="3"/>
    <n v="2"/>
    <n v="3"/>
    <n v="3"/>
    <n v="2"/>
    <n v="1"/>
    <n v="2"/>
    <n v="2"/>
    <x v="11"/>
  </r>
  <r>
    <s v="Change in Domestic Jobs after Productivity Effects by ISIC Code[ISIC 24]"/>
    <x v="20"/>
    <s v="EnabledPolicies=Demand Response"/>
    <n v="0"/>
    <n v="0"/>
    <n v="0"/>
    <n v="1"/>
    <n v="1"/>
    <n v="1"/>
    <n v="1"/>
    <n v="1"/>
    <n v="1"/>
    <n v="2"/>
    <n v="2"/>
    <n v="2"/>
    <n v="1"/>
    <n v="2"/>
    <n v="1"/>
    <n v="1"/>
    <n v="2"/>
    <n v="1"/>
    <n v="1"/>
    <n v="1"/>
    <n v="1"/>
    <n v="1"/>
    <n v="1"/>
    <n v="1"/>
    <n v="1"/>
    <n v="1"/>
    <n v="1"/>
    <n v="1"/>
    <n v="0"/>
    <n v="0"/>
    <n v="0"/>
    <n v="0"/>
    <x v="12"/>
  </r>
  <r>
    <s v="Change in Domestic Jobs after Productivity Effects by ISIC Code[ISIC 25]"/>
    <x v="20"/>
    <s v="EnabledPolicies=Demand Response"/>
    <n v="0"/>
    <n v="0"/>
    <n v="1"/>
    <n v="3"/>
    <n v="2"/>
    <n v="3"/>
    <n v="3"/>
    <n v="4"/>
    <n v="4"/>
    <n v="4"/>
    <n v="4"/>
    <n v="4"/>
    <n v="4"/>
    <n v="4"/>
    <n v="3"/>
    <n v="4"/>
    <n v="2"/>
    <n v="3"/>
    <n v="3"/>
    <n v="3"/>
    <n v="3"/>
    <n v="3"/>
    <n v="3"/>
    <n v="3"/>
    <n v="3"/>
    <n v="3"/>
    <n v="2"/>
    <n v="2"/>
    <n v="2"/>
    <n v="2"/>
    <n v="2"/>
    <n v="2"/>
    <x v="13"/>
  </r>
  <r>
    <s v="Change in Domestic Jobs after Productivity Effects by ISIC Code[ISIC 26]"/>
    <x v="20"/>
    <s v="EnabledPolicies=Demand Response"/>
    <n v="0"/>
    <n v="0"/>
    <n v="0"/>
    <n v="1"/>
    <n v="1"/>
    <n v="0"/>
    <n v="0"/>
    <n v="1"/>
    <n v="1"/>
    <n v="0"/>
    <n v="0"/>
    <n v="0"/>
    <n v="0"/>
    <n v="0"/>
    <n v="0"/>
    <n v="-7"/>
    <n v="-4"/>
    <n v="-2"/>
    <n v="-2"/>
    <n v="-2"/>
    <n v="-2"/>
    <n v="-1"/>
    <n v="-1"/>
    <n v="-1"/>
    <n v="-1"/>
    <n v="0"/>
    <n v="0"/>
    <n v="0"/>
    <n v="-1"/>
    <n v="-1"/>
    <n v="-1"/>
    <n v="-1"/>
    <x v="14"/>
  </r>
  <r>
    <s v="Change in Domestic Jobs after Productivity Effects by ISIC Code[ISIC 27]"/>
    <x v="20"/>
    <s v="EnabledPolicies=Demand Response"/>
    <n v="0"/>
    <n v="0"/>
    <n v="1"/>
    <n v="2"/>
    <n v="2"/>
    <n v="3"/>
    <n v="3"/>
    <n v="4"/>
    <n v="4"/>
    <n v="5"/>
    <n v="5"/>
    <n v="6"/>
    <n v="5"/>
    <n v="5"/>
    <n v="4"/>
    <n v="-1"/>
    <n v="0"/>
    <n v="3"/>
    <n v="4"/>
    <n v="2"/>
    <n v="1"/>
    <n v="2"/>
    <n v="2"/>
    <n v="2"/>
    <n v="2"/>
    <n v="2"/>
    <n v="2"/>
    <n v="3"/>
    <n v="3"/>
    <n v="2"/>
    <n v="2"/>
    <n v="2"/>
    <x v="15"/>
  </r>
  <r>
    <s v="Change in Domestic Jobs after Productivity Effects by ISIC Code[ISIC 28]"/>
    <x v="20"/>
    <s v="EnabledPolicies=Demand Response"/>
    <n v="0"/>
    <n v="0"/>
    <n v="1"/>
    <n v="2"/>
    <n v="2"/>
    <n v="3"/>
    <n v="4"/>
    <n v="4"/>
    <n v="5"/>
    <n v="5"/>
    <n v="6"/>
    <n v="4"/>
    <n v="5"/>
    <n v="3"/>
    <n v="3"/>
    <n v="-1"/>
    <n v="-1"/>
    <n v="2"/>
    <n v="2"/>
    <n v="2"/>
    <n v="1"/>
    <n v="2"/>
    <n v="2"/>
    <n v="2"/>
    <n v="2"/>
    <n v="2"/>
    <n v="2"/>
    <n v="3"/>
    <n v="2"/>
    <n v="2"/>
    <n v="2"/>
    <n v="3"/>
    <x v="16"/>
  </r>
  <r>
    <s v="Change in Domestic Jobs after Productivity Effects by ISIC Code[ISIC 29]"/>
    <x v="20"/>
    <s v="EnabledPolicies=Demand Response"/>
    <n v="0"/>
    <n v="0"/>
    <n v="1"/>
    <n v="1"/>
    <n v="1"/>
    <n v="1"/>
    <n v="0"/>
    <n v="-1"/>
    <n v="-1"/>
    <n v="-1"/>
    <n v="-3"/>
    <n v="-2"/>
    <n v="-5"/>
    <n v="-4"/>
    <n v="-5"/>
    <n v="-5"/>
    <n v="-3"/>
    <n v="-2"/>
    <n v="-3"/>
    <n v="-3"/>
    <n v="-4"/>
    <n v="-4"/>
    <n v="-4"/>
    <n v="-5"/>
    <n v="-4"/>
    <n v="-4"/>
    <n v="-5"/>
    <n v="-4"/>
    <n v="-4"/>
    <n v="-3"/>
    <n v="-4"/>
    <n v="-4"/>
    <x v="17"/>
  </r>
  <r>
    <s v="Change in Domestic Jobs after Productivity Effects by ISIC Code[ISIC 30]"/>
    <x v="20"/>
    <s v="EnabledPolicies=Demand Response"/>
    <n v="0"/>
    <n v="0"/>
    <n v="1"/>
    <n v="2"/>
    <n v="1"/>
    <n v="1"/>
    <n v="2"/>
    <n v="1"/>
    <n v="2"/>
    <n v="2"/>
    <n v="3"/>
    <n v="2"/>
    <n v="1"/>
    <n v="0"/>
    <n v="0"/>
    <n v="0"/>
    <n v="0"/>
    <n v="2"/>
    <n v="2"/>
    <n v="2"/>
    <n v="0"/>
    <n v="0"/>
    <n v="0"/>
    <n v="0"/>
    <n v="0"/>
    <n v="0"/>
    <n v="0"/>
    <n v="0"/>
    <n v="0"/>
    <n v="0"/>
    <n v="0"/>
    <n v="1"/>
    <x v="18"/>
  </r>
  <r>
    <s v="Change in Domestic Jobs after Productivity Effects by ISIC Code[ISIC 31T33]"/>
    <x v="20"/>
    <s v="EnabledPolicies=Demand Response"/>
    <n v="0"/>
    <n v="0"/>
    <n v="1"/>
    <n v="3"/>
    <n v="3"/>
    <n v="4"/>
    <n v="5"/>
    <n v="5"/>
    <n v="6"/>
    <n v="7"/>
    <n v="7"/>
    <n v="7"/>
    <n v="5"/>
    <n v="5"/>
    <n v="5"/>
    <n v="3"/>
    <n v="3"/>
    <n v="4"/>
    <n v="4"/>
    <n v="4"/>
    <n v="4"/>
    <n v="4"/>
    <n v="5"/>
    <n v="3"/>
    <n v="3"/>
    <n v="3"/>
    <n v="4"/>
    <n v="4"/>
    <n v="4"/>
    <n v="3"/>
    <n v="4"/>
    <n v="4"/>
    <x v="19"/>
  </r>
  <r>
    <s v="Change in Domestic Jobs after Productivity Effects by ISIC Code[ISIC 35T39]"/>
    <x v="20"/>
    <s v="EnabledPolicies=Demand Response"/>
    <n v="0"/>
    <n v="0"/>
    <n v="-24"/>
    <n v="-17"/>
    <n v="-23"/>
    <n v="-25"/>
    <n v="-29"/>
    <n v="-34"/>
    <n v="-38"/>
    <n v="-42"/>
    <n v="-46"/>
    <n v="-48"/>
    <n v="-40"/>
    <n v="-42"/>
    <n v="-58"/>
    <n v="-14"/>
    <n v="-38"/>
    <n v="-53"/>
    <n v="-52"/>
    <n v="-46"/>
    <n v="-47"/>
    <n v="-51"/>
    <n v="-52"/>
    <n v="-49"/>
    <n v="-52"/>
    <n v="-54"/>
    <n v="-51"/>
    <n v="-57"/>
    <n v="-53"/>
    <n v="-56"/>
    <n v="-53"/>
    <n v="-54"/>
    <x v="20"/>
  </r>
  <r>
    <s v="Change in Domestic Jobs after Productivity Effects by ISIC Code[ISIC 41T43]"/>
    <x v="20"/>
    <s v="EnabledPolicies=Demand Response"/>
    <n v="0"/>
    <n v="0"/>
    <n v="20"/>
    <n v="2"/>
    <n v="-5"/>
    <n v="-8"/>
    <n v="-11"/>
    <n v="-20"/>
    <n v="-21"/>
    <n v="-24"/>
    <n v="-22"/>
    <n v="-40"/>
    <n v="-49"/>
    <n v="-54"/>
    <n v="-45"/>
    <n v="-98"/>
    <n v="-31"/>
    <n v="-23"/>
    <n v="-44"/>
    <n v="-50"/>
    <n v="-39"/>
    <n v="-33"/>
    <n v="-33"/>
    <n v="-48"/>
    <n v="-45"/>
    <n v="-56"/>
    <n v="-42"/>
    <n v="-44"/>
    <n v="-54"/>
    <n v="-65"/>
    <n v="-47"/>
    <n v="-37"/>
    <x v="21"/>
  </r>
  <r>
    <s v="Change in Domestic Jobs after Productivity Effects by ISIC Code[ISIC 45T47]"/>
    <x v="20"/>
    <s v="EnabledPolicies=Demand Response"/>
    <n v="0"/>
    <n v="0"/>
    <n v="22"/>
    <n v="37"/>
    <n v="43"/>
    <n v="54"/>
    <n v="62"/>
    <n v="73"/>
    <n v="82"/>
    <n v="91"/>
    <n v="100"/>
    <n v="108"/>
    <n v="105"/>
    <n v="101"/>
    <n v="97"/>
    <n v="89"/>
    <n v="85"/>
    <n v="99"/>
    <n v="100"/>
    <n v="95"/>
    <n v="79"/>
    <n v="83"/>
    <n v="82"/>
    <n v="81"/>
    <n v="81"/>
    <n v="82"/>
    <n v="81"/>
    <n v="81"/>
    <n v="81"/>
    <n v="81"/>
    <n v="79"/>
    <n v="80"/>
    <x v="22"/>
  </r>
  <r>
    <s v="Change in Domestic Jobs after Productivity Effects by ISIC Code[ISIC 49T53]"/>
    <x v="20"/>
    <s v="EnabledPolicies=Demand Response"/>
    <n v="0"/>
    <n v="0"/>
    <n v="6"/>
    <n v="10"/>
    <n v="12"/>
    <n v="15"/>
    <n v="18"/>
    <n v="21"/>
    <n v="24"/>
    <n v="27"/>
    <n v="29"/>
    <n v="32"/>
    <n v="32"/>
    <n v="31"/>
    <n v="29"/>
    <n v="24"/>
    <n v="22"/>
    <n v="29"/>
    <n v="31"/>
    <n v="29"/>
    <n v="28"/>
    <n v="29"/>
    <n v="29"/>
    <n v="29"/>
    <n v="29"/>
    <n v="29"/>
    <n v="29"/>
    <n v="29"/>
    <n v="29"/>
    <n v="29"/>
    <n v="29"/>
    <n v="29"/>
    <x v="23"/>
  </r>
  <r>
    <s v="Change in Domestic Jobs after Productivity Effects by ISIC Code[ISIC 55T56]"/>
    <x v="20"/>
    <s v="EnabledPolicies=Demand Response"/>
    <n v="0"/>
    <n v="0"/>
    <n v="15"/>
    <n v="25"/>
    <n v="29"/>
    <n v="36"/>
    <n v="42"/>
    <n v="49"/>
    <n v="56"/>
    <n v="64"/>
    <n v="69"/>
    <n v="75"/>
    <n v="74"/>
    <n v="72"/>
    <n v="69"/>
    <n v="63"/>
    <n v="61"/>
    <n v="71"/>
    <n v="71"/>
    <n v="68"/>
    <n v="68"/>
    <n v="70"/>
    <n v="70"/>
    <n v="70"/>
    <n v="70"/>
    <n v="69"/>
    <n v="70"/>
    <n v="69"/>
    <n v="70"/>
    <n v="69"/>
    <n v="70"/>
    <n v="70"/>
    <x v="24"/>
  </r>
  <r>
    <s v="Change in Domestic Jobs after Productivity Effects by ISIC Code[ISIC 58T60]"/>
    <x v="20"/>
    <s v="EnabledPolicies=Demand Response"/>
    <n v="0"/>
    <n v="0"/>
    <n v="1"/>
    <n v="2"/>
    <n v="2"/>
    <n v="3"/>
    <n v="3"/>
    <n v="4"/>
    <n v="4"/>
    <n v="4"/>
    <n v="4"/>
    <n v="4"/>
    <n v="4"/>
    <n v="4"/>
    <n v="3"/>
    <n v="3"/>
    <n v="3"/>
    <n v="3"/>
    <n v="3"/>
    <n v="2"/>
    <n v="2"/>
    <n v="2"/>
    <n v="2"/>
    <n v="2"/>
    <n v="2"/>
    <n v="2"/>
    <n v="1"/>
    <n v="1"/>
    <n v="1"/>
    <n v="1"/>
    <n v="1"/>
    <n v="1"/>
    <x v="25"/>
  </r>
  <r>
    <s v="Change in Domestic Jobs after Productivity Effects by ISIC Code[ISIC 61]"/>
    <x v="20"/>
    <s v="EnabledPolicies=Demand Response"/>
    <n v="0"/>
    <n v="0"/>
    <n v="1"/>
    <n v="2"/>
    <n v="2"/>
    <n v="2"/>
    <n v="3"/>
    <n v="3"/>
    <n v="3"/>
    <n v="4"/>
    <n v="4"/>
    <n v="4"/>
    <n v="4"/>
    <n v="3"/>
    <n v="3"/>
    <n v="2"/>
    <n v="2"/>
    <n v="2"/>
    <n v="2"/>
    <n v="2"/>
    <n v="2"/>
    <n v="2"/>
    <n v="2"/>
    <n v="2"/>
    <n v="1"/>
    <n v="1"/>
    <n v="1"/>
    <n v="1"/>
    <n v="1"/>
    <n v="1"/>
    <n v="1"/>
    <n v="1"/>
    <x v="26"/>
  </r>
  <r>
    <s v="Change in Domestic Jobs after Productivity Effects by ISIC Code[ISIC 62T63]"/>
    <x v="20"/>
    <s v="EnabledPolicies=Demand Response"/>
    <n v="0"/>
    <n v="0"/>
    <n v="0"/>
    <n v="1"/>
    <n v="1"/>
    <n v="1"/>
    <n v="1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n v="0"/>
    <n v="0"/>
    <n v="0"/>
    <n v="0"/>
    <n v="0"/>
    <x v="27"/>
  </r>
  <r>
    <s v="Change in Domestic Jobs after Productivity Effects by ISIC Code[ISIC 64T66]"/>
    <x v="20"/>
    <s v="EnabledPolicies=Demand Response"/>
    <n v="0"/>
    <n v="0"/>
    <n v="4"/>
    <n v="7"/>
    <n v="8"/>
    <n v="10"/>
    <n v="12"/>
    <n v="14"/>
    <n v="15"/>
    <n v="17"/>
    <n v="19"/>
    <n v="20"/>
    <n v="20"/>
    <n v="19"/>
    <n v="18"/>
    <n v="16"/>
    <n v="15"/>
    <n v="19"/>
    <n v="19"/>
    <n v="17"/>
    <n v="16"/>
    <n v="17"/>
    <n v="17"/>
    <n v="17"/>
    <n v="17"/>
    <n v="17"/>
    <n v="16"/>
    <n v="16"/>
    <n v="15"/>
    <n v="15"/>
    <n v="15"/>
    <n v="15"/>
    <x v="28"/>
  </r>
  <r>
    <s v="Change in Domestic Jobs after Productivity Effects by ISIC Code[ISIC 68]"/>
    <x v="20"/>
    <s v="EnabledPolicies=Demand Response"/>
    <n v="0"/>
    <n v="0"/>
    <n v="4"/>
    <n v="7"/>
    <n v="8"/>
    <n v="10"/>
    <n v="12"/>
    <n v="14"/>
    <n v="16"/>
    <n v="18"/>
    <n v="20"/>
    <n v="21"/>
    <n v="21"/>
    <n v="20"/>
    <n v="19"/>
    <n v="18"/>
    <n v="17"/>
    <n v="20"/>
    <n v="20"/>
    <n v="19"/>
    <n v="18"/>
    <n v="19"/>
    <n v="19"/>
    <n v="19"/>
    <n v="18"/>
    <n v="18"/>
    <n v="18"/>
    <n v="18"/>
    <n v="18"/>
    <n v="18"/>
    <n v="18"/>
    <n v="18"/>
    <x v="29"/>
  </r>
  <r>
    <s v="Change in Domestic Jobs after Productivity Effects by ISIC Code[ISIC 69T82]"/>
    <x v="20"/>
    <s v="EnabledPolicies=Demand Response"/>
    <n v="0"/>
    <n v="0"/>
    <n v="4"/>
    <n v="7"/>
    <n v="8"/>
    <n v="10"/>
    <n v="12"/>
    <n v="14"/>
    <n v="15"/>
    <n v="17"/>
    <n v="19"/>
    <n v="20"/>
    <n v="20"/>
    <n v="19"/>
    <n v="18"/>
    <n v="16"/>
    <n v="15"/>
    <n v="19"/>
    <n v="18"/>
    <n v="18"/>
    <n v="17"/>
    <n v="18"/>
    <n v="18"/>
    <n v="18"/>
    <n v="18"/>
    <n v="18"/>
    <n v="17"/>
    <n v="17"/>
    <n v="17"/>
    <n v="17"/>
    <n v="17"/>
    <n v="17"/>
    <x v="30"/>
  </r>
  <r>
    <s v="Change in Domestic Jobs after Productivity Effects by ISIC Code[ISIC 84]"/>
    <x v="20"/>
    <s v="EnabledPolicies=Demand Response"/>
    <n v="0"/>
    <n v="0"/>
    <n v="5"/>
    <n v="7"/>
    <n v="8"/>
    <n v="11"/>
    <n v="13"/>
    <n v="16"/>
    <n v="17"/>
    <n v="20"/>
    <n v="22"/>
    <n v="23"/>
    <n v="24"/>
    <n v="24"/>
    <n v="23"/>
    <n v="16"/>
    <n v="21"/>
    <n v="24"/>
    <n v="24"/>
    <n v="25"/>
    <n v="34"/>
    <n v="34"/>
    <n v="36"/>
    <n v="35"/>
    <n v="37"/>
    <n v="37"/>
    <n v="37"/>
    <n v="38"/>
    <n v="39"/>
    <n v="38"/>
    <n v="40"/>
    <n v="40"/>
    <x v="31"/>
  </r>
  <r>
    <s v="Change in Domestic Jobs after Productivity Effects by ISIC Code[ISIC 85]"/>
    <x v="20"/>
    <s v="EnabledPolicies=Demand Response"/>
    <n v="0"/>
    <n v="0"/>
    <n v="9"/>
    <n v="15"/>
    <n v="17"/>
    <n v="22"/>
    <n v="25"/>
    <n v="30"/>
    <n v="34"/>
    <n v="38"/>
    <n v="42"/>
    <n v="46"/>
    <n v="45"/>
    <n v="44"/>
    <n v="42"/>
    <n v="38"/>
    <n v="38"/>
    <n v="44"/>
    <n v="44"/>
    <n v="43"/>
    <n v="45"/>
    <n v="46"/>
    <n v="46"/>
    <n v="46"/>
    <n v="47"/>
    <n v="47"/>
    <n v="47"/>
    <n v="47"/>
    <n v="47"/>
    <n v="47"/>
    <n v="48"/>
    <n v="48"/>
    <x v="32"/>
  </r>
  <r>
    <s v="Change in Domestic Jobs after Productivity Effects by ISIC Code[ISIC 86T88]"/>
    <x v="20"/>
    <s v="EnabledPolicies=Demand Response"/>
    <n v="0"/>
    <n v="0"/>
    <n v="23"/>
    <n v="39"/>
    <n v="45"/>
    <n v="56"/>
    <n v="66"/>
    <n v="77"/>
    <n v="88"/>
    <n v="98"/>
    <n v="108"/>
    <n v="118"/>
    <n v="116"/>
    <n v="112"/>
    <n v="107"/>
    <n v="100"/>
    <n v="97"/>
    <n v="111"/>
    <n v="112"/>
    <n v="107"/>
    <n v="106"/>
    <n v="110"/>
    <n v="110"/>
    <n v="110"/>
    <n v="110"/>
    <n v="110"/>
    <n v="110"/>
    <n v="111"/>
    <n v="111"/>
    <n v="111"/>
    <n v="111"/>
    <n v="111"/>
    <x v="33"/>
  </r>
  <r>
    <s v="Change in Domestic Jobs after Productivity Effects by ISIC Code[ISIC 90T96]"/>
    <x v="20"/>
    <s v="EnabledPolicies=Demand Response"/>
    <n v="0"/>
    <n v="0"/>
    <n v="8"/>
    <n v="13"/>
    <n v="16"/>
    <n v="20"/>
    <n v="23"/>
    <n v="27"/>
    <n v="31"/>
    <n v="35"/>
    <n v="38"/>
    <n v="41"/>
    <n v="42"/>
    <n v="40"/>
    <n v="37"/>
    <n v="36"/>
    <n v="34"/>
    <n v="39"/>
    <n v="40"/>
    <n v="38"/>
    <n v="37"/>
    <n v="39"/>
    <n v="39"/>
    <n v="39"/>
    <n v="39"/>
    <n v="39"/>
    <n v="39"/>
    <n v="40"/>
    <n v="40"/>
    <n v="40"/>
    <n v="39"/>
    <n v="40"/>
    <x v="34"/>
  </r>
  <r>
    <s v="Change in Domestic Jobs after Productivity Effects by ISIC Code[ISIC 97T98]"/>
    <x v="20"/>
    <s v="EnabledPolicies=Demand Respon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0"/>
    <s v="EnabledPolicies=Demand Response"/>
    <n v="0"/>
    <n v="0"/>
    <n v="-7.8544400000000007E-3"/>
    <n v="1.5371499999999999E-3"/>
    <n v="-1.17993E-3"/>
    <n v="-2.24699E-4"/>
    <n v="5.1691400000000005E-4"/>
    <n v="-3.8079200000000002E-4"/>
    <n v="-1.1466399999999999E-5"/>
    <n v="1.9889899999999999E-4"/>
    <n v="1.08282E-3"/>
    <n v="3.7897099999999997E-4"/>
    <n v="6.36369E-3"/>
    <n v="3.2411300000000001E-3"/>
    <n v="-1.2103900000000001E-2"/>
    <n v="1.4762600000000001E-2"/>
    <n v="-9.3960199999999999E-4"/>
    <n v="-4.99827E-3"/>
    <n v="-5.4081900000000002E-3"/>
    <n v="-3.47328E-3"/>
    <n v="-3.9962499999999998E-3"/>
    <n v="-5.4690900000000002E-3"/>
    <n v="-6.31271E-3"/>
    <n v="-5.3003199999999999E-3"/>
    <n v="-7.4065199999999998E-3"/>
    <n v="-1.04149E-2"/>
    <n v="-6.1104499999999999E-3"/>
    <n v="-1.2208E-2"/>
    <n v="-8.3819800000000007E-3"/>
    <n v="-1.28682E-2"/>
    <n v="-8.8797000000000008E-3"/>
    <n v="-9.3899900000000008E-3"/>
    <x v="36"/>
  </r>
  <r>
    <s v="Output Total CO2e Emissions"/>
    <x v="20"/>
    <s v="EnabledPolicies=Demand Response"/>
    <n v="91.29"/>
    <n v="90.5321"/>
    <n v="98.0518"/>
    <n v="96.895700000000005"/>
    <n v="97.926199999999994"/>
    <n v="97.9572"/>
    <n v="100.66"/>
    <n v="103.15300000000001"/>
    <n v="104.125"/>
    <n v="103.759"/>
    <n v="103.536"/>
    <n v="102.605"/>
    <n v="101.837"/>
    <n v="101.678"/>
    <n v="101.267"/>
    <n v="100.694"/>
    <n v="100.16800000000001"/>
    <n v="99.446600000000004"/>
    <n v="98.821600000000004"/>
    <n v="98.428299999999993"/>
    <n v="98.041600000000003"/>
    <n v="97.696600000000004"/>
    <n v="97.3108"/>
    <n v="97.070800000000006"/>
    <n v="96.921499999999995"/>
    <n v="96.879199999999997"/>
    <n v="96.992099999999994"/>
    <n v="97.128699999999995"/>
    <n v="97.468400000000003"/>
    <n v="97.733900000000006"/>
    <n v="97.9679"/>
    <n v="98.2667"/>
    <x v="37"/>
  </r>
  <r>
    <s v="Change in Domestic Jobs after Productivity Effects by ISIC Code[ISIC 01T03]"/>
    <x v="21"/>
    <s v="EnabledPolicies=Early Retirement of Power Plants - Hard Coal"/>
    <n v="0"/>
    <n v="0"/>
    <n v="85"/>
    <n v="-139"/>
    <n v="-208"/>
    <n v="-200"/>
    <n v="-197"/>
    <n v="-187"/>
    <n v="-175"/>
    <n v="-168"/>
    <n v="-172"/>
    <n v="-169"/>
    <n v="-162"/>
    <n v="-153"/>
    <n v="-145"/>
    <n v="-160"/>
    <n v="-154"/>
    <n v="-141"/>
    <n v="-132"/>
    <n v="-129"/>
    <n v="-124"/>
    <n v="-120"/>
    <n v="-115"/>
    <n v="-112"/>
    <n v="-108"/>
    <n v="-105"/>
    <n v="-101"/>
    <n v="-98"/>
    <n v="-96"/>
    <n v="-94"/>
    <n v="-92"/>
    <n v="-90"/>
    <x v="0"/>
  </r>
  <r>
    <s v="Change in Domestic Jobs after Productivity Effects by ISIC Code[ISIC 05T06]"/>
    <x v="21"/>
    <s v="EnabledPolicies=Early Retirement of Power Plants - Hard Coal"/>
    <n v="0"/>
    <n v="0"/>
    <n v="-481"/>
    <n v="-243"/>
    <n v="-196"/>
    <n v="-207"/>
    <n v="-220"/>
    <n v="-248"/>
    <n v="-268"/>
    <n v="-289"/>
    <n v="-275"/>
    <n v="-271"/>
    <n v="-260"/>
    <n v="-264"/>
    <n v="-304"/>
    <n v="-274"/>
    <n v="-261"/>
    <n v="-265"/>
    <n v="-273"/>
    <n v="-273"/>
    <n v="-270"/>
    <n v="-274"/>
    <n v="-272"/>
    <n v="-273"/>
    <n v="-274"/>
    <n v="-270"/>
    <n v="-270"/>
    <n v="-270"/>
    <n v="-266"/>
    <n v="-266"/>
    <n v="-266"/>
    <n v="-263"/>
    <x v="1"/>
  </r>
  <r>
    <s v="Change in Domestic Jobs after Productivity Effects by ISIC Code[ISIC 07T08]"/>
    <x v="21"/>
    <s v="EnabledPolicies=Early Retirement of Power Plants - Hard Coal"/>
    <n v="0"/>
    <n v="0"/>
    <n v="-2"/>
    <n v="-11"/>
    <n v="-28"/>
    <n v="-28"/>
    <n v="-28"/>
    <n v="-28"/>
    <n v="-26"/>
    <n v="-25"/>
    <n v="-26"/>
    <n v="-26"/>
    <n v="-24"/>
    <n v="-23"/>
    <n v="-22"/>
    <n v="-25"/>
    <n v="-23"/>
    <n v="-23"/>
    <n v="-21"/>
    <n v="-22"/>
    <n v="-21"/>
    <n v="-22"/>
    <n v="-21"/>
    <n v="-21"/>
    <n v="-20"/>
    <n v="-20"/>
    <n v="-20"/>
    <n v="-20"/>
    <n v="-20"/>
    <n v="-20"/>
    <n v="-19"/>
    <n v="-19"/>
    <x v="2"/>
  </r>
  <r>
    <s v="Change in Domestic Jobs after Productivity Effects by ISIC Code[ISIC 09]"/>
    <x v="21"/>
    <s v="EnabledPolicies=Early Retirement of Power Plants - Hard Coal"/>
    <n v="0"/>
    <n v="0"/>
    <n v="-144"/>
    <n v="-50"/>
    <n v="-43"/>
    <n v="-48"/>
    <n v="-53"/>
    <n v="-63"/>
    <n v="-68"/>
    <n v="-75"/>
    <n v="-69"/>
    <n v="-69"/>
    <n v="-66"/>
    <n v="-67"/>
    <n v="-81"/>
    <n v="-72"/>
    <n v="-68"/>
    <n v="-71"/>
    <n v="-73"/>
    <n v="-74"/>
    <n v="-73"/>
    <n v="-76"/>
    <n v="-75"/>
    <n v="-76"/>
    <n v="-77"/>
    <n v="-75"/>
    <n v="-76"/>
    <n v="-77"/>
    <n v="-75"/>
    <n v="-76"/>
    <n v="-77"/>
    <n v="-75"/>
    <x v="3"/>
  </r>
  <r>
    <s v="Change in Domestic Jobs after Productivity Effects by ISIC Code[ISIC 10T12]"/>
    <x v="21"/>
    <s v="EnabledPolicies=Early Retirement of Power Plants - Hard Coal"/>
    <n v="0"/>
    <n v="0"/>
    <n v="209"/>
    <n v="200"/>
    <n v="9"/>
    <n v="20"/>
    <n v="24"/>
    <n v="39"/>
    <n v="62"/>
    <n v="79"/>
    <n v="75"/>
    <n v="73"/>
    <n v="72"/>
    <n v="78"/>
    <n v="86"/>
    <n v="74"/>
    <n v="67"/>
    <n v="67"/>
    <n v="71"/>
    <n v="69"/>
    <n v="67"/>
    <n v="65"/>
    <n v="66"/>
    <n v="64"/>
    <n v="63"/>
    <n v="60"/>
    <n v="60"/>
    <n v="57"/>
    <n v="56"/>
    <n v="53"/>
    <n v="52"/>
    <n v="52"/>
    <x v="4"/>
  </r>
  <r>
    <s v="Change in Domestic Jobs after Productivity Effects by ISIC Code[ISIC 13T15]"/>
    <x v="21"/>
    <s v="EnabledPolicies=Early Retirement of Power Plants - Hard Coal"/>
    <n v="0"/>
    <n v="0"/>
    <n v="98"/>
    <n v="127"/>
    <n v="61"/>
    <n v="59"/>
    <n v="57"/>
    <n v="60"/>
    <n v="65"/>
    <n v="67"/>
    <n v="65"/>
    <n v="61"/>
    <n v="58"/>
    <n v="58"/>
    <n v="57"/>
    <n v="52"/>
    <n v="47"/>
    <n v="44"/>
    <n v="43"/>
    <n v="41"/>
    <n v="39"/>
    <n v="35"/>
    <n v="35"/>
    <n v="33"/>
    <n v="32"/>
    <n v="30"/>
    <n v="29"/>
    <n v="28"/>
    <n v="27"/>
    <n v="25"/>
    <n v="25"/>
    <n v="23"/>
    <x v="5"/>
  </r>
  <r>
    <s v="Change in Domestic Jobs after Productivity Effects by ISIC Code[ISIC 16]"/>
    <x v="21"/>
    <s v="EnabledPolicies=Early Retirement of Power Plants - Hard Coal"/>
    <n v="0"/>
    <n v="0"/>
    <n v="79"/>
    <n v="76"/>
    <n v="3"/>
    <n v="4"/>
    <n v="5"/>
    <n v="9"/>
    <n v="16"/>
    <n v="23"/>
    <n v="20"/>
    <n v="18"/>
    <n v="17"/>
    <n v="20"/>
    <n v="22"/>
    <n v="16"/>
    <n v="14"/>
    <n v="13"/>
    <n v="14"/>
    <n v="14"/>
    <n v="13"/>
    <n v="11"/>
    <n v="11"/>
    <n v="11"/>
    <n v="11"/>
    <n v="10"/>
    <n v="11"/>
    <n v="9"/>
    <n v="9"/>
    <n v="9"/>
    <n v="8"/>
    <n v="8"/>
    <x v="6"/>
  </r>
  <r>
    <s v="Change in Domestic Jobs after Productivity Effects by ISIC Code[ISIC 17T18]"/>
    <x v="21"/>
    <s v="EnabledPolicies=Early Retirement of Power Plants - Hard Coal"/>
    <n v="0"/>
    <n v="0"/>
    <n v="57"/>
    <n v="39"/>
    <n v="-34"/>
    <n v="-32"/>
    <n v="-31"/>
    <n v="-26"/>
    <n v="-19"/>
    <n v="-12"/>
    <n v="-14"/>
    <n v="-14"/>
    <n v="-13"/>
    <n v="-10"/>
    <n v="-7"/>
    <n v="-13"/>
    <n v="-12"/>
    <n v="-11"/>
    <n v="-10"/>
    <n v="-9"/>
    <n v="-10"/>
    <n v="-10"/>
    <n v="-9"/>
    <n v="-8"/>
    <n v="-8"/>
    <n v="-8"/>
    <n v="-8"/>
    <n v="-8"/>
    <n v="-8"/>
    <n v="-9"/>
    <n v="-8"/>
    <n v="-8"/>
    <x v="7"/>
  </r>
  <r>
    <s v="Change in Domestic Jobs after Productivity Effects by ISIC Code[ISIC 19]"/>
    <x v="21"/>
    <s v="EnabledPolicies=Early Retirement of Power Plants - Hard Coal"/>
    <n v="0"/>
    <n v="0"/>
    <n v="-63"/>
    <n v="-11"/>
    <n v="-10"/>
    <n v="-13"/>
    <n v="-15"/>
    <n v="-19"/>
    <n v="-21"/>
    <n v="-23"/>
    <n v="-21"/>
    <n v="-20"/>
    <n v="-18"/>
    <n v="-19"/>
    <n v="-24"/>
    <n v="-19"/>
    <n v="-19"/>
    <n v="-20"/>
    <n v="-21"/>
    <n v="-21"/>
    <n v="-20"/>
    <n v="-21"/>
    <n v="-20"/>
    <n v="-20"/>
    <n v="-20"/>
    <n v="-19"/>
    <n v="-20"/>
    <n v="-19"/>
    <n v="-20"/>
    <n v="-18"/>
    <n v="-18"/>
    <n v="-18"/>
    <x v="8"/>
  </r>
  <r>
    <s v="Change in Domestic Jobs after Productivity Effects by ISIC Code[ISIC 20T21]"/>
    <x v="21"/>
    <s v="EnabledPolicies=Early Retirement of Power Plants - Hard Coal"/>
    <n v="0"/>
    <n v="0"/>
    <n v="46"/>
    <n v="-52"/>
    <n v="-122"/>
    <n v="-115"/>
    <n v="-113"/>
    <n v="-107"/>
    <n v="-97"/>
    <n v="-89"/>
    <n v="-92"/>
    <n v="-87"/>
    <n v="-84"/>
    <n v="-77"/>
    <n v="-73"/>
    <n v="-79"/>
    <n v="-75"/>
    <n v="-69"/>
    <n v="-64"/>
    <n v="-62"/>
    <n v="-59"/>
    <n v="-56"/>
    <n v="-53"/>
    <n v="-50"/>
    <n v="-49"/>
    <n v="-47"/>
    <n v="-44"/>
    <n v="-42"/>
    <n v="-42"/>
    <n v="-40"/>
    <n v="-38"/>
    <n v="-37"/>
    <x v="9"/>
  </r>
  <r>
    <s v="Change in Domestic Jobs after Productivity Effects by ISIC Code[ISIC 22]"/>
    <x v="21"/>
    <s v="EnabledPolicies=Early Retirement of Power Plants - Hard Coal"/>
    <n v="0"/>
    <n v="0"/>
    <n v="72"/>
    <n v="50"/>
    <n v="-18"/>
    <n v="-17"/>
    <n v="-16"/>
    <n v="-12"/>
    <n v="-5"/>
    <n v="0"/>
    <n v="-1"/>
    <n v="-3"/>
    <n v="-2"/>
    <n v="0"/>
    <n v="4"/>
    <n v="-2"/>
    <n v="-4"/>
    <n v="-4"/>
    <n v="-2"/>
    <n v="-2"/>
    <n v="-3"/>
    <n v="-3"/>
    <n v="-2"/>
    <n v="-3"/>
    <n v="-2"/>
    <n v="-3"/>
    <n v="-2"/>
    <n v="-3"/>
    <n v="-2"/>
    <n v="-3"/>
    <n v="-4"/>
    <n v="-3"/>
    <x v="10"/>
  </r>
  <r>
    <s v="Change in Domestic Jobs after Productivity Effects by ISIC Code[ISIC 23]"/>
    <x v="21"/>
    <s v="EnabledPolicies=Early Retirement of Power Plants - Hard Coal"/>
    <n v="0"/>
    <n v="0"/>
    <n v="31"/>
    <n v="46"/>
    <n v="2"/>
    <n v="0"/>
    <n v="-2"/>
    <n v="0"/>
    <n v="2"/>
    <n v="6"/>
    <n v="5"/>
    <n v="3"/>
    <n v="3"/>
    <n v="7"/>
    <n v="7"/>
    <n v="3"/>
    <n v="3"/>
    <n v="3"/>
    <n v="3"/>
    <n v="1"/>
    <n v="0"/>
    <n v="1"/>
    <n v="1"/>
    <n v="2"/>
    <n v="1"/>
    <n v="0"/>
    <n v="0"/>
    <n v="0"/>
    <n v="0"/>
    <n v="-1"/>
    <n v="-1"/>
    <n v="-1"/>
    <x v="11"/>
  </r>
  <r>
    <s v="Change in Domestic Jobs after Productivity Effects by ISIC Code[ISIC 24]"/>
    <x v="21"/>
    <s v="EnabledPolicies=Early Retirement of Power Plants - Hard Coal"/>
    <n v="0"/>
    <n v="0"/>
    <n v="-4"/>
    <n v="22"/>
    <n v="-7"/>
    <n v="-14"/>
    <n v="-10"/>
    <n v="-10"/>
    <n v="-9"/>
    <n v="-10"/>
    <n v="-10"/>
    <n v="-10"/>
    <n v="-9"/>
    <n v="-8"/>
    <n v="-7"/>
    <n v="-10"/>
    <n v="-11"/>
    <n v="-11"/>
    <n v="-10"/>
    <n v="-13"/>
    <n v="-13"/>
    <n v="-13"/>
    <n v="-14"/>
    <n v="-11"/>
    <n v="-12"/>
    <n v="-12"/>
    <n v="-12"/>
    <n v="-11"/>
    <n v="-12"/>
    <n v="-12"/>
    <n v="-12"/>
    <n v="-11"/>
    <x v="12"/>
  </r>
  <r>
    <s v="Change in Domestic Jobs after Productivity Effects by ISIC Code[ISIC 25]"/>
    <x v="21"/>
    <s v="EnabledPolicies=Early Retirement of Power Plants - Hard Coal"/>
    <n v="0"/>
    <n v="0"/>
    <n v="43"/>
    <n v="180"/>
    <n v="46"/>
    <n v="31"/>
    <n v="33"/>
    <n v="36"/>
    <n v="46"/>
    <n v="56"/>
    <n v="56"/>
    <n v="50"/>
    <n v="46"/>
    <n v="46"/>
    <n v="53"/>
    <n v="52"/>
    <n v="42"/>
    <n v="38"/>
    <n v="38"/>
    <n v="39"/>
    <n v="37"/>
    <n v="34"/>
    <n v="33"/>
    <n v="33"/>
    <n v="31"/>
    <n v="29"/>
    <n v="27"/>
    <n v="26"/>
    <n v="24"/>
    <n v="22"/>
    <n v="21"/>
    <n v="19"/>
    <x v="13"/>
  </r>
  <r>
    <s v="Change in Domestic Jobs after Productivity Effects by ISIC Code[ISIC 26]"/>
    <x v="21"/>
    <s v="EnabledPolicies=Early Retirement of Power Plants - Hard Coal"/>
    <n v="0"/>
    <n v="0"/>
    <n v="30"/>
    <n v="-2"/>
    <n v="-40"/>
    <n v="-37"/>
    <n v="-36"/>
    <n v="-33"/>
    <n v="-29"/>
    <n v="-25"/>
    <n v="-26"/>
    <n v="-25"/>
    <n v="-24"/>
    <n v="-18"/>
    <n v="2"/>
    <n v="-4"/>
    <n v="-13"/>
    <n v="-15"/>
    <n v="-11"/>
    <n v="-11"/>
    <n v="-12"/>
    <n v="-12"/>
    <n v="-12"/>
    <n v="-12"/>
    <n v="-10"/>
    <n v="-11"/>
    <n v="-10"/>
    <n v="-9"/>
    <n v="-10"/>
    <n v="-11"/>
    <n v="-10"/>
    <n v="-11"/>
    <x v="14"/>
  </r>
  <r>
    <s v="Change in Domestic Jobs after Productivity Effects by ISIC Code[ISIC 27]"/>
    <x v="21"/>
    <s v="EnabledPolicies=Early Retirement of Power Plants - Hard Coal"/>
    <n v="0"/>
    <n v="0"/>
    <n v="58"/>
    <n v="108"/>
    <n v="48"/>
    <n v="42"/>
    <n v="41"/>
    <n v="42"/>
    <n v="46"/>
    <n v="50"/>
    <n v="48"/>
    <n v="44"/>
    <n v="42"/>
    <n v="45"/>
    <n v="57"/>
    <n v="52"/>
    <n v="41"/>
    <n v="37"/>
    <n v="38"/>
    <n v="35"/>
    <n v="32"/>
    <n v="31"/>
    <n v="29"/>
    <n v="28"/>
    <n v="27"/>
    <n v="24"/>
    <n v="24"/>
    <n v="22"/>
    <n v="21"/>
    <n v="20"/>
    <n v="19"/>
    <n v="18"/>
    <x v="15"/>
  </r>
  <r>
    <s v="Change in Domestic Jobs after Productivity Effects by ISIC Code[ISIC 28]"/>
    <x v="21"/>
    <s v="EnabledPolicies=Early Retirement of Power Plants - Hard Coal"/>
    <n v="0"/>
    <n v="0"/>
    <n v="53"/>
    <n v="255"/>
    <n v="132"/>
    <n v="97"/>
    <n v="76"/>
    <n v="65"/>
    <n v="61"/>
    <n v="69"/>
    <n v="60"/>
    <n v="49"/>
    <n v="41"/>
    <n v="50"/>
    <n v="69"/>
    <n v="57"/>
    <n v="41"/>
    <n v="33"/>
    <n v="31"/>
    <n v="28"/>
    <n v="22"/>
    <n v="20"/>
    <n v="18"/>
    <n v="16"/>
    <n v="14"/>
    <n v="13"/>
    <n v="11"/>
    <n v="11"/>
    <n v="9"/>
    <n v="7"/>
    <n v="6"/>
    <n v="6"/>
    <x v="16"/>
  </r>
  <r>
    <s v="Change in Domestic Jobs after Productivity Effects by ISIC Code[ISIC 29]"/>
    <x v="21"/>
    <s v="EnabledPolicies=Early Retirement of Power Plants - Hard Coal"/>
    <n v="0"/>
    <n v="0"/>
    <n v="81"/>
    <n v="-12"/>
    <n v="-70"/>
    <n v="-72"/>
    <n v="-78"/>
    <n v="-73"/>
    <n v="-71"/>
    <n v="-70"/>
    <n v="-78"/>
    <n v="-78"/>
    <n v="-78"/>
    <n v="-73"/>
    <n v="-69"/>
    <n v="-76"/>
    <n v="-71"/>
    <n v="-68"/>
    <n v="-64"/>
    <n v="-61"/>
    <n v="-59"/>
    <n v="-59"/>
    <n v="-57"/>
    <n v="-55"/>
    <n v="-54"/>
    <n v="-52"/>
    <n v="-51"/>
    <n v="-49"/>
    <n v="-49"/>
    <n v="-48"/>
    <n v="-47"/>
    <n v="-47"/>
    <x v="17"/>
  </r>
  <r>
    <s v="Change in Domestic Jobs after Productivity Effects by ISIC Code[ISIC 30]"/>
    <x v="21"/>
    <s v="EnabledPolicies=Early Retirement of Power Plants - Hard Coal"/>
    <n v="0"/>
    <n v="0"/>
    <n v="65"/>
    <n v="34"/>
    <n v="-47"/>
    <n v="-45"/>
    <n v="-43"/>
    <n v="-37"/>
    <n v="-27"/>
    <n v="-21"/>
    <n v="-22"/>
    <n v="-21"/>
    <n v="-20"/>
    <n v="-17"/>
    <n v="-12"/>
    <n v="-18"/>
    <n v="-25"/>
    <n v="-16"/>
    <n v="-13"/>
    <n v="-12"/>
    <n v="-12"/>
    <n v="-13"/>
    <n v="-11"/>
    <n v="-10"/>
    <n v="-9"/>
    <n v="-10"/>
    <n v="-8"/>
    <n v="-9"/>
    <n v="-9"/>
    <n v="-9"/>
    <n v="-10"/>
    <n v="-9"/>
    <x v="18"/>
  </r>
  <r>
    <s v="Change in Domestic Jobs after Productivity Effects by ISIC Code[ISIC 31T33]"/>
    <x v="21"/>
    <s v="EnabledPolicies=Early Retirement of Power Plants - Hard Coal"/>
    <n v="0"/>
    <n v="0"/>
    <n v="96"/>
    <n v="181"/>
    <n v="92"/>
    <n v="80"/>
    <n v="77"/>
    <n v="78"/>
    <n v="83"/>
    <n v="91"/>
    <n v="87"/>
    <n v="80"/>
    <n v="75"/>
    <n v="79"/>
    <n v="87"/>
    <n v="80"/>
    <n v="69"/>
    <n v="64"/>
    <n v="62"/>
    <n v="60"/>
    <n v="56"/>
    <n v="52"/>
    <n v="51"/>
    <n v="48"/>
    <n v="46"/>
    <n v="44"/>
    <n v="42"/>
    <n v="40"/>
    <n v="39"/>
    <n v="37"/>
    <n v="35"/>
    <n v="33"/>
    <x v="19"/>
  </r>
  <r>
    <s v="Change in Domestic Jobs after Productivity Effects by ISIC Code[ISIC 35T39]"/>
    <x v="21"/>
    <s v="EnabledPolicies=Early Retirement of Power Plants - Hard Coal"/>
    <n v="0"/>
    <n v="0"/>
    <n v="-1432"/>
    <n v="-737"/>
    <n v="-603"/>
    <n v="-635"/>
    <n v="-671"/>
    <n v="-757"/>
    <n v="-815"/>
    <n v="-876"/>
    <n v="-833"/>
    <n v="-821"/>
    <n v="-789"/>
    <n v="-801"/>
    <n v="-920"/>
    <n v="-832"/>
    <n v="-793"/>
    <n v="-806"/>
    <n v="-831"/>
    <n v="-830"/>
    <n v="-820"/>
    <n v="-835"/>
    <n v="-829"/>
    <n v="-827"/>
    <n v="-830"/>
    <n v="-822"/>
    <n v="-820"/>
    <n v="-820"/>
    <n v="-811"/>
    <n v="-811"/>
    <n v="-809"/>
    <n v="-798"/>
    <x v="20"/>
  </r>
  <r>
    <s v="Change in Domestic Jobs after Productivity Effects by ISIC Code[ISIC 41T43]"/>
    <x v="21"/>
    <s v="EnabledPolicies=Early Retirement of Power Plants - Hard Coal"/>
    <n v="0"/>
    <n v="0"/>
    <n v="5952"/>
    <n v="4956"/>
    <n v="4282"/>
    <n v="4397"/>
    <n v="4457"/>
    <n v="4556"/>
    <n v="4703"/>
    <n v="4861"/>
    <n v="4878"/>
    <n v="4984"/>
    <n v="5096"/>
    <n v="5298"/>
    <n v="5561"/>
    <n v="5487"/>
    <n v="5637"/>
    <n v="5799"/>
    <n v="5990"/>
    <n v="6113"/>
    <n v="6251"/>
    <n v="6403"/>
    <n v="6561"/>
    <n v="6711"/>
    <n v="6851"/>
    <n v="6976"/>
    <n v="7127"/>
    <n v="7255"/>
    <n v="7383"/>
    <n v="7494"/>
    <n v="7648"/>
    <n v="7761"/>
    <x v="21"/>
  </r>
  <r>
    <s v="Change in Domestic Jobs after Productivity Effects by ISIC Code[ISIC 45T47]"/>
    <x v="21"/>
    <s v="EnabledPolicies=Early Retirement of Power Plants - Hard Coal"/>
    <n v="0"/>
    <n v="0"/>
    <n v="1125"/>
    <n v="1710"/>
    <n v="1269"/>
    <n v="1214"/>
    <n v="1208"/>
    <n v="1237"/>
    <n v="1282"/>
    <n v="1317"/>
    <n v="1297"/>
    <n v="1250"/>
    <n v="1207"/>
    <n v="1194"/>
    <n v="1203"/>
    <n v="1162"/>
    <n v="1071"/>
    <n v="1036"/>
    <n v="1017"/>
    <n v="992"/>
    <n v="948"/>
    <n v="906"/>
    <n v="890"/>
    <n v="867"/>
    <n v="849"/>
    <n v="830"/>
    <n v="812"/>
    <n v="796"/>
    <n v="783"/>
    <n v="769"/>
    <n v="753"/>
    <n v="755"/>
    <x v="22"/>
  </r>
  <r>
    <s v="Change in Domestic Jobs after Productivity Effects by ISIC Code[ISIC 49T53]"/>
    <x v="21"/>
    <s v="EnabledPolicies=Early Retirement of Power Plants - Hard Coal"/>
    <n v="0"/>
    <n v="0"/>
    <n v="319"/>
    <n v="532"/>
    <n v="403"/>
    <n v="385"/>
    <n v="383"/>
    <n v="389"/>
    <n v="404"/>
    <n v="426"/>
    <n v="420"/>
    <n v="408"/>
    <n v="397"/>
    <n v="407"/>
    <n v="429"/>
    <n v="415"/>
    <n v="379"/>
    <n v="364"/>
    <n v="358"/>
    <n v="349"/>
    <n v="337"/>
    <n v="329"/>
    <n v="322"/>
    <n v="315"/>
    <n v="309"/>
    <n v="304"/>
    <n v="299"/>
    <n v="295"/>
    <n v="293"/>
    <n v="288"/>
    <n v="285"/>
    <n v="285"/>
    <x v="23"/>
  </r>
  <r>
    <s v="Change in Domestic Jobs after Productivity Effects by ISIC Code[ISIC 55T56]"/>
    <x v="21"/>
    <s v="EnabledPolicies=Early Retirement of Power Plants - Hard Coal"/>
    <n v="0"/>
    <n v="0"/>
    <n v="745"/>
    <n v="1150"/>
    <n v="859"/>
    <n v="832"/>
    <n v="838"/>
    <n v="867"/>
    <n v="908"/>
    <n v="943"/>
    <n v="941"/>
    <n v="919"/>
    <n v="901"/>
    <n v="901"/>
    <n v="915"/>
    <n v="896"/>
    <n v="836"/>
    <n v="814"/>
    <n v="804"/>
    <n v="788"/>
    <n v="769"/>
    <n v="751"/>
    <n v="742"/>
    <n v="728"/>
    <n v="717"/>
    <n v="708"/>
    <n v="699"/>
    <n v="691"/>
    <n v="685"/>
    <n v="676"/>
    <n v="669"/>
    <n v="668"/>
    <x v="24"/>
  </r>
  <r>
    <s v="Change in Domestic Jobs after Productivity Effects by ISIC Code[ISIC 58T60]"/>
    <x v="21"/>
    <s v="EnabledPolicies=Early Retirement of Power Plants - Hard Coal"/>
    <n v="0"/>
    <n v="0"/>
    <n v="79"/>
    <n v="116"/>
    <n v="82"/>
    <n v="75"/>
    <n v="71"/>
    <n v="69"/>
    <n v="68"/>
    <n v="67"/>
    <n v="63"/>
    <n v="58"/>
    <n v="53"/>
    <n v="50"/>
    <n v="48"/>
    <n v="44"/>
    <n v="39"/>
    <n v="35"/>
    <n v="34"/>
    <n v="31"/>
    <n v="28"/>
    <n v="26"/>
    <n v="24"/>
    <n v="22"/>
    <n v="21"/>
    <n v="19"/>
    <n v="18"/>
    <n v="16"/>
    <n v="16"/>
    <n v="15"/>
    <n v="14"/>
    <n v="13"/>
    <x v="25"/>
  </r>
  <r>
    <s v="Change in Domestic Jobs after Productivity Effects by ISIC Code[ISIC 61]"/>
    <x v="21"/>
    <s v="EnabledPolicies=Early Retirement of Power Plants - Hard Coal"/>
    <n v="0"/>
    <n v="0"/>
    <n v="67"/>
    <n v="103"/>
    <n v="73"/>
    <n v="66"/>
    <n v="62"/>
    <n v="60"/>
    <n v="59"/>
    <n v="57"/>
    <n v="54"/>
    <n v="50"/>
    <n v="46"/>
    <n v="43"/>
    <n v="41"/>
    <n v="38"/>
    <n v="34"/>
    <n v="31"/>
    <n v="28"/>
    <n v="26"/>
    <n v="24"/>
    <n v="22"/>
    <n v="21"/>
    <n v="19"/>
    <n v="18"/>
    <n v="16"/>
    <n v="15"/>
    <n v="14"/>
    <n v="14"/>
    <n v="13"/>
    <n v="12"/>
    <n v="11"/>
    <x v="26"/>
  </r>
  <r>
    <s v="Change in Domestic Jobs after Productivity Effects by ISIC Code[ISIC 62T63]"/>
    <x v="21"/>
    <s v="EnabledPolicies=Early Retirement of Power Plants - Hard Coal"/>
    <n v="0"/>
    <n v="0"/>
    <n v="39"/>
    <n v="60"/>
    <n v="42"/>
    <n v="38"/>
    <n v="36"/>
    <n v="35"/>
    <n v="35"/>
    <n v="34"/>
    <n v="32"/>
    <n v="29"/>
    <n v="27"/>
    <n v="25"/>
    <n v="24"/>
    <n v="22"/>
    <n v="19"/>
    <n v="18"/>
    <n v="17"/>
    <n v="16"/>
    <n v="14"/>
    <n v="13"/>
    <n v="12"/>
    <n v="11"/>
    <n v="10"/>
    <n v="9"/>
    <n v="8"/>
    <n v="9"/>
    <n v="8"/>
    <n v="7"/>
    <n v="7"/>
    <n v="6"/>
    <x v="27"/>
  </r>
  <r>
    <s v="Change in Domestic Jobs after Productivity Effects by ISIC Code[ISIC 64T66]"/>
    <x v="21"/>
    <s v="EnabledPolicies=Early Retirement of Power Plants - Hard Coal"/>
    <n v="0"/>
    <n v="0"/>
    <n v="218"/>
    <n v="332"/>
    <n v="246"/>
    <n v="234"/>
    <n v="230"/>
    <n v="233"/>
    <n v="240"/>
    <n v="244"/>
    <n v="239"/>
    <n v="229"/>
    <n v="218"/>
    <n v="215"/>
    <n v="216"/>
    <n v="206"/>
    <n v="186"/>
    <n v="176"/>
    <n v="169"/>
    <n v="161"/>
    <n v="153"/>
    <n v="145"/>
    <n v="139"/>
    <n v="132"/>
    <n v="126"/>
    <n v="121"/>
    <n v="116"/>
    <n v="111"/>
    <n v="107"/>
    <n v="101"/>
    <n v="97"/>
    <n v="94"/>
    <x v="28"/>
  </r>
  <r>
    <s v="Change in Domestic Jobs after Productivity Effects by ISIC Code[ISIC 68]"/>
    <x v="21"/>
    <s v="EnabledPolicies=Early Retirement of Power Plants - Hard Coal"/>
    <n v="0"/>
    <n v="0"/>
    <n v="221"/>
    <n v="362"/>
    <n v="272"/>
    <n v="260"/>
    <n v="258"/>
    <n v="262"/>
    <n v="270"/>
    <n v="277"/>
    <n v="273"/>
    <n v="265"/>
    <n v="258"/>
    <n v="256"/>
    <n v="257"/>
    <n v="250"/>
    <n v="232"/>
    <n v="225"/>
    <n v="220"/>
    <n v="214"/>
    <n v="207"/>
    <n v="200"/>
    <n v="196"/>
    <n v="191"/>
    <n v="187"/>
    <n v="183"/>
    <n v="180"/>
    <n v="176"/>
    <n v="174"/>
    <n v="171"/>
    <n v="168"/>
    <n v="167"/>
    <x v="29"/>
  </r>
  <r>
    <s v="Change in Domestic Jobs after Productivity Effects by ISIC Code[ISIC 69T82]"/>
    <x v="21"/>
    <s v="EnabledPolicies=Early Retirement of Power Plants - Hard Coal"/>
    <n v="0"/>
    <n v="0"/>
    <n v="219"/>
    <n v="350"/>
    <n v="265"/>
    <n v="253"/>
    <n v="255"/>
    <n v="262"/>
    <n v="271"/>
    <n v="280"/>
    <n v="275"/>
    <n v="266"/>
    <n v="258"/>
    <n v="257"/>
    <n v="265"/>
    <n v="257"/>
    <n v="236"/>
    <n v="227"/>
    <n v="222"/>
    <n v="217"/>
    <n v="210"/>
    <n v="204"/>
    <n v="200"/>
    <n v="195"/>
    <n v="191"/>
    <n v="186"/>
    <n v="183"/>
    <n v="180"/>
    <n v="177"/>
    <n v="175"/>
    <n v="172"/>
    <n v="171"/>
    <x v="30"/>
  </r>
  <r>
    <s v="Change in Domestic Jobs after Productivity Effects by ISIC Code[ISIC 84]"/>
    <x v="21"/>
    <s v="EnabledPolicies=Early Retirement of Power Plants - Hard Coal"/>
    <n v="0"/>
    <n v="0"/>
    <n v="608"/>
    <n v="717"/>
    <n v="679"/>
    <n v="668"/>
    <n v="662"/>
    <n v="668"/>
    <n v="677"/>
    <n v="696"/>
    <n v="693"/>
    <n v="689"/>
    <n v="687"/>
    <n v="709"/>
    <n v="742"/>
    <n v="730"/>
    <n v="710"/>
    <n v="711"/>
    <n v="711"/>
    <n v="709"/>
    <n v="717"/>
    <n v="721"/>
    <n v="722"/>
    <n v="723"/>
    <n v="726"/>
    <n v="727"/>
    <n v="729"/>
    <n v="731"/>
    <n v="736"/>
    <n v="738"/>
    <n v="741"/>
    <n v="746"/>
    <x v="31"/>
  </r>
  <r>
    <s v="Change in Domestic Jobs after Productivity Effects by ISIC Code[ISIC 85]"/>
    <x v="21"/>
    <s v="EnabledPolicies=Early Retirement of Power Plants - Hard Coal"/>
    <n v="0"/>
    <n v="0"/>
    <n v="540"/>
    <n v="773"/>
    <n v="618"/>
    <n v="602"/>
    <n v="605"/>
    <n v="623"/>
    <n v="646"/>
    <n v="669"/>
    <n v="668"/>
    <n v="656"/>
    <n v="647"/>
    <n v="651"/>
    <n v="665"/>
    <n v="652"/>
    <n v="617"/>
    <n v="606"/>
    <n v="601"/>
    <n v="593"/>
    <n v="585"/>
    <n v="577"/>
    <n v="572"/>
    <n v="565"/>
    <n v="561"/>
    <n v="556"/>
    <n v="552"/>
    <n v="548"/>
    <n v="546"/>
    <n v="544"/>
    <n v="541"/>
    <n v="542"/>
    <x v="32"/>
  </r>
  <r>
    <s v="Change in Domestic Jobs after Productivity Effects by ISIC Code[ISIC 86T88]"/>
    <x v="21"/>
    <s v="EnabledPolicies=Early Retirement of Power Plants - Hard Coal"/>
    <n v="0"/>
    <n v="0"/>
    <n v="1166"/>
    <n v="1785"/>
    <n v="1351"/>
    <n v="1310"/>
    <n v="1322"/>
    <n v="1368"/>
    <n v="1431"/>
    <n v="1486"/>
    <n v="1483"/>
    <n v="1451"/>
    <n v="1424"/>
    <n v="1424"/>
    <n v="1447"/>
    <n v="1419"/>
    <n v="1325"/>
    <n v="1292"/>
    <n v="1275"/>
    <n v="1253"/>
    <n v="1223"/>
    <n v="1197"/>
    <n v="1183"/>
    <n v="1162"/>
    <n v="1147"/>
    <n v="1131"/>
    <n v="1117"/>
    <n v="1106"/>
    <n v="1096"/>
    <n v="1086"/>
    <n v="1076"/>
    <n v="1075"/>
    <x v="33"/>
  </r>
  <r>
    <s v="Change in Domestic Jobs after Productivity Effects by ISIC Code[ISIC 90T96]"/>
    <x v="21"/>
    <s v="EnabledPolicies=Early Retirement of Power Plants - Hard Coal"/>
    <n v="0"/>
    <n v="0"/>
    <n v="407"/>
    <n v="646"/>
    <n v="489"/>
    <n v="473"/>
    <n v="476"/>
    <n v="492"/>
    <n v="513"/>
    <n v="533"/>
    <n v="533"/>
    <n v="521"/>
    <n v="511"/>
    <n v="512"/>
    <n v="519"/>
    <n v="510"/>
    <n v="476"/>
    <n v="464"/>
    <n v="458"/>
    <n v="449"/>
    <n v="439"/>
    <n v="430"/>
    <n v="425"/>
    <n v="418"/>
    <n v="411"/>
    <n v="406"/>
    <n v="400"/>
    <n v="396"/>
    <n v="393"/>
    <n v="390"/>
    <n v="386"/>
    <n v="386"/>
    <x v="34"/>
  </r>
  <r>
    <s v="Change in Domestic Jobs after Productivity Effects by ISIC Code[ISIC 97T98]"/>
    <x v="21"/>
    <s v="EnabledPolicies=Early Retirement of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1"/>
    <s v="EnabledPolicies=Early Retirement of Power Plants - Hard Coal"/>
    <n v="0"/>
    <n v="0"/>
    <n v="-0.37085000000000001"/>
    <n v="0.32169700000000001"/>
    <n v="0.15742800000000001"/>
    <n v="0.116234"/>
    <n v="8.6151599999999995E-2"/>
    <n v="3.5295199999999999E-2"/>
    <n v="1.7837100000000002E-2"/>
    <n v="-4.2140900000000002E-3"/>
    <n v="1.8686000000000001E-2"/>
    <n v="1.15424E-2"/>
    <n v="2.49032E-2"/>
    <n v="2.4679900000000001E-2"/>
    <n v="-4.5999400000000003E-2"/>
    <n v="-3.0406299999999999E-3"/>
    <n v="-1.3840699999999999E-2"/>
    <n v="-3.6910100000000001E-2"/>
    <n v="-6.1280300000000003E-2"/>
    <n v="-7.1470699999999998E-2"/>
    <n v="-7.7103900000000003E-2"/>
    <n v="-0.10303"/>
    <n v="-0.103159"/>
    <n v="-0.11258700000000001"/>
    <n v="-0.124237"/>
    <n v="-0.12642700000000001"/>
    <n v="-0.132743"/>
    <n v="-0.14114399999999999"/>
    <n v="-0.14019799999999999"/>
    <n v="-0.15032599999999999"/>
    <n v="-0.15489800000000001"/>
    <n v="-0.14967800000000001"/>
    <x v="36"/>
  </r>
  <r>
    <s v="Output Total CO2e Emissions"/>
    <x v="21"/>
    <s v="EnabledPolicies=Early Retirement of Power Plants - Hard Coal"/>
    <n v="91.29"/>
    <n v="90.5321"/>
    <n v="91.506200000000007"/>
    <n v="87.979900000000001"/>
    <n v="88.319400000000002"/>
    <n v="87.178299999999993"/>
    <n v="87.283699999999996"/>
    <n v="87.912199999999999"/>
    <n v="88.308599999999998"/>
    <n v="87.834000000000003"/>
    <n v="87.700100000000006"/>
    <n v="87.2941"/>
    <n v="86.379900000000006"/>
    <n v="85.485600000000005"/>
    <n v="84.381799999999998"/>
    <n v="83.438100000000006"/>
    <n v="82.798100000000005"/>
    <n v="82.107699999999994"/>
    <n v="81.476100000000002"/>
    <n v="80.983699999999999"/>
    <n v="80.505700000000004"/>
    <n v="80.163700000000006"/>
    <n v="79.823400000000007"/>
    <n v="79.570999999999998"/>
    <n v="79.404499999999999"/>
    <n v="79.313100000000006"/>
    <n v="79.402000000000001"/>
    <n v="79.431100000000001"/>
    <n v="79.646199999999993"/>
    <n v="79.857299999999995"/>
    <n v="80.081999999999994"/>
    <n v="80.261099999999999"/>
    <x v="37"/>
  </r>
  <r>
    <s v="Change in Domestic Jobs after Productivity Effects by ISIC Code[ISIC 01T03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22"/>
    <s v="EnabledPolicies=Grid-Scale Electricity Storage"/>
    <n v="91.29"/>
    <n v="90.5321"/>
    <n v="98.0518"/>
    <n v="96.939700000000002"/>
    <n v="97.990399999999994"/>
    <n v="98.046599999999998"/>
    <n v="100.773"/>
    <n v="103.283"/>
    <n v="104.26"/>
    <n v="103.922"/>
    <n v="103.724"/>
    <n v="102.815"/>
    <n v="102.081"/>
    <n v="101.91"/>
    <n v="101.36"/>
    <n v="100.738"/>
    <n v="100.182"/>
    <n v="99.458299999999994"/>
    <n v="98.843999999999994"/>
    <n v="98.446600000000004"/>
    <n v="98.057000000000002"/>
    <n v="97.712400000000002"/>
    <n v="97.325599999999994"/>
    <n v="97.084800000000001"/>
    <n v="96.933599999999998"/>
    <n v="96.890500000000003"/>
    <n v="97.004599999999996"/>
    <n v="97.138499999999993"/>
    <n v="97.481200000000001"/>
    <n v="97.743600000000001"/>
    <n v="97.978099999999998"/>
    <n v="98.2774"/>
    <x v="37"/>
  </r>
  <r>
    <s v="Change in Domestic Jobs after Productivity Effects by ISIC Code[ISIC 01T03]"/>
    <x v="23"/>
    <s v="EnabledPolicies=Increase Transmission"/>
    <n v="0"/>
    <n v="0"/>
    <n v="27"/>
    <n v="-54"/>
    <n v="-54"/>
    <n v="-52"/>
    <n v="-55"/>
    <n v="-53"/>
    <n v="-48"/>
    <n v="-46"/>
    <n v="-48"/>
    <n v="-46"/>
    <n v="-46"/>
    <n v="-45"/>
    <n v="-44"/>
    <n v="-50"/>
    <n v="-29"/>
    <n v="-30"/>
    <n v="-34"/>
    <n v="-36"/>
    <n v="-33"/>
    <n v="-35"/>
    <n v="-35"/>
    <n v="-34"/>
    <n v="-32"/>
    <n v="-32"/>
    <n v="-31"/>
    <n v="-31"/>
    <n v="-30"/>
    <n v="-29"/>
    <n v="-29"/>
    <n v="-28"/>
    <x v="0"/>
  </r>
  <r>
    <s v="Change in Domestic Jobs after Productivity Effects by ISIC Code[ISIC 05T06]"/>
    <x v="23"/>
    <s v="EnabledPolicies=Increase Transmission"/>
    <n v="0"/>
    <n v="0"/>
    <n v="-145"/>
    <n v="-26"/>
    <n v="-43"/>
    <n v="-37"/>
    <n v="-36"/>
    <n v="-36"/>
    <n v="-40"/>
    <n v="-41"/>
    <n v="-40"/>
    <n v="-39"/>
    <n v="-39"/>
    <n v="-39"/>
    <n v="-58"/>
    <n v="-12"/>
    <n v="-39"/>
    <n v="-55"/>
    <n v="-49"/>
    <n v="-44"/>
    <n v="-48"/>
    <n v="-50"/>
    <n v="-50"/>
    <n v="-50"/>
    <n v="-50"/>
    <n v="-51"/>
    <n v="-51"/>
    <n v="-52"/>
    <n v="-50"/>
    <n v="-51"/>
    <n v="-51"/>
    <n v="-51"/>
    <x v="1"/>
  </r>
  <r>
    <s v="Change in Domestic Jobs after Productivity Effects by ISIC Code[ISIC 07T08]"/>
    <x v="23"/>
    <s v="EnabledPolicies=Increase Transmission"/>
    <n v="0"/>
    <n v="0"/>
    <n v="0"/>
    <n v="-4"/>
    <n v="-7"/>
    <n v="-7"/>
    <n v="-7"/>
    <n v="-7"/>
    <n v="-6"/>
    <n v="-6"/>
    <n v="-6"/>
    <n v="-6"/>
    <n v="-6"/>
    <n v="-5"/>
    <n v="-6"/>
    <n v="-6"/>
    <n v="-4"/>
    <n v="-4"/>
    <n v="-5"/>
    <n v="-6"/>
    <n v="-6"/>
    <n v="-5"/>
    <n v="-5"/>
    <n v="-5"/>
    <n v="-5"/>
    <n v="-5"/>
    <n v="-5"/>
    <n v="-5"/>
    <n v="-5"/>
    <n v="-5"/>
    <n v="-5"/>
    <n v="-5"/>
    <x v="2"/>
  </r>
  <r>
    <s v="Change in Domestic Jobs after Productivity Effects by ISIC Code[ISIC 09]"/>
    <x v="23"/>
    <s v="EnabledPolicies=Increase Transmission"/>
    <n v="0"/>
    <n v="0"/>
    <n v="-43"/>
    <n v="0"/>
    <n v="-10"/>
    <n v="-7"/>
    <n v="-7"/>
    <n v="-7"/>
    <n v="-8"/>
    <n v="-8"/>
    <n v="-8"/>
    <n v="-8"/>
    <n v="-9"/>
    <n v="-9"/>
    <n v="-15"/>
    <n v="0"/>
    <n v="-10"/>
    <n v="-14"/>
    <n v="-12"/>
    <n v="-10"/>
    <n v="-12"/>
    <n v="-13"/>
    <n v="-12"/>
    <n v="-13"/>
    <n v="-13"/>
    <n v="-14"/>
    <n v="-14"/>
    <n v="-14"/>
    <n v="-14"/>
    <n v="-14"/>
    <n v="-14"/>
    <n v="-14"/>
    <x v="3"/>
  </r>
  <r>
    <s v="Change in Domestic Jobs after Productivity Effects by ISIC Code[ISIC 10T12]"/>
    <x v="23"/>
    <s v="EnabledPolicies=Increase Transmission"/>
    <n v="0"/>
    <n v="0"/>
    <n v="66"/>
    <n v="41"/>
    <n v="-12"/>
    <n v="3"/>
    <n v="-2"/>
    <n v="0"/>
    <n v="2"/>
    <n v="4"/>
    <n v="5"/>
    <n v="4"/>
    <n v="3"/>
    <n v="4"/>
    <n v="4"/>
    <n v="-2"/>
    <n v="5"/>
    <n v="15"/>
    <n v="11"/>
    <n v="7"/>
    <n v="6"/>
    <n v="6"/>
    <n v="8"/>
    <n v="6"/>
    <n v="6"/>
    <n v="4"/>
    <n v="6"/>
    <n v="5"/>
    <n v="5"/>
    <n v="3"/>
    <n v="5"/>
    <n v="4"/>
    <x v="4"/>
  </r>
  <r>
    <s v="Change in Domestic Jobs after Productivity Effects by ISIC Code[ISIC 13T15]"/>
    <x v="23"/>
    <s v="EnabledPolicies=Increase Transmission"/>
    <n v="0"/>
    <n v="0"/>
    <n v="31"/>
    <n v="31"/>
    <n v="12"/>
    <n v="17"/>
    <n v="13"/>
    <n v="13"/>
    <n v="14"/>
    <n v="13"/>
    <n v="14"/>
    <n v="13"/>
    <n v="12"/>
    <n v="12"/>
    <n v="10"/>
    <n v="8"/>
    <n v="8"/>
    <n v="12"/>
    <n v="11"/>
    <n v="9"/>
    <n v="7"/>
    <n v="7"/>
    <n v="8"/>
    <n v="7"/>
    <n v="7"/>
    <n v="6"/>
    <n v="6"/>
    <n v="5"/>
    <n v="5"/>
    <n v="4"/>
    <n v="6"/>
    <n v="5"/>
    <x v="5"/>
  </r>
  <r>
    <s v="Change in Domestic Jobs after Productivity Effects by ISIC Code[ISIC 16]"/>
    <x v="23"/>
    <s v="EnabledPolicies=Increase Transmission"/>
    <n v="0"/>
    <n v="0"/>
    <n v="25"/>
    <n v="16"/>
    <n v="-4"/>
    <n v="1"/>
    <n v="-1"/>
    <n v="0"/>
    <n v="0"/>
    <n v="1"/>
    <n v="1"/>
    <n v="0"/>
    <n v="1"/>
    <n v="0"/>
    <n v="0"/>
    <n v="-3"/>
    <n v="1"/>
    <n v="5"/>
    <n v="2"/>
    <n v="1"/>
    <n v="1"/>
    <n v="0"/>
    <n v="0"/>
    <n v="-1"/>
    <n v="0"/>
    <n v="0"/>
    <n v="0"/>
    <n v="-1"/>
    <n v="0"/>
    <n v="0"/>
    <n v="-1"/>
    <n v="-1"/>
    <x v="6"/>
  </r>
  <r>
    <s v="Change in Domestic Jobs after Productivity Effects by ISIC Code[ISIC 17T18]"/>
    <x v="23"/>
    <s v="EnabledPolicies=Increase Transmission"/>
    <n v="0"/>
    <n v="0"/>
    <n v="19"/>
    <n v="6"/>
    <n v="-14"/>
    <n v="-8"/>
    <n v="-10"/>
    <n v="-10"/>
    <n v="-8"/>
    <n v="-7"/>
    <n v="-7"/>
    <n v="-7"/>
    <n v="-7"/>
    <n v="-7"/>
    <n v="-8"/>
    <n v="-8"/>
    <n v="-5"/>
    <n v="-2"/>
    <n v="-4"/>
    <n v="-5"/>
    <n v="-4"/>
    <n v="-6"/>
    <n v="-5"/>
    <n v="-6"/>
    <n v="-5"/>
    <n v="-6"/>
    <n v="-5"/>
    <n v="-5"/>
    <n v="-5"/>
    <n v="-5"/>
    <n v="-5"/>
    <n v="-5"/>
    <x v="7"/>
  </r>
  <r>
    <s v="Change in Domestic Jobs after Productivity Effects by ISIC Code[ISIC 19]"/>
    <x v="23"/>
    <s v="EnabledPolicies=Increase Transmission"/>
    <n v="0"/>
    <n v="0"/>
    <n v="-19"/>
    <n v="4"/>
    <n v="-2"/>
    <n v="0"/>
    <n v="-1"/>
    <n v="-1"/>
    <n v="-1"/>
    <n v="-1"/>
    <n v="-1"/>
    <n v="-1"/>
    <n v="-2"/>
    <n v="-1"/>
    <n v="-3"/>
    <n v="2"/>
    <n v="-2"/>
    <n v="-3"/>
    <n v="-2"/>
    <n v="-2"/>
    <n v="-3"/>
    <n v="-3"/>
    <n v="-3"/>
    <n v="-2"/>
    <n v="-2"/>
    <n v="-2"/>
    <n v="-2"/>
    <n v="-2"/>
    <n v="-2"/>
    <n v="-3"/>
    <n v="-3"/>
    <n v="-3"/>
    <x v="8"/>
  </r>
  <r>
    <s v="Change in Domestic Jobs after Productivity Effects by ISIC Code[ISIC 20T21]"/>
    <x v="23"/>
    <s v="EnabledPolicies=Increase Transmission"/>
    <n v="0"/>
    <n v="0"/>
    <n v="18"/>
    <n v="-17"/>
    <n v="-30"/>
    <n v="-26"/>
    <n v="-28"/>
    <n v="-25"/>
    <n v="-25"/>
    <n v="-23"/>
    <n v="-23"/>
    <n v="-22"/>
    <n v="-23"/>
    <n v="-21"/>
    <n v="-21"/>
    <n v="-22"/>
    <n v="-14"/>
    <n v="-11"/>
    <n v="-15"/>
    <n v="-17"/>
    <n v="-15"/>
    <n v="-14"/>
    <n v="-14"/>
    <n v="-14"/>
    <n v="-13"/>
    <n v="-14"/>
    <n v="-13"/>
    <n v="-13"/>
    <n v="-13"/>
    <n v="-13"/>
    <n v="-11"/>
    <n v="-12"/>
    <x v="9"/>
  </r>
  <r>
    <s v="Change in Domestic Jobs after Productivity Effects by ISIC Code[ISIC 22]"/>
    <x v="23"/>
    <s v="EnabledPolicies=Increase Transmission"/>
    <n v="0"/>
    <n v="0"/>
    <n v="24"/>
    <n v="9"/>
    <n v="-8"/>
    <n v="-4"/>
    <n v="-6"/>
    <n v="-6"/>
    <n v="-5"/>
    <n v="-4"/>
    <n v="-4"/>
    <n v="-4"/>
    <n v="-5"/>
    <n v="-4"/>
    <n v="-5"/>
    <n v="-6"/>
    <n v="-2"/>
    <n v="1"/>
    <n v="-1"/>
    <n v="-3"/>
    <n v="-3"/>
    <n v="-3"/>
    <n v="-3"/>
    <n v="-4"/>
    <n v="-4"/>
    <n v="-5"/>
    <n v="-3"/>
    <n v="-3"/>
    <n v="-3"/>
    <n v="-3"/>
    <n v="-3"/>
    <n v="-4"/>
    <x v="10"/>
  </r>
  <r>
    <s v="Change in Domestic Jobs after Productivity Effects by ISIC Code[ISIC 23]"/>
    <x v="23"/>
    <s v="EnabledPolicies=Increase Transmission"/>
    <n v="0"/>
    <n v="0"/>
    <n v="11"/>
    <n v="12"/>
    <n v="-2"/>
    <n v="3"/>
    <n v="2"/>
    <n v="1"/>
    <n v="2"/>
    <n v="2"/>
    <n v="2"/>
    <n v="2"/>
    <n v="1"/>
    <n v="2"/>
    <n v="0"/>
    <n v="0"/>
    <n v="0"/>
    <n v="3"/>
    <n v="1"/>
    <n v="0"/>
    <n v="1"/>
    <n v="1"/>
    <n v="0"/>
    <n v="0"/>
    <n v="0"/>
    <n v="-1"/>
    <n v="0"/>
    <n v="0"/>
    <n v="0"/>
    <n v="-1"/>
    <n v="-1"/>
    <n v="0"/>
    <x v="11"/>
  </r>
  <r>
    <s v="Change in Domestic Jobs after Productivity Effects by ISIC Code[ISIC 24]"/>
    <x v="23"/>
    <s v="EnabledPolicies=Increase Transmission"/>
    <n v="0"/>
    <n v="0"/>
    <n v="-1"/>
    <n v="8"/>
    <n v="-4"/>
    <n v="-3"/>
    <n v="-3"/>
    <n v="-3"/>
    <n v="-2"/>
    <n v="-3"/>
    <n v="-3"/>
    <n v="-3"/>
    <n v="-3"/>
    <n v="-2"/>
    <n v="-5"/>
    <n v="-3"/>
    <n v="-1"/>
    <n v="-1"/>
    <n v="-2"/>
    <n v="-2"/>
    <n v="-3"/>
    <n v="-3"/>
    <n v="-3"/>
    <n v="-3"/>
    <n v="-4"/>
    <n v="-3"/>
    <n v="-2"/>
    <n v="-2"/>
    <n v="-3"/>
    <n v="-3"/>
    <n v="-3"/>
    <n v="-3"/>
    <x v="12"/>
  </r>
  <r>
    <s v="Change in Domestic Jobs after Productivity Effects by ISIC Code[ISIC 25]"/>
    <x v="23"/>
    <s v="EnabledPolicies=Increase Transmission"/>
    <n v="0"/>
    <n v="0"/>
    <n v="14"/>
    <n v="45"/>
    <n v="-5"/>
    <n v="4"/>
    <n v="1"/>
    <n v="0"/>
    <n v="1"/>
    <n v="2"/>
    <n v="2"/>
    <n v="2"/>
    <n v="1"/>
    <n v="1"/>
    <n v="0"/>
    <n v="-2"/>
    <n v="-6"/>
    <n v="3"/>
    <n v="4"/>
    <n v="2"/>
    <n v="1"/>
    <n v="2"/>
    <n v="2"/>
    <n v="2"/>
    <n v="1"/>
    <n v="1"/>
    <n v="2"/>
    <n v="0"/>
    <n v="1"/>
    <n v="0"/>
    <n v="1"/>
    <n v="0"/>
    <x v="13"/>
  </r>
  <r>
    <s v="Change in Domestic Jobs after Productivity Effects by ISIC Code[ISIC 26]"/>
    <x v="23"/>
    <s v="EnabledPolicies=Increase Transmission"/>
    <n v="0"/>
    <n v="0"/>
    <n v="10"/>
    <n v="-6"/>
    <n v="-13"/>
    <n v="-12"/>
    <n v="-12"/>
    <n v="-11"/>
    <n v="-11"/>
    <n v="-10"/>
    <n v="-9"/>
    <n v="-9"/>
    <n v="-9"/>
    <n v="-9"/>
    <n v="-8"/>
    <n v="-25"/>
    <n v="-21"/>
    <n v="-11"/>
    <n v="-11"/>
    <n v="-12"/>
    <n v="-12"/>
    <n v="-10"/>
    <n v="-9"/>
    <n v="-9"/>
    <n v="-8"/>
    <n v="-8"/>
    <n v="-7"/>
    <n v="-6"/>
    <n v="-7"/>
    <n v="-7"/>
    <n v="-6"/>
    <n v="-6"/>
    <x v="14"/>
  </r>
  <r>
    <s v="Change in Domestic Jobs after Productivity Effects by ISIC Code[ISIC 27]"/>
    <x v="23"/>
    <s v="EnabledPolicies=Increase Transmission"/>
    <n v="0"/>
    <n v="0"/>
    <n v="18"/>
    <n v="27"/>
    <n v="7"/>
    <n v="10"/>
    <n v="8"/>
    <n v="8"/>
    <n v="8"/>
    <n v="8"/>
    <n v="8"/>
    <n v="8"/>
    <n v="7"/>
    <n v="7"/>
    <n v="6"/>
    <n v="-7"/>
    <n v="-7"/>
    <n v="3"/>
    <n v="3"/>
    <n v="1"/>
    <n v="1"/>
    <n v="2"/>
    <n v="2"/>
    <n v="2"/>
    <n v="3"/>
    <n v="2"/>
    <n v="3"/>
    <n v="3"/>
    <n v="3"/>
    <n v="2"/>
    <n v="3"/>
    <n v="3"/>
    <x v="15"/>
  </r>
  <r>
    <s v="Change in Domestic Jobs after Productivity Effects by ISIC Code[ISIC 28]"/>
    <x v="23"/>
    <s v="EnabledPolicies=Increase Transmission"/>
    <n v="0"/>
    <n v="0"/>
    <n v="20"/>
    <n v="29"/>
    <n v="-2"/>
    <n v="3"/>
    <n v="1"/>
    <n v="2"/>
    <n v="2"/>
    <n v="3"/>
    <n v="3"/>
    <n v="2"/>
    <n v="2"/>
    <n v="2"/>
    <n v="2"/>
    <n v="-18"/>
    <n v="-16"/>
    <n v="-5"/>
    <n v="-4"/>
    <n v="-4"/>
    <n v="-4"/>
    <n v="-2"/>
    <n v="-2"/>
    <n v="-1"/>
    <n v="0"/>
    <n v="-1"/>
    <n v="0"/>
    <n v="0"/>
    <n v="0"/>
    <n v="0"/>
    <n v="0"/>
    <n v="1"/>
    <x v="16"/>
  </r>
  <r>
    <s v="Change in Domestic Jobs after Productivity Effects by ISIC Code[ISIC 29]"/>
    <x v="23"/>
    <s v="EnabledPolicies=Increase Transmission"/>
    <n v="0"/>
    <n v="0"/>
    <n v="26"/>
    <n v="-12"/>
    <n v="-21"/>
    <n v="-21"/>
    <n v="-23"/>
    <n v="-22"/>
    <n v="-21"/>
    <n v="-21"/>
    <n v="-22"/>
    <n v="-22"/>
    <n v="-23"/>
    <n v="-22"/>
    <n v="-22"/>
    <n v="-26"/>
    <n v="-16"/>
    <n v="-13"/>
    <n v="-17"/>
    <n v="-16"/>
    <n v="-16"/>
    <n v="-17"/>
    <n v="-18"/>
    <n v="-16"/>
    <n v="-16"/>
    <n v="-16"/>
    <n v="-16"/>
    <n v="-16"/>
    <n v="-16"/>
    <n v="-14"/>
    <n v="-16"/>
    <n v="-15"/>
    <x v="17"/>
  </r>
  <r>
    <s v="Change in Domestic Jobs after Productivity Effects by ISIC Code[ISIC 30]"/>
    <x v="23"/>
    <s v="EnabledPolicies=Increase Transmission"/>
    <n v="0"/>
    <n v="0"/>
    <n v="21"/>
    <n v="3"/>
    <n v="-18"/>
    <n v="-14"/>
    <n v="-15"/>
    <n v="-14"/>
    <n v="-13"/>
    <n v="-12"/>
    <n v="-11"/>
    <n v="-11"/>
    <n v="-10"/>
    <n v="-11"/>
    <n v="-11"/>
    <n v="-12"/>
    <n v="-8"/>
    <n v="-3"/>
    <n v="-6"/>
    <n v="-8"/>
    <n v="-7"/>
    <n v="-7"/>
    <n v="-8"/>
    <n v="-8"/>
    <n v="-6"/>
    <n v="-7"/>
    <n v="-6"/>
    <n v="-6"/>
    <n v="-7"/>
    <n v="-7"/>
    <n v="-6"/>
    <n v="-6"/>
    <x v="18"/>
  </r>
  <r>
    <s v="Change in Domestic Jobs after Productivity Effects by ISIC Code[ISIC 31T33]"/>
    <x v="23"/>
    <s v="EnabledPolicies=Increase Transmission"/>
    <n v="0"/>
    <n v="0"/>
    <n v="26"/>
    <n v="37"/>
    <n v="8"/>
    <n v="13"/>
    <n v="10"/>
    <n v="11"/>
    <n v="10"/>
    <n v="11"/>
    <n v="10"/>
    <n v="11"/>
    <n v="10"/>
    <n v="9"/>
    <n v="9"/>
    <n v="-2"/>
    <n v="-1"/>
    <n v="6"/>
    <n v="7"/>
    <n v="6"/>
    <n v="5"/>
    <n v="6"/>
    <n v="6"/>
    <n v="5"/>
    <n v="6"/>
    <n v="5"/>
    <n v="5"/>
    <n v="4"/>
    <n v="5"/>
    <n v="5"/>
    <n v="4"/>
    <n v="4"/>
    <x v="19"/>
  </r>
  <r>
    <s v="Change in Domestic Jobs after Productivity Effects by ISIC Code[ISIC 35T39]"/>
    <x v="23"/>
    <s v="EnabledPolicies=Increase Transmission"/>
    <n v="0"/>
    <n v="0"/>
    <n v="-422"/>
    <n v="-71"/>
    <n v="-125"/>
    <n v="-107"/>
    <n v="-104"/>
    <n v="-106"/>
    <n v="-117"/>
    <n v="-119"/>
    <n v="-117"/>
    <n v="-115"/>
    <n v="-115"/>
    <n v="-114"/>
    <n v="-164"/>
    <n v="-30"/>
    <n v="-112"/>
    <n v="-156"/>
    <n v="-138"/>
    <n v="-127"/>
    <n v="-137"/>
    <n v="-143"/>
    <n v="-141"/>
    <n v="-142"/>
    <n v="-143"/>
    <n v="-144"/>
    <n v="-147"/>
    <n v="-148"/>
    <n v="-143"/>
    <n v="-146"/>
    <n v="-145"/>
    <n v="-145"/>
    <x v="20"/>
  </r>
  <r>
    <s v="Change in Domestic Jobs after Productivity Effects by ISIC Code[ISIC 41T43]"/>
    <x v="23"/>
    <s v="EnabledPolicies=Increase Transmission"/>
    <n v="0"/>
    <n v="0"/>
    <n v="1774"/>
    <n v="1325"/>
    <n v="1250"/>
    <n v="1307"/>
    <n v="1313"/>
    <n v="1351"/>
    <n v="1390"/>
    <n v="1426"/>
    <n v="1460"/>
    <n v="1485"/>
    <n v="1509"/>
    <n v="1543"/>
    <n v="1595"/>
    <n v="1491"/>
    <n v="1701"/>
    <n v="1801"/>
    <n v="1772"/>
    <n v="1767"/>
    <n v="1820"/>
    <n v="1869"/>
    <n v="1904"/>
    <n v="1931"/>
    <n v="1973"/>
    <n v="1993"/>
    <n v="2056"/>
    <n v="2076"/>
    <n v="2120"/>
    <n v="2143"/>
    <n v="2214"/>
    <n v="2244"/>
    <x v="21"/>
  </r>
  <r>
    <s v="Change in Domestic Jobs after Productivity Effects by ISIC Code[ISIC 45T47]"/>
    <x v="23"/>
    <s v="EnabledPolicies=Increase Transmission"/>
    <n v="0"/>
    <n v="0"/>
    <n v="353"/>
    <n v="445"/>
    <n v="292"/>
    <n v="318"/>
    <n v="303"/>
    <n v="299"/>
    <n v="298"/>
    <n v="299"/>
    <n v="294"/>
    <n v="289"/>
    <n v="283"/>
    <n v="276"/>
    <n v="263"/>
    <n v="227"/>
    <n v="214"/>
    <n v="259"/>
    <n v="256"/>
    <n v="242"/>
    <n v="223"/>
    <n v="213"/>
    <n v="211"/>
    <n v="207"/>
    <n v="205"/>
    <n v="199"/>
    <n v="198"/>
    <n v="195"/>
    <n v="193"/>
    <n v="189"/>
    <n v="187"/>
    <n v="187"/>
    <x v="22"/>
  </r>
  <r>
    <s v="Change in Domestic Jobs after Productivity Effects by ISIC Code[ISIC 49T53]"/>
    <x v="23"/>
    <s v="EnabledPolicies=Increase Transmission"/>
    <n v="0"/>
    <n v="0"/>
    <n v="100"/>
    <n v="130"/>
    <n v="86"/>
    <n v="95"/>
    <n v="91"/>
    <n v="90"/>
    <n v="91"/>
    <n v="92"/>
    <n v="91"/>
    <n v="90"/>
    <n v="89"/>
    <n v="88"/>
    <n v="83"/>
    <n v="58"/>
    <n v="55"/>
    <n v="75"/>
    <n v="76"/>
    <n v="72"/>
    <n v="72"/>
    <n v="74"/>
    <n v="74"/>
    <n v="73"/>
    <n v="74"/>
    <n v="72"/>
    <n v="73"/>
    <n v="73"/>
    <n v="72"/>
    <n v="72"/>
    <n v="71"/>
    <n v="71"/>
    <x v="23"/>
  </r>
  <r>
    <s v="Change in Domestic Jobs after Productivity Effects by ISIC Code[ISIC 55T56]"/>
    <x v="23"/>
    <s v="EnabledPolicies=Increase Transmission"/>
    <n v="0"/>
    <n v="0"/>
    <n v="234"/>
    <n v="300"/>
    <n v="196"/>
    <n v="217"/>
    <n v="208"/>
    <n v="208"/>
    <n v="209"/>
    <n v="211"/>
    <n v="209"/>
    <n v="207"/>
    <n v="205"/>
    <n v="202"/>
    <n v="194"/>
    <n v="172"/>
    <n v="161"/>
    <n v="191"/>
    <n v="190"/>
    <n v="180"/>
    <n v="175"/>
    <n v="177"/>
    <n v="177"/>
    <n v="174"/>
    <n v="174"/>
    <n v="170"/>
    <n v="171"/>
    <n v="169"/>
    <n v="168"/>
    <n v="166"/>
    <n v="165"/>
    <n v="164"/>
    <x v="24"/>
  </r>
  <r>
    <s v="Change in Domestic Jobs after Productivity Effects by ISIC Code[ISIC 58T60]"/>
    <x v="23"/>
    <s v="EnabledPolicies=Increase Transmission"/>
    <n v="0"/>
    <n v="0"/>
    <n v="25"/>
    <n v="30"/>
    <n v="19"/>
    <n v="20"/>
    <n v="18"/>
    <n v="17"/>
    <n v="16"/>
    <n v="15"/>
    <n v="14"/>
    <n v="13"/>
    <n v="13"/>
    <n v="12"/>
    <n v="11"/>
    <n v="9"/>
    <n v="8"/>
    <n v="9"/>
    <n v="8"/>
    <n v="7"/>
    <n v="7"/>
    <n v="6"/>
    <n v="6"/>
    <n v="6"/>
    <n v="5"/>
    <n v="5"/>
    <n v="4"/>
    <n v="4"/>
    <n v="4"/>
    <n v="4"/>
    <n v="3"/>
    <n v="3"/>
    <x v="25"/>
  </r>
  <r>
    <s v="Change in Domestic Jobs after Productivity Effects by ISIC Code[ISIC 61]"/>
    <x v="23"/>
    <s v="EnabledPolicies=Increase Transmission"/>
    <n v="0"/>
    <n v="0"/>
    <n v="21"/>
    <n v="27"/>
    <n v="17"/>
    <n v="17"/>
    <n v="15"/>
    <n v="14"/>
    <n v="14"/>
    <n v="13"/>
    <n v="12"/>
    <n v="11"/>
    <n v="10"/>
    <n v="10"/>
    <n v="9"/>
    <n v="8"/>
    <n v="6"/>
    <n v="7"/>
    <n v="7"/>
    <n v="7"/>
    <n v="6"/>
    <n v="5"/>
    <n v="5"/>
    <n v="5"/>
    <n v="5"/>
    <n v="4"/>
    <n v="4"/>
    <n v="4"/>
    <n v="4"/>
    <n v="3"/>
    <n v="3"/>
    <n v="3"/>
    <x v="26"/>
  </r>
  <r>
    <s v="Change in Domestic Jobs after Productivity Effects by ISIC Code[ISIC 62T63]"/>
    <x v="23"/>
    <s v="EnabledPolicies=Increase Transmission"/>
    <n v="0"/>
    <n v="0"/>
    <n v="12"/>
    <n v="16"/>
    <n v="9"/>
    <n v="11"/>
    <n v="10"/>
    <n v="9"/>
    <n v="9"/>
    <n v="8"/>
    <n v="8"/>
    <n v="7"/>
    <n v="7"/>
    <n v="6"/>
    <n v="6"/>
    <n v="5"/>
    <n v="4"/>
    <n v="5"/>
    <n v="4"/>
    <n v="4"/>
    <n v="3"/>
    <n v="3"/>
    <n v="3"/>
    <n v="3"/>
    <n v="3"/>
    <n v="2"/>
    <n v="2"/>
    <n v="2"/>
    <n v="2"/>
    <n v="2"/>
    <n v="2"/>
    <n v="2"/>
    <x v="27"/>
  </r>
  <r>
    <s v="Change in Domestic Jobs after Productivity Effects by ISIC Code[ISIC 64T66]"/>
    <x v="23"/>
    <s v="EnabledPolicies=Increase Transmission"/>
    <n v="0"/>
    <n v="0"/>
    <n v="69"/>
    <n v="86"/>
    <n v="56"/>
    <n v="60"/>
    <n v="57"/>
    <n v="55"/>
    <n v="55"/>
    <n v="54"/>
    <n v="52"/>
    <n v="50"/>
    <n v="49"/>
    <n v="47"/>
    <n v="43"/>
    <n v="36"/>
    <n v="31"/>
    <n v="39"/>
    <n v="37"/>
    <n v="34"/>
    <n v="32"/>
    <n v="32"/>
    <n v="31"/>
    <n v="29"/>
    <n v="28"/>
    <n v="26"/>
    <n v="26"/>
    <n v="25"/>
    <n v="24"/>
    <n v="21"/>
    <n v="21"/>
    <n v="19"/>
    <x v="28"/>
  </r>
  <r>
    <s v="Change in Domestic Jobs after Productivity Effects by ISIC Code[ISIC 68]"/>
    <x v="23"/>
    <s v="EnabledPolicies=Increase Transmission"/>
    <n v="0"/>
    <n v="0"/>
    <n v="69"/>
    <n v="90"/>
    <n v="61"/>
    <n v="66"/>
    <n v="63"/>
    <n v="63"/>
    <n v="63"/>
    <n v="63"/>
    <n v="62"/>
    <n v="61"/>
    <n v="60"/>
    <n v="59"/>
    <n v="55"/>
    <n v="49"/>
    <n v="45"/>
    <n v="53"/>
    <n v="52"/>
    <n v="49"/>
    <n v="48"/>
    <n v="48"/>
    <n v="48"/>
    <n v="47"/>
    <n v="46"/>
    <n v="45"/>
    <n v="45"/>
    <n v="44"/>
    <n v="44"/>
    <n v="43"/>
    <n v="43"/>
    <n v="42"/>
    <x v="29"/>
  </r>
  <r>
    <s v="Change in Domestic Jobs after Productivity Effects by ISIC Code[ISIC 69T82]"/>
    <x v="23"/>
    <s v="EnabledPolicies=Increase Transmission"/>
    <n v="0"/>
    <n v="0"/>
    <n v="68"/>
    <n v="87"/>
    <n v="58"/>
    <n v="63"/>
    <n v="60"/>
    <n v="60"/>
    <n v="59"/>
    <n v="60"/>
    <n v="59"/>
    <n v="58"/>
    <n v="57"/>
    <n v="56"/>
    <n v="54"/>
    <n v="43"/>
    <n v="39"/>
    <n v="51"/>
    <n v="50"/>
    <n v="47"/>
    <n v="45"/>
    <n v="46"/>
    <n v="46"/>
    <n v="45"/>
    <n v="44"/>
    <n v="43"/>
    <n v="43"/>
    <n v="43"/>
    <n v="42"/>
    <n v="41"/>
    <n v="41"/>
    <n v="40"/>
    <x v="30"/>
  </r>
  <r>
    <s v="Change in Domestic Jobs after Productivity Effects by ISIC Code[ISIC 84]"/>
    <x v="23"/>
    <s v="EnabledPolicies=Increase Transmission"/>
    <n v="0"/>
    <n v="0"/>
    <n v="196"/>
    <n v="186"/>
    <n v="188"/>
    <n v="190"/>
    <n v="192"/>
    <n v="192"/>
    <n v="193"/>
    <n v="194"/>
    <n v="198"/>
    <n v="198"/>
    <n v="200"/>
    <n v="203"/>
    <n v="198"/>
    <n v="171"/>
    <n v="181"/>
    <n v="197"/>
    <n v="200"/>
    <n v="202"/>
    <n v="212"/>
    <n v="223"/>
    <n v="225"/>
    <n v="227"/>
    <n v="230"/>
    <n v="232"/>
    <n v="235"/>
    <n v="236"/>
    <n v="238"/>
    <n v="240"/>
    <n v="243"/>
    <n v="244"/>
    <x v="31"/>
  </r>
  <r>
    <s v="Change in Domestic Jobs after Productivity Effects by ISIC Code[ISIC 85]"/>
    <x v="23"/>
    <s v="EnabledPolicies=Increase Transmission"/>
    <n v="0"/>
    <n v="0"/>
    <n v="171"/>
    <n v="202"/>
    <n v="150"/>
    <n v="161"/>
    <n v="158"/>
    <n v="157"/>
    <n v="157"/>
    <n v="160"/>
    <n v="160"/>
    <n v="159"/>
    <n v="158"/>
    <n v="157"/>
    <n v="152"/>
    <n v="135"/>
    <n v="131"/>
    <n v="149"/>
    <n v="151"/>
    <n v="146"/>
    <n v="145"/>
    <n v="150"/>
    <n v="150"/>
    <n v="149"/>
    <n v="149"/>
    <n v="148"/>
    <n v="149"/>
    <n v="148"/>
    <n v="148"/>
    <n v="148"/>
    <n v="148"/>
    <n v="148"/>
    <x v="32"/>
  </r>
  <r>
    <s v="Change in Domestic Jobs after Productivity Effects by ISIC Code[ISIC 86T88]"/>
    <x v="23"/>
    <s v="EnabledPolicies=Increase Transmission"/>
    <n v="0"/>
    <n v="0"/>
    <n v="365"/>
    <n v="465"/>
    <n v="312"/>
    <n v="342"/>
    <n v="330"/>
    <n v="330"/>
    <n v="330"/>
    <n v="335"/>
    <n v="332"/>
    <n v="329"/>
    <n v="325"/>
    <n v="321"/>
    <n v="310"/>
    <n v="273"/>
    <n v="257"/>
    <n v="305"/>
    <n v="302"/>
    <n v="286"/>
    <n v="281"/>
    <n v="284"/>
    <n v="284"/>
    <n v="280"/>
    <n v="279"/>
    <n v="274"/>
    <n v="275"/>
    <n v="273"/>
    <n v="271"/>
    <n v="269"/>
    <n v="267"/>
    <n v="266"/>
    <x v="33"/>
  </r>
  <r>
    <s v="Change in Domestic Jobs after Productivity Effects by ISIC Code[ISIC 90T96]"/>
    <x v="23"/>
    <s v="EnabledPolicies=Increase Transmission"/>
    <n v="0"/>
    <n v="0"/>
    <n v="128"/>
    <n v="170"/>
    <n v="112"/>
    <n v="123"/>
    <n v="119"/>
    <n v="119"/>
    <n v="120"/>
    <n v="121"/>
    <n v="120"/>
    <n v="119"/>
    <n v="118"/>
    <n v="115"/>
    <n v="112"/>
    <n v="99"/>
    <n v="92"/>
    <n v="109"/>
    <n v="109"/>
    <n v="103"/>
    <n v="102"/>
    <n v="102"/>
    <n v="102"/>
    <n v="101"/>
    <n v="100"/>
    <n v="99"/>
    <n v="99"/>
    <n v="98"/>
    <n v="98"/>
    <n v="97"/>
    <n v="96"/>
    <n v="96"/>
    <x v="34"/>
  </r>
  <r>
    <s v="Change in Domestic Jobs after Productivity Effects by ISIC Code[ISIC 97T98]"/>
    <x v="23"/>
    <s v="EnabledPolicies=Increase Transmiss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3"/>
    <s v="EnabledPolicies=Increase Transmission"/>
    <n v="0"/>
    <n v="0"/>
    <n v="-9.8896100000000001E-2"/>
    <n v="0.16522700000000001"/>
    <n v="4.6020699999999998E-2"/>
    <n v="7.7558100000000005E-2"/>
    <n v="7.2882799999999998E-2"/>
    <n v="7.2023400000000001E-2"/>
    <n v="6.5071599999999993E-2"/>
    <n v="6.6080299999999995E-2"/>
    <n v="6.7352800000000004E-2"/>
    <n v="6.7299999999999999E-2"/>
    <n v="6.5621200000000005E-2"/>
    <n v="6.4647099999999999E-2"/>
    <n v="1.8774900000000001E-2"/>
    <n v="9.9319500000000005E-2"/>
    <n v="3.83627E-2"/>
    <n v="3.0088899999999998E-2"/>
    <n v="4.0650199999999997E-2"/>
    <n v="4.0265099999999998E-2"/>
    <n v="3.0080800000000001E-2"/>
    <n v="2.6601400000000001E-2"/>
    <n v="2.91948E-2"/>
    <n v="2.51148E-2"/>
    <n v="2.4627E-2"/>
    <n v="1.9785400000000002E-2"/>
    <n v="1.9949499999999998E-2"/>
    <n v="1.6886399999999999E-2"/>
    <n v="1.93562E-2"/>
    <n v="1.55405E-2"/>
    <n v="1.7283400000000001E-2"/>
    <n v="1.60351E-2"/>
    <x v="36"/>
  </r>
  <r>
    <s v="Output Total CO2e Emissions"/>
    <x v="23"/>
    <s v="EnabledPolicies=Increase Transmission"/>
    <n v="91.29"/>
    <n v="90.5321"/>
    <n v="98.0518"/>
    <n v="96.165499999999994"/>
    <n v="97.235600000000005"/>
    <n v="97.211100000000002"/>
    <n v="99.926699999999997"/>
    <n v="102.46599999999999"/>
    <n v="103.49299999999999"/>
    <n v="103.16800000000001"/>
    <n v="102.962"/>
    <n v="102.035"/>
    <n v="101.289"/>
    <n v="101.126"/>
    <n v="101.041"/>
    <n v="100.601"/>
    <n v="100.15"/>
    <n v="99.412099999999995"/>
    <n v="98.776200000000003"/>
    <n v="98.392399999999995"/>
    <n v="98.019000000000005"/>
    <n v="97.671099999999996"/>
    <n v="97.2761"/>
    <n v="97.040400000000005"/>
    <n v="96.895099999999999"/>
    <n v="96.853899999999996"/>
    <n v="96.969399999999993"/>
    <n v="97.105099999999993"/>
    <n v="97.447100000000006"/>
    <n v="97.713700000000003"/>
    <n v="97.949100000000001"/>
    <n v="98.248800000000003"/>
    <x v="37"/>
  </r>
  <r>
    <s v="Change in Domestic Jobs after Productivity Effects by ISIC Code[ISIC 01T03]"/>
    <x v="24"/>
    <s v="EnabledPolicies=Subsidy for Electricity Production - Onshore Wind, Subsidy for Electricity Production - Solar PV, Subsidy for Electricity Production - Offshore Wind"/>
    <n v="0"/>
    <n v="0"/>
    <n v="13"/>
    <n v="58"/>
    <n v="63"/>
    <n v="62"/>
    <n v="60"/>
    <n v="58"/>
    <n v="56"/>
    <n v="53"/>
    <n v="52"/>
    <n v="50"/>
    <n v="49"/>
    <n v="58"/>
    <n v="83"/>
    <n v="92"/>
    <n v="113"/>
    <n v="139"/>
    <n v="160"/>
    <n v="180"/>
    <n v="203"/>
    <n v="224"/>
    <n v="239"/>
    <n v="254"/>
    <n v="267"/>
    <n v="280"/>
    <n v="289"/>
    <n v="301"/>
    <n v="307"/>
    <n v="314"/>
    <n v="320"/>
    <n v="326"/>
    <x v="0"/>
  </r>
  <r>
    <s v="Change in Domestic Jobs after Productivity Effects by ISIC Code[ISIC 05T06]"/>
    <x v="24"/>
    <s v="EnabledPolicies=Subsidy for Electricity Production - Onshore Wind, Subsidy for Electricity Production - Solar PV, Subsidy for Electricity Production - Offshore Wind"/>
    <n v="0"/>
    <n v="0"/>
    <n v="5"/>
    <n v="-39"/>
    <n v="-40"/>
    <n v="-40"/>
    <n v="-40"/>
    <n v="-35"/>
    <n v="-32"/>
    <n v="-31"/>
    <n v="-32"/>
    <n v="-32"/>
    <n v="-30"/>
    <n v="-20"/>
    <n v="-72"/>
    <n v="-73"/>
    <n v="-86"/>
    <n v="-121"/>
    <n v="-139"/>
    <n v="-155"/>
    <n v="-176"/>
    <n v="-200"/>
    <n v="-220"/>
    <n v="-236"/>
    <n v="-252"/>
    <n v="-269"/>
    <n v="-281"/>
    <n v="-295"/>
    <n v="-304"/>
    <n v="-314"/>
    <n v="-326"/>
    <n v="-337"/>
    <x v="1"/>
  </r>
  <r>
    <s v="Change in Domestic Jobs after Productivity Effects by ISIC Code[ISIC 07T08]"/>
    <x v="24"/>
    <s v="EnabledPolicies=Subsidy for Electricity Production - Onshore Wind, Subsidy for Electricity Production - Solar PV, Subsidy for Electricity Production - Offshore Wind"/>
    <n v="0"/>
    <n v="0"/>
    <n v="3"/>
    <n v="10"/>
    <n v="11"/>
    <n v="12"/>
    <n v="12"/>
    <n v="11"/>
    <n v="11"/>
    <n v="10"/>
    <n v="10"/>
    <n v="10"/>
    <n v="10"/>
    <n v="13"/>
    <n v="17"/>
    <n v="22"/>
    <n v="27"/>
    <n v="32"/>
    <n v="39"/>
    <n v="43"/>
    <n v="49"/>
    <n v="54"/>
    <n v="58"/>
    <n v="63"/>
    <n v="67"/>
    <n v="71"/>
    <n v="76"/>
    <n v="79"/>
    <n v="83"/>
    <n v="85"/>
    <n v="90"/>
    <n v="92"/>
    <x v="2"/>
  </r>
  <r>
    <s v="Change in Domestic Jobs after Productivity Effects by ISIC Code[ISIC 09]"/>
    <x v="24"/>
    <s v="EnabledPolicies=Subsidy for Electricity Production - Onshore Wind, Subsidy for Electricity Production - Solar PV, Subsidy for Electricity Production - Offshore Wind"/>
    <n v="0"/>
    <n v="0"/>
    <n v="4"/>
    <n v="-10"/>
    <n v="-9"/>
    <n v="-9"/>
    <n v="-9"/>
    <n v="-8"/>
    <n v="-7"/>
    <n v="-7"/>
    <n v="-7"/>
    <n v="-7"/>
    <n v="-6"/>
    <n v="-1"/>
    <n v="-16"/>
    <n v="-14"/>
    <n v="-15"/>
    <n v="-25"/>
    <n v="-29"/>
    <n v="-31"/>
    <n v="-37"/>
    <n v="-42"/>
    <n v="-47"/>
    <n v="-52"/>
    <n v="-55"/>
    <n v="-59"/>
    <n v="-62"/>
    <n v="-65"/>
    <n v="-66"/>
    <n v="-69"/>
    <n v="-72"/>
    <n v="-74"/>
    <x v="3"/>
  </r>
  <r>
    <s v="Change in Domestic Jobs after Productivity Effects by ISIC Code[ISIC 10T12]"/>
    <x v="24"/>
    <s v="EnabledPolicies=Subsidy for Electricity Production - Onshore Wind, Subsidy for Electricity Production - Solar PV, Subsidy for Electricity Production - Offshore Wind"/>
    <n v="0"/>
    <n v="0"/>
    <n v="29"/>
    <n v="83"/>
    <n v="99"/>
    <n v="96"/>
    <n v="95"/>
    <n v="89"/>
    <n v="83"/>
    <n v="79"/>
    <n v="78"/>
    <n v="75"/>
    <n v="74"/>
    <n v="89"/>
    <n v="123"/>
    <n v="155"/>
    <n v="183"/>
    <n v="218"/>
    <n v="253"/>
    <n v="281"/>
    <n v="311"/>
    <n v="339"/>
    <n v="363"/>
    <n v="383"/>
    <n v="401"/>
    <n v="417"/>
    <n v="431"/>
    <n v="441"/>
    <n v="451"/>
    <n v="457"/>
    <n v="465"/>
    <n v="471"/>
    <x v="4"/>
  </r>
  <r>
    <s v="Change in Domestic Jobs after Productivity Effects by ISIC Code[ISIC 13T15]"/>
    <x v="24"/>
    <s v="EnabledPolicies=Subsidy for Electricity Production - Onshore Wind, Subsidy for Electricity Production - Solar PV, Subsidy for Electricity Production - Offshore Wind"/>
    <n v="0"/>
    <n v="0"/>
    <n v="18"/>
    <n v="31"/>
    <n v="37"/>
    <n v="35"/>
    <n v="34"/>
    <n v="34"/>
    <n v="31"/>
    <n v="30"/>
    <n v="28"/>
    <n v="27"/>
    <n v="27"/>
    <n v="35"/>
    <n v="50"/>
    <n v="65"/>
    <n v="76"/>
    <n v="90"/>
    <n v="102"/>
    <n v="113"/>
    <n v="122"/>
    <n v="134"/>
    <n v="143"/>
    <n v="150"/>
    <n v="157"/>
    <n v="162"/>
    <n v="168"/>
    <n v="172"/>
    <n v="175"/>
    <n v="177"/>
    <n v="180"/>
    <n v="183"/>
    <x v="5"/>
  </r>
  <r>
    <s v="Change in Domestic Jobs after Productivity Effects by ISIC Code[ISIC 16]"/>
    <x v="24"/>
    <s v="EnabledPolicies=Subsidy for Electricity Production - Onshore Wind, Subsidy for Electricity Production - Solar PV, Subsidy for Electricity Production - Offshore Wind"/>
    <n v="0"/>
    <n v="0"/>
    <n v="15"/>
    <n v="33"/>
    <n v="40"/>
    <n v="39"/>
    <n v="38"/>
    <n v="36"/>
    <n v="34"/>
    <n v="31"/>
    <n v="31"/>
    <n v="30"/>
    <n v="30"/>
    <n v="37"/>
    <n v="52"/>
    <n v="66"/>
    <n v="77"/>
    <n v="92"/>
    <n v="107"/>
    <n v="118"/>
    <n v="130"/>
    <n v="141"/>
    <n v="151"/>
    <n v="160"/>
    <n v="168"/>
    <n v="174"/>
    <n v="179"/>
    <n v="184"/>
    <n v="188"/>
    <n v="191"/>
    <n v="194"/>
    <n v="197"/>
    <x v="6"/>
  </r>
  <r>
    <s v="Change in Domestic Jobs after Productivity Effects by ISIC Code[ISIC 17T18]"/>
    <x v="24"/>
    <s v="EnabledPolicies=Subsidy for Electricity Production - Onshore Wind, Subsidy for Electricity Production - Solar PV, Subsidy for Electricity Production - Offshore Wind"/>
    <n v="0"/>
    <n v="0"/>
    <n v="14"/>
    <n v="37"/>
    <n v="42"/>
    <n v="41"/>
    <n v="41"/>
    <n v="39"/>
    <n v="37"/>
    <n v="35"/>
    <n v="33"/>
    <n v="33"/>
    <n v="32"/>
    <n v="40"/>
    <n v="55"/>
    <n v="68"/>
    <n v="81"/>
    <n v="97"/>
    <n v="110"/>
    <n v="123"/>
    <n v="137"/>
    <n v="149"/>
    <n v="159"/>
    <n v="168"/>
    <n v="176"/>
    <n v="183"/>
    <n v="189"/>
    <n v="193"/>
    <n v="198"/>
    <n v="201"/>
    <n v="206"/>
    <n v="209"/>
    <x v="7"/>
  </r>
  <r>
    <s v="Change in Domestic Jobs after Productivity Effects by ISIC Code[ISIC 19]"/>
    <x v="24"/>
    <s v="EnabledPolicies=Subsidy for Electricity Production - Onshore Wind, Subsidy for Electricity Production - Solar PV, Subsidy for Electricity Production - Offshore Wind"/>
    <n v="0"/>
    <n v="0"/>
    <n v="3"/>
    <n v="-2"/>
    <n v="-2"/>
    <n v="-2"/>
    <n v="-2"/>
    <n v="-1"/>
    <n v="0"/>
    <n v="-1"/>
    <n v="-1"/>
    <n v="-1"/>
    <n v="0"/>
    <n v="2"/>
    <n v="-2"/>
    <n v="-1"/>
    <n v="0"/>
    <n v="-3"/>
    <n v="-3"/>
    <n v="-3"/>
    <n v="-5"/>
    <n v="-5"/>
    <n v="-7"/>
    <n v="-7"/>
    <n v="-7"/>
    <n v="-8"/>
    <n v="-8"/>
    <n v="-9"/>
    <n v="-8"/>
    <n v="-9"/>
    <n v="-9"/>
    <n v="-8"/>
    <x v="8"/>
  </r>
  <r>
    <s v="Change in Domestic Jobs after Productivity Effects by ISIC Code[ISIC 20T21]"/>
    <x v="24"/>
    <s v="EnabledPolicies=Subsidy for Electricity Production - Onshore Wind, Subsidy for Electricity Production - Solar PV, Subsidy for Electricity Production - Offshore Wind"/>
    <n v="0"/>
    <n v="0"/>
    <n v="-6"/>
    <n v="19"/>
    <n v="26"/>
    <n v="25"/>
    <n v="26"/>
    <n v="25"/>
    <n v="22"/>
    <n v="20"/>
    <n v="20"/>
    <n v="20"/>
    <n v="20"/>
    <n v="26"/>
    <n v="37"/>
    <n v="37"/>
    <n v="45"/>
    <n v="61"/>
    <n v="77"/>
    <n v="93"/>
    <n v="107"/>
    <n v="122"/>
    <n v="134"/>
    <n v="146"/>
    <n v="153"/>
    <n v="161"/>
    <n v="168"/>
    <n v="173"/>
    <n v="178"/>
    <n v="180"/>
    <n v="184"/>
    <n v="187"/>
    <x v="9"/>
  </r>
  <r>
    <s v="Change in Domestic Jobs after Productivity Effects by ISIC Code[ISIC 22]"/>
    <x v="24"/>
    <s v="EnabledPolicies=Subsidy for Electricity Production - Onshore Wind, Subsidy for Electricity Production - Solar PV, Subsidy for Electricity Production - Offshore Wind"/>
    <n v="0"/>
    <n v="0"/>
    <n v="14"/>
    <n v="34"/>
    <n v="40"/>
    <n v="39"/>
    <n v="38"/>
    <n v="36"/>
    <n v="34"/>
    <n v="33"/>
    <n v="32"/>
    <n v="31"/>
    <n v="31"/>
    <n v="37"/>
    <n v="52"/>
    <n v="65"/>
    <n v="77"/>
    <n v="91"/>
    <n v="106"/>
    <n v="117"/>
    <n v="130"/>
    <n v="141"/>
    <n v="152"/>
    <n v="159"/>
    <n v="168"/>
    <n v="174"/>
    <n v="180"/>
    <n v="184"/>
    <n v="189"/>
    <n v="192"/>
    <n v="196"/>
    <n v="199"/>
    <x v="10"/>
  </r>
  <r>
    <s v="Change in Domestic Jobs after Productivity Effects by ISIC Code[ISIC 23]"/>
    <x v="24"/>
    <s v="EnabledPolicies=Subsidy for Electricity Production - Onshore Wind, Subsidy for Electricity Production - Solar PV, Subsidy for Electricity Production - Offshore Wind"/>
    <n v="0"/>
    <n v="0"/>
    <n v="11"/>
    <n v="18"/>
    <n v="24"/>
    <n v="24"/>
    <n v="23"/>
    <n v="22"/>
    <n v="21"/>
    <n v="19"/>
    <n v="19"/>
    <n v="19"/>
    <n v="19"/>
    <n v="24"/>
    <n v="31"/>
    <n v="41"/>
    <n v="49"/>
    <n v="56"/>
    <n v="65"/>
    <n v="72"/>
    <n v="79"/>
    <n v="87"/>
    <n v="92"/>
    <n v="98"/>
    <n v="101"/>
    <n v="107"/>
    <n v="109"/>
    <n v="112"/>
    <n v="116"/>
    <n v="117"/>
    <n v="120"/>
    <n v="120"/>
    <x v="11"/>
  </r>
  <r>
    <s v="Change in Domestic Jobs after Productivity Effects by ISIC Code[ISIC 24]"/>
    <x v="24"/>
    <s v="EnabledPolicies=Subsidy for Electricity Production - Onshore Wind, Subsidy for Electricity Production - Solar PV, Subsidy for Electricity Production - Offshore Wind"/>
    <n v="0"/>
    <n v="0"/>
    <n v="10"/>
    <n v="13"/>
    <n v="15"/>
    <n v="14"/>
    <n v="14"/>
    <n v="13"/>
    <n v="13"/>
    <n v="13"/>
    <n v="12"/>
    <n v="12"/>
    <n v="12"/>
    <n v="18"/>
    <n v="24"/>
    <n v="30"/>
    <n v="35"/>
    <n v="41"/>
    <n v="48"/>
    <n v="54"/>
    <n v="58"/>
    <n v="61"/>
    <n v="65"/>
    <n v="70"/>
    <n v="73"/>
    <n v="77"/>
    <n v="79"/>
    <n v="81"/>
    <n v="84"/>
    <n v="83"/>
    <n v="86"/>
    <n v="87"/>
    <x v="12"/>
  </r>
  <r>
    <s v="Change in Domestic Jobs after Productivity Effects by ISIC Code[ISIC 25]"/>
    <x v="24"/>
    <s v="EnabledPolicies=Subsidy for Electricity Production - Onshore Wind, Subsidy for Electricity Production - Solar PV, Subsidy for Electricity Production - Offshore Wind"/>
    <n v="0"/>
    <n v="0"/>
    <n v="10"/>
    <n v="27"/>
    <n v="47"/>
    <n v="46"/>
    <n v="45"/>
    <n v="43"/>
    <n v="39"/>
    <n v="37"/>
    <n v="36"/>
    <n v="35"/>
    <n v="34"/>
    <n v="40"/>
    <n v="56"/>
    <n v="76"/>
    <n v="87"/>
    <n v="102"/>
    <n v="119"/>
    <n v="130"/>
    <n v="142"/>
    <n v="154"/>
    <n v="165"/>
    <n v="173"/>
    <n v="180"/>
    <n v="187"/>
    <n v="192"/>
    <n v="195"/>
    <n v="199"/>
    <n v="201"/>
    <n v="204"/>
    <n v="206"/>
    <x v="13"/>
  </r>
  <r>
    <s v="Change in Domestic Jobs after Productivity Effects by ISIC Code[ISIC 26]"/>
    <x v="24"/>
    <s v="EnabledPolicies=Subsidy for Electricity Production - Onshore Wind, Subsidy for Electricity Production - Solar PV, Subsidy for Electricity Production - Offshore Wind"/>
    <n v="0"/>
    <n v="0"/>
    <n v="4"/>
    <n v="19"/>
    <n v="22"/>
    <n v="22"/>
    <n v="21"/>
    <n v="20"/>
    <n v="19"/>
    <n v="18"/>
    <n v="17"/>
    <n v="17"/>
    <n v="17"/>
    <n v="20"/>
    <n v="48"/>
    <n v="68"/>
    <n v="80"/>
    <n v="94"/>
    <n v="100"/>
    <n v="102"/>
    <n v="108"/>
    <n v="113"/>
    <n v="117"/>
    <n v="120"/>
    <n v="122"/>
    <n v="125"/>
    <n v="126"/>
    <n v="127"/>
    <n v="128"/>
    <n v="129"/>
    <n v="130"/>
    <n v="131"/>
    <x v="14"/>
  </r>
  <r>
    <s v="Change in Domestic Jobs after Productivity Effects by ISIC Code[ISIC 27]"/>
    <x v="24"/>
    <s v="EnabledPolicies=Subsidy for Electricity Production - Onshore Wind, Subsidy for Electricity Production - Solar PV, Subsidy for Electricity Production - Offshore Wind"/>
    <n v="0"/>
    <n v="0"/>
    <n v="10"/>
    <n v="19"/>
    <n v="26"/>
    <n v="25"/>
    <n v="25"/>
    <n v="23"/>
    <n v="22"/>
    <n v="21"/>
    <n v="20"/>
    <n v="19"/>
    <n v="19"/>
    <n v="24"/>
    <n v="50"/>
    <n v="72"/>
    <n v="85"/>
    <n v="98"/>
    <n v="106"/>
    <n v="109"/>
    <n v="115"/>
    <n v="121"/>
    <n v="126"/>
    <n v="130"/>
    <n v="133"/>
    <n v="135"/>
    <n v="138"/>
    <n v="139"/>
    <n v="140"/>
    <n v="142"/>
    <n v="142"/>
    <n v="144"/>
    <x v="15"/>
  </r>
  <r>
    <s v="Change in Domestic Jobs after Productivity Effects by ISIC Code[ISIC 28]"/>
    <x v="24"/>
    <s v="EnabledPolicies=Subsidy for Electricity Production - Onshore Wind, Subsidy for Electricity Production - Solar PV, Subsidy for Electricity Production - Offshore Wind"/>
    <n v="0"/>
    <n v="0"/>
    <n v="11"/>
    <n v="26"/>
    <n v="37"/>
    <n v="36"/>
    <n v="36"/>
    <n v="34"/>
    <n v="31"/>
    <n v="30"/>
    <n v="29"/>
    <n v="28"/>
    <n v="28"/>
    <n v="39"/>
    <n v="76"/>
    <n v="93"/>
    <n v="103"/>
    <n v="114"/>
    <n v="126"/>
    <n v="131"/>
    <n v="139"/>
    <n v="147"/>
    <n v="154"/>
    <n v="160"/>
    <n v="165"/>
    <n v="170"/>
    <n v="174"/>
    <n v="177"/>
    <n v="180"/>
    <n v="181"/>
    <n v="183"/>
    <n v="184"/>
    <x v="16"/>
  </r>
  <r>
    <s v="Change in Domestic Jobs after Productivity Effects by ISIC Code[ISIC 29]"/>
    <x v="24"/>
    <s v="EnabledPolicies=Subsidy for Electricity Production - Onshore Wind, Subsidy for Electricity Production - Solar PV, Subsidy for Electricity Production - Offshore Wind"/>
    <n v="0"/>
    <n v="0"/>
    <n v="13"/>
    <n v="39"/>
    <n v="45"/>
    <n v="44"/>
    <n v="43"/>
    <n v="42"/>
    <n v="39"/>
    <n v="37"/>
    <n v="36"/>
    <n v="34"/>
    <n v="34"/>
    <n v="40"/>
    <n v="60"/>
    <n v="72"/>
    <n v="85"/>
    <n v="104"/>
    <n v="117"/>
    <n v="131"/>
    <n v="144"/>
    <n v="154"/>
    <n v="165"/>
    <n v="172"/>
    <n v="179"/>
    <n v="186"/>
    <n v="189"/>
    <n v="195"/>
    <n v="198"/>
    <n v="202"/>
    <n v="202"/>
    <n v="205"/>
    <x v="17"/>
  </r>
  <r>
    <s v="Change in Domestic Jobs after Productivity Effects by ISIC Code[ISIC 30]"/>
    <x v="24"/>
    <s v="EnabledPolicies=Subsidy for Electricity Production - Onshore Wind, Subsidy for Electricity Production - Solar PV, Subsidy for Electricity Production - Offshore Wind"/>
    <n v="0"/>
    <n v="0"/>
    <n v="12"/>
    <n v="36"/>
    <n v="44"/>
    <n v="43"/>
    <n v="43"/>
    <n v="40"/>
    <n v="38"/>
    <n v="36"/>
    <n v="35"/>
    <n v="34"/>
    <n v="34"/>
    <n v="39"/>
    <n v="54"/>
    <n v="68"/>
    <n v="80"/>
    <n v="97"/>
    <n v="114"/>
    <n v="127"/>
    <n v="139"/>
    <n v="153"/>
    <n v="164"/>
    <n v="173"/>
    <n v="182"/>
    <n v="189"/>
    <n v="194"/>
    <n v="199"/>
    <n v="204"/>
    <n v="207"/>
    <n v="212"/>
    <n v="216"/>
    <x v="18"/>
  </r>
  <r>
    <s v="Change in Domestic Jobs after Productivity Effects by ISIC Code[ISIC 31T33]"/>
    <x v="24"/>
    <s v="EnabledPolicies=Subsidy for Electricity Production - Onshore Wind, Subsidy for Electricity Production - Solar PV, Subsidy for Electricity Production - Offshore Wind"/>
    <n v="0"/>
    <n v="0"/>
    <n v="14"/>
    <n v="27"/>
    <n v="36"/>
    <n v="35"/>
    <n v="35"/>
    <n v="33"/>
    <n v="31"/>
    <n v="29"/>
    <n v="29"/>
    <n v="27"/>
    <n v="28"/>
    <n v="36"/>
    <n v="59"/>
    <n v="76"/>
    <n v="86"/>
    <n v="99"/>
    <n v="111"/>
    <n v="120"/>
    <n v="129"/>
    <n v="140"/>
    <n v="148"/>
    <n v="156"/>
    <n v="162"/>
    <n v="168"/>
    <n v="171"/>
    <n v="174"/>
    <n v="178"/>
    <n v="180"/>
    <n v="183"/>
    <n v="184"/>
    <x v="19"/>
  </r>
  <r>
    <s v="Change in Domestic Jobs after Productivity Effects by ISIC Code[ISIC 35T39]"/>
    <x v="24"/>
    <s v="EnabledPolicies=Subsidy for Electricity Production - Onshore Wind, Subsidy for Electricity Production - Solar PV, Subsidy for Electricity Production - Offshore Wind"/>
    <n v="0"/>
    <n v="0"/>
    <n v="15"/>
    <n v="-118"/>
    <n v="-120"/>
    <n v="-118"/>
    <n v="-120"/>
    <n v="-109"/>
    <n v="-99"/>
    <n v="-97"/>
    <n v="-100"/>
    <n v="-100"/>
    <n v="-95"/>
    <n v="-64"/>
    <n v="-217"/>
    <n v="-226"/>
    <n v="-262"/>
    <n v="-367"/>
    <n v="-417"/>
    <n v="-462"/>
    <n v="-524"/>
    <n v="-590"/>
    <n v="-645"/>
    <n v="-692"/>
    <n v="-736"/>
    <n v="-785"/>
    <n v="-822"/>
    <n v="-860"/>
    <n v="-885"/>
    <n v="-916"/>
    <n v="-946"/>
    <n v="-980"/>
    <x v="20"/>
  </r>
  <r>
    <s v="Change in Domestic Jobs after Productivity Effects by ISIC Code[ISIC 41T43]"/>
    <x v="24"/>
    <s v="EnabledPolicies=Subsidy for Electricity Production - Onshore Wind, Subsidy for Electricity Production - Solar PV, Subsidy for Electricity Production - Offshore Wind"/>
    <n v="0"/>
    <n v="0"/>
    <n v="93"/>
    <n v="388"/>
    <n v="435"/>
    <n v="450"/>
    <n v="472"/>
    <n v="457"/>
    <n v="449"/>
    <n v="447"/>
    <n v="460"/>
    <n v="466"/>
    <n v="472"/>
    <n v="553"/>
    <n v="920"/>
    <n v="1123"/>
    <n v="1375"/>
    <n v="1679"/>
    <n v="1988"/>
    <n v="2288"/>
    <n v="2658"/>
    <n v="3040"/>
    <n v="3387"/>
    <n v="3723"/>
    <n v="4062"/>
    <n v="4411"/>
    <n v="4761"/>
    <n v="5088"/>
    <n v="5436"/>
    <n v="5753"/>
    <n v="6139"/>
    <n v="6530"/>
    <x v="21"/>
  </r>
  <r>
    <s v="Change in Domestic Jobs after Productivity Effects by ISIC Code[ISIC 45T47]"/>
    <x v="24"/>
    <s v="EnabledPolicies=Subsidy for Electricity Production - Onshore Wind, Subsidy for Electricity Production - Solar PV, Subsidy for Electricity Production - Offshore Wind"/>
    <n v="0"/>
    <n v="0"/>
    <n v="140"/>
    <n v="185"/>
    <n v="230"/>
    <n v="222"/>
    <n v="217"/>
    <n v="212"/>
    <n v="203"/>
    <n v="196"/>
    <n v="191"/>
    <n v="190"/>
    <n v="193"/>
    <n v="264"/>
    <n v="416"/>
    <n v="568"/>
    <n v="669"/>
    <n v="789"/>
    <n v="908"/>
    <n v="1013"/>
    <n v="1115"/>
    <n v="1221"/>
    <n v="1329"/>
    <n v="1425"/>
    <n v="1515"/>
    <n v="1603"/>
    <n v="1683"/>
    <n v="1757"/>
    <n v="1829"/>
    <n v="1890"/>
    <n v="1953"/>
    <n v="2015"/>
    <x v="22"/>
  </r>
  <r>
    <s v="Change in Domestic Jobs after Productivity Effects by ISIC Code[ISIC 49T53]"/>
    <x v="24"/>
    <s v="EnabledPolicies=Subsidy for Electricity Production - Onshore Wind, Subsidy for Electricity Production - Solar PV, Subsidy for Electricity Production - Offshore Wind"/>
    <n v="0"/>
    <n v="0"/>
    <n v="45"/>
    <n v="58"/>
    <n v="70"/>
    <n v="68"/>
    <n v="68"/>
    <n v="67"/>
    <n v="64"/>
    <n v="63"/>
    <n v="62"/>
    <n v="62"/>
    <n v="64"/>
    <n v="92"/>
    <n v="160"/>
    <n v="214"/>
    <n v="248"/>
    <n v="287"/>
    <n v="322"/>
    <n v="352"/>
    <n v="386"/>
    <n v="423"/>
    <n v="456"/>
    <n v="486"/>
    <n v="515"/>
    <n v="544"/>
    <n v="571"/>
    <n v="596"/>
    <n v="622"/>
    <n v="643"/>
    <n v="667"/>
    <n v="689"/>
    <x v="23"/>
  </r>
  <r>
    <s v="Change in Domestic Jobs after Productivity Effects by ISIC Code[ISIC 55T56]"/>
    <x v="24"/>
    <s v="EnabledPolicies=Subsidy for Electricity Production - Onshore Wind, Subsidy for Electricity Production - Solar PV, Subsidy for Electricity Production - Offshore Wind"/>
    <n v="0"/>
    <n v="0"/>
    <n v="94"/>
    <n v="127"/>
    <n v="159"/>
    <n v="155"/>
    <n v="153"/>
    <n v="151"/>
    <n v="146"/>
    <n v="142"/>
    <n v="141"/>
    <n v="141"/>
    <n v="145"/>
    <n v="195"/>
    <n v="298"/>
    <n v="404"/>
    <n v="475"/>
    <n v="560"/>
    <n v="645"/>
    <n v="722"/>
    <n v="804"/>
    <n v="892"/>
    <n v="973"/>
    <n v="1044"/>
    <n v="1116"/>
    <n v="1184"/>
    <n v="1247"/>
    <n v="1307"/>
    <n v="1366"/>
    <n v="1415"/>
    <n v="1468"/>
    <n v="1518"/>
    <x v="24"/>
  </r>
  <r>
    <s v="Change in Domestic Jobs after Productivity Effects by ISIC Code[ISIC 58T60]"/>
    <x v="24"/>
    <s v="EnabledPolicies=Subsidy for Electricity Production - Onshore Wind, Subsidy for Electricity Production - Solar PV, Subsidy for Electricity Production - Offshore Wind"/>
    <n v="0"/>
    <n v="0"/>
    <n v="11"/>
    <n v="14"/>
    <n v="16"/>
    <n v="14"/>
    <n v="13"/>
    <n v="12"/>
    <n v="11"/>
    <n v="10"/>
    <n v="10"/>
    <n v="9"/>
    <n v="9"/>
    <n v="11"/>
    <n v="17"/>
    <n v="21"/>
    <n v="24"/>
    <n v="27"/>
    <n v="29"/>
    <n v="31"/>
    <n v="33"/>
    <n v="34"/>
    <n v="35"/>
    <n v="36"/>
    <n v="36"/>
    <n v="36"/>
    <n v="36"/>
    <n v="35"/>
    <n v="35"/>
    <n v="34"/>
    <n v="33"/>
    <n v="32"/>
    <x v="25"/>
  </r>
  <r>
    <s v="Change in Domestic Jobs after Productivity Effects by ISIC Code[ISIC 61]"/>
    <x v="24"/>
    <s v="EnabledPolicies=Subsidy for Electricity Production - Onshore Wind, Subsidy for Electricity Production - Solar PV, Subsidy for Electricity Production - Offshore Wind"/>
    <n v="0"/>
    <n v="0"/>
    <n v="12"/>
    <n v="14"/>
    <n v="16"/>
    <n v="14"/>
    <n v="13"/>
    <n v="12"/>
    <n v="11"/>
    <n v="10"/>
    <n v="10"/>
    <n v="9"/>
    <n v="9"/>
    <n v="11"/>
    <n v="17"/>
    <n v="21"/>
    <n v="24"/>
    <n v="27"/>
    <n v="29"/>
    <n v="31"/>
    <n v="32"/>
    <n v="34"/>
    <n v="35"/>
    <n v="35"/>
    <n v="35"/>
    <n v="35"/>
    <n v="35"/>
    <n v="35"/>
    <n v="34"/>
    <n v="33"/>
    <n v="32"/>
    <n v="32"/>
    <x v="26"/>
  </r>
  <r>
    <s v="Change in Domestic Jobs after Productivity Effects by ISIC Code[ISIC 62T63]"/>
    <x v="24"/>
    <s v="EnabledPolicies=Subsidy for Electricity Production - Onshore Wind, Subsidy for Electricity Production - Solar PV, Subsidy for Electricity Production - Offshore Wind"/>
    <n v="0"/>
    <n v="0"/>
    <n v="8"/>
    <n v="9"/>
    <n v="10"/>
    <n v="9"/>
    <n v="8"/>
    <n v="7"/>
    <n v="7"/>
    <n v="6"/>
    <n v="6"/>
    <n v="5"/>
    <n v="5"/>
    <n v="7"/>
    <n v="10"/>
    <n v="13"/>
    <n v="15"/>
    <n v="17"/>
    <n v="18"/>
    <n v="19"/>
    <n v="20"/>
    <n v="21"/>
    <n v="21"/>
    <n v="22"/>
    <n v="22"/>
    <n v="22"/>
    <n v="21"/>
    <n v="21"/>
    <n v="21"/>
    <n v="20"/>
    <n v="20"/>
    <n v="19"/>
    <x v="27"/>
  </r>
  <r>
    <s v="Change in Domestic Jobs after Productivity Effects by ISIC Code[ISIC 64T66]"/>
    <x v="24"/>
    <s v="EnabledPolicies=Subsidy for Electricity Production - Onshore Wind, Subsidy for Electricity Production - Solar PV, Subsidy for Electricity Production - Offshore Wind"/>
    <n v="0"/>
    <n v="0"/>
    <n v="28"/>
    <n v="42"/>
    <n v="55"/>
    <n v="60"/>
    <n v="64"/>
    <n v="69"/>
    <n v="71"/>
    <n v="76"/>
    <n v="80"/>
    <n v="85"/>
    <n v="90"/>
    <n v="109"/>
    <n v="145"/>
    <n v="184"/>
    <n v="217"/>
    <n v="255"/>
    <n v="294"/>
    <n v="334"/>
    <n v="378"/>
    <n v="425"/>
    <n v="473"/>
    <n v="519"/>
    <n v="567"/>
    <n v="617"/>
    <n v="666"/>
    <n v="715"/>
    <n v="766"/>
    <n v="816"/>
    <n v="866"/>
    <n v="918"/>
    <x v="28"/>
  </r>
  <r>
    <s v="Change in Domestic Jobs after Productivity Effects by ISIC Code[ISIC 68]"/>
    <x v="24"/>
    <s v="EnabledPolicies=Subsidy for Electricity Production - Onshore Wind, Subsidy for Electricity Production - Solar PV, Subsidy for Electricity Production - Offshore Wind"/>
    <n v="0"/>
    <n v="0"/>
    <n v="29"/>
    <n v="37"/>
    <n v="47"/>
    <n v="45"/>
    <n v="45"/>
    <n v="44"/>
    <n v="42"/>
    <n v="41"/>
    <n v="40"/>
    <n v="40"/>
    <n v="41"/>
    <n v="55"/>
    <n v="84"/>
    <n v="113"/>
    <n v="132"/>
    <n v="154"/>
    <n v="176"/>
    <n v="196"/>
    <n v="217"/>
    <n v="240"/>
    <n v="260"/>
    <n v="278"/>
    <n v="295"/>
    <n v="311"/>
    <n v="326"/>
    <n v="341"/>
    <n v="354"/>
    <n v="365"/>
    <n v="378"/>
    <n v="388"/>
    <x v="29"/>
  </r>
  <r>
    <s v="Change in Domestic Jobs after Productivity Effects by ISIC Code[ISIC 69T82]"/>
    <x v="24"/>
    <s v="EnabledPolicies=Subsidy for Electricity Production - Onshore Wind, Subsidy for Electricity Production - Solar PV, Subsidy for Electricity Production - Offshore Wind"/>
    <n v="0"/>
    <n v="0"/>
    <n v="32"/>
    <n v="40"/>
    <n v="49"/>
    <n v="48"/>
    <n v="47"/>
    <n v="46"/>
    <n v="44"/>
    <n v="43"/>
    <n v="42"/>
    <n v="42"/>
    <n v="43"/>
    <n v="56"/>
    <n v="93"/>
    <n v="129"/>
    <n v="150"/>
    <n v="176"/>
    <n v="199"/>
    <n v="217"/>
    <n v="237"/>
    <n v="260"/>
    <n v="279"/>
    <n v="296"/>
    <n v="313"/>
    <n v="328"/>
    <n v="344"/>
    <n v="356"/>
    <n v="369"/>
    <n v="380"/>
    <n v="391"/>
    <n v="401"/>
    <x v="30"/>
  </r>
  <r>
    <s v="Change in Domestic Jobs after Productivity Effects by ISIC Code[ISIC 84]"/>
    <x v="24"/>
    <s v="EnabledPolicies=Subsidy for Electricity Production - Onshore Wind, Subsidy for Electricity Production - Solar PV, Subsidy for Electricity Production - Offshore Wind"/>
    <n v="0"/>
    <n v="0"/>
    <n v="490"/>
    <n v="491"/>
    <n v="470"/>
    <n v="452"/>
    <n v="435"/>
    <n v="419"/>
    <n v="403"/>
    <n v="385"/>
    <n v="369"/>
    <n v="353"/>
    <n v="367"/>
    <n v="553"/>
    <n v="859"/>
    <n v="1142"/>
    <n v="1424"/>
    <n v="1671"/>
    <n v="1881"/>
    <n v="2091"/>
    <n v="2309"/>
    <n v="2511"/>
    <n v="2672"/>
    <n v="2814"/>
    <n v="2951"/>
    <n v="3068"/>
    <n v="3172"/>
    <n v="3267"/>
    <n v="3345"/>
    <n v="3409"/>
    <n v="3475"/>
    <n v="3530"/>
    <x v="31"/>
  </r>
  <r>
    <s v="Change in Domestic Jobs after Productivity Effects by ISIC Code[ISIC 85]"/>
    <x v="24"/>
    <s v="EnabledPolicies=Subsidy for Electricity Production - Onshore Wind, Subsidy for Electricity Production - Solar PV, Subsidy for Electricity Production - Offshore Wind"/>
    <n v="0"/>
    <n v="0"/>
    <n v="162"/>
    <n v="179"/>
    <n v="190"/>
    <n v="184"/>
    <n v="180"/>
    <n v="175"/>
    <n v="169"/>
    <n v="163"/>
    <n v="159"/>
    <n v="155"/>
    <n v="160"/>
    <n v="229"/>
    <n v="354"/>
    <n v="473"/>
    <n v="576"/>
    <n v="677"/>
    <n v="771"/>
    <n v="861"/>
    <n v="955"/>
    <n v="1050"/>
    <n v="1131"/>
    <n v="1202"/>
    <n v="1273"/>
    <n v="1336"/>
    <n v="1395"/>
    <n v="1450"/>
    <n v="1501"/>
    <n v="1544"/>
    <n v="1589"/>
    <n v="1630"/>
    <x v="32"/>
  </r>
  <r>
    <s v="Change in Domestic Jobs after Productivity Effects by ISIC Code[ISIC 86T88]"/>
    <x v="24"/>
    <s v="EnabledPolicies=Subsidy for Electricity Production - Onshore Wind, Subsidy for Electricity Production - Solar PV, Subsidy for Electricity Production - Offshore Wind"/>
    <n v="0"/>
    <n v="0"/>
    <n v="144"/>
    <n v="192"/>
    <n v="239"/>
    <n v="233"/>
    <n v="231"/>
    <n v="228"/>
    <n v="221"/>
    <n v="216"/>
    <n v="215"/>
    <n v="215"/>
    <n v="221"/>
    <n v="298"/>
    <n v="460"/>
    <n v="621"/>
    <n v="733"/>
    <n v="864"/>
    <n v="995"/>
    <n v="1115"/>
    <n v="1244"/>
    <n v="1383"/>
    <n v="1509"/>
    <n v="1625"/>
    <n v="1735"/>
    <n v="1844"/>
    <n v="1947"/>
    <n v="2043"/>
    <n v="2138"/>
    <n v="2222"/>
    <n v="2306"/>
    <n v="2389"/>
    <x v="33"/>
  </r>
  <r>
    <s v="Change in Domestic Jobs after Productivity Effects by ISIC Code[ISIC 90T96]"/>
    <x v="24"/>
    <s v="EnabledPolicies=Subsidy for Electricity Production - Onshore Wind, Subsidy for Electricity Production - Solar PV, Subsidy for Electricity Production - Offshore Wind"/>
    <n v="0"/>
    <n v="0"/>
    <n v="56"/>
    <n v="73"/>
    <n v="89"/>
    <n v="87"/>
    <n v="86"/>
    <n v="85"/>
    <n v="82"/>
    <n v="80"/>
    <n v="80"/>
    <n v="80"/>
    <n v="82"/>
    <n v="111"/>
    <n v="171"/>
    <n v="232"/>
    <n v="274"/>
    <n v="322"/>
    <n v="371"/>
    <n v="416"/>
    <n v="462"/>
    <n v="512"/>
    <n v="559"/>
    <n v="601"/>
    <n v="641"/>
    <n v="679"/>
    <n v="716"/>
    <n v="750"/>
    <n v="785"/>
    <n v="813"/>
    <n v="844"/>
    <n v="873"/>
    <x v="34"/>
  </r>
  <r>
    <s v="Change in Domestic Jobs after Productivity Effects by ISIC Code[ISIC 97T98]"/>
    <x v="24"/>
    <s v="EnabledPolicies=Subsidy for Electricity Production - Onshore Wind, Subsidy for Electricity Production - Solar PV, Subsidy for Electricity Production - Offshore Wi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4"/>
    <s v="EnabledPolicies=Subsidy for Electricity Production - Onshore Wind, Subsidy for Electricity Production - Solar PV, Subsidy for Electricity Production - Offshore Wind"/>
    <n v="0"/>
    <n v="0"/>
    <n v="0.116482"/>
    <n v="6.5663799999999994E-2"/>
    <n v="8.9933799999999994E-2"/>
    <n v="8.8025999999999993E-2"/>
    <n v="8.7300699999999995E-2"/>
    <n v="9.0992500000000004E-2"/>
    <n v="9.3179200000000004E-2"/>
    <n v="9.0202599999999994E-2"/>
    <n v="8.74857E-2"/>
    <n v="8.5897399999999999E-2"/>
    <n v="9.32167E-2"/>
    <n v="0.17639299999999999"/>
    <n v="0.17687"/>
    <n v="0.28625"/>
    <n v="0.35333999999999999"/>
    <n v="0.37144700000000003"/>
    <n v="0.430085"/>
    <n v="0.48507600000000001"/>
    <n v="0.53191699999999997"/>
    <n v="0.58059700000000003"/>
    <n v="0.62580899999999995"/>
    <n v="0.66921200000000003"/>
    <n v="0.71345400000000003"/>
    <n v="0.75123099999999998"/>
    <n v="0.79421699999999995"/>
    <n v="0.82997299999999996"/>
    <n v="0.87806200000000001"/>
    <n v="0.90936499999999998"/>
    <n v="0.94791300000000001"/>
    <n v="0.98015099999999999"/>
    <x v="36"/>
  </r>
  <r>
    <s v="Output Total CO2e Emissions"/>
    <x v="24"/>
    <s v="EnabledPolicies=Subsidy for Electricity Production - Onshore Wind, Subsidy for Electricity Production - Solar PV, Subsidy for Electricity Production - Offshore Wind"/>
    <n v="91.29"/>
    <n v="90.5321"/>
    <n v="97.975700000000003"/>
    <n v="97.197100000000006"/>
    <n v="98.3386"/>
    <n v="98.471699999999998"/>
    <n v="101.27200000000001"/>
    <n v="103.82599999999999"/>
    <n v="104.845"/>
    <n v="104.527"/>
    <n v="104.346"/>
    <n v="103.43"/>
    <n v="102.58"/>
    <n v="101.779"/>
    <n v="100.857"/>
    <n v="99.812700000000007"/>
    <n v="98.962299999999999"/>
    <n v="98.027799999999999"/>
    <n v="97.416300000000007"/>
    <n v="97.045599999999993"/>
    <n v="96.660700000000006"/>
    <n v="96.309200000000004"/>
    <n v="95.910899999999998"/>
    <n v="95.662400000000005"/>
    <n v="95.505700000000004"/>
    <n v="95.474199999999996"/>
    <n v="95.584500000000006"/>
    <n v="95.732900000000001"/>
    <n v="96.108000000000004"/>
    <n v="96.395799999999994"/>
    <n v="96.6404"/>
    <n v="96.970500000000001"/>
    <x v="37"/>
  </r>
  <r>
    <s v="Change in Domestic Jobs after Productivity Effects by ISIC Code[ISIC 01T03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25"/>
    <s v="EnabledPolicies=Cement Clinker Substitution"/>
    <n v="91.29"/>
    <n v="90.5321"/>
    <n v="98.0518"/>
    <n v="96.939700000000002"/>
    <n v="97.990399999999994"/>
    <n v="98.046599999999998"/>
    <n v="100.773"/>
    <n v="103.283"/>
    <n v="104.26"/>
    <n v="103.922"/>
    <n v="103.724"/>
    <n v="102.815"/>
    <n v="102.081"/>
    <n v="101.91"/>
    <n v="101.36"/>
    <n v="100.738"/>
    <n v="100.182"/>
    <n v="99.458299999999994"/>
    <n v="98.843999999999994"/>
    <n v="98.446600000000004"/>
    <n v="98.057000000000002"/>
    <n v="97.712400000000002"/>
    <n v="97.325599999999994"/>
    <n v="97.084800000000001"/>
    <n v="96.933599999999998"/>
    <n v="96.890500000000003"/>
    <n v="97.004599999999996"/>
    <n v="97.138499999999993"/>
    <n v="97.481200000000001"/>
    <n v="97.743600000000001"/>
    <n v="97.978099999999998"/>
    <n v="98.2774"/>
    <x v="37"/>
  </r>
  <r>
    <s v="Change in Domestic Jobs after Productivity Effects by ISIC Code[ISIC 01T03]"/>
    <x v="26"/>
    <s v="EnabledPolicies=Cogeneration and Waste Heat Recovery"/>
    <n v="0"/>
    <n v="0"/>
    <n v="1"/>
    <n v="0"/>
    <n v="0"/>
    <n v="0"/>
    <n v="0"/>
    <n v="1"/>
    <n v="1"/>
    <n v="1"/>
    <n v="2"/>
    <n v="1"/>
    <n v="1"/>
    <n v="3"/>
    <n v="2"/>
    <n v="-2"/>
    <n v="9"/>
    <n v="10"/>
    <n v="5"/>
    <n v="5"/>
    <n v="6"/>
    <n v="6"/>
    <n v="5"/>
    <n v="4"/>
    <n v="5"/>
    <n v="4"/>
    <n v="5"/>
    <n v="5"/>
    <n v="5"/>
    <n v="5"/>
    <n v="5"/>
    <n v="5"/>
    <x v="0"/>
  </r>
  <r>
    <s v="Change in Domestic Jobs after Productivity Effects by ISIC Code[ISIC 05T06]"/>
    <x v="26"/>
    <s v="EnabledPolicies=Cogeneration and Waste Heat Recovery"/>
    <n v="0"/>
    <n v="0"/>
    <n v="-1"/>
    <n v="0"/>
    <n v="0"/>
    <n v="1"/>
    <n v="3"/>
    <n v="3"/>
    <n v="4"/>
    <n v="4"/>
    <n v="7"/>
    <n v="6"/>
    <n v="7"/>
    <n v="8"/>
    <n v="0"/>
    <n v="30"/>
    <n v="14"/>
    <n v="6"/>
    <n v="13"/>
    <n v="14"/>
    <n v="14"/>
    <n v="14"/>
    <n v="14"/>
    <n v="17"/>
    <n v="15"/>
    <n v="19"/>
    <n v="20"/>
    <n v="18"/>
    <n v="21"/>
    <n v="20"/>
    <n v="21"/>
    <n v="23"/>
    <x v="1"/>
  </r>
  <r>
    <s v="Change in Domestic Jobs after Productivity Effects by ISIC Code[ISIC 07T08]"/>
    <x v="26"/>
    <s v="EnabledPolicies=Cogeneration and Waste Heat Recovery"/>
    <n v="0"/>
    <n v="0"/>
    <n v="-1"/>
    <n v="0"/>
    <n v="0"/>
    <n v="0"/>
    <n v="0"/>
    <n v="1"/>
    <n v="1"/>
    <n v="1"/>
    <n v="2"/>
    <n v="2"/>
    <n v="3"/>
    <n v="3"/>
    <n v="3"/>
    <n v="4"/>
    <n v="6"/>
    <n v="5"/>
    <n v="6"/>
    <n v="6"/>
    <n v="7"/>
    <n v="7"/>
    <n v="7"/>
    <n v="8"/>
    <n v="8"/>
    <n v="8"/>
    <n v="9"/>
    <n v="10"/>
    <n v="9"/>
    <n v="9"/>
    <n v="11"/>
    <n v="11"/>
    <x v="2"/>
  </r>
  <r>
    <s v="Change in Domestic Jobs after Productivity Effects by ISIC Code[ISIC 09]"/>
    <x v="26"/>
    <s v="EnabledPolicies=Cogeneration and Waste Heat Recovery"/>
    <n v="0"/>
    <n v="0"/>
    <n v="0"/>
    <n v="0"/>
    <n v="0"/>
    <n v="0"/>
    <n v="0"/>
    <n v="1"/>
    <n v="1"/>
    <n v="1"/>
    <n v="2"/>
    <n v="1"/>
    <n v="2"/>
    <n v="2"/>
    <n v="0"/>
    <n v="8"/>
    <n v="2"/>
    <n v="0"/>
    <n v="2"/>
    <n v="4"/>
    <n v="4"/>
    <n v="4"/>
    <n v="4"/>
    <n v="4"/>
    <n v="4"/>
    <n v="5"/>
    <n v="5"/>
    <n v="5"/>
    <n v="5"/>
    <n v="4"/>
    <n v="5"/>
    <n v="5"/>
    <x v="3"/>
  </r>
  <r>
    <s v="Change in Domestic Jobs after Productivity Effects by ISIC Code[ISIC 10T12]"/>
    <x v="26"/>
    <s v="EnabledPolicies=Cogeneration and Waste Heat Recovery"/>
    <n v="0"/>
    <n v="0"/>
    <n v="-5"/>
    <n v="-2"/>
    <n v="-1"/>
    <n v="0"/>
    <n v="2"/>
    <n v="5"/>
    <n v="7"/>
    <n v="6"/>
    <n v="11"/>
    <n v="10"/>
    <n v="13"/>
    <n v="13"/>
    <n v="13"/>
    <n v="12"/>
    <n v="17"/>
    <n v="24"/>
    <n v="22"/>
    <n v="21"/>
    <n v="23"/>
    <n v="24"/>
    <n v="26"/>
    <n v="26"/>
    <n v="27"/>
    <n v="27"/>
    <n v="28"/>
    <n v="29"/>
    <n v="30"/>
    <n v="31"/>
    <n v="33"/>
    <n v="33"/>
    <x v="4"/>
  </r>
  <r>
    <s v="Change in Domestic Jobs after Productivity Effects by ISIC Code[ISIC 13T15]"/>
    <x v="26"/>
    <s v="EnabledPolicies=Cogeneration and Waste Heat Recovery"/>
    <n v="0"/>
    <n v="0"/>
    <n v="0"/>
    <n v="1"/>
    <n v="0"/>
    <n v="0"/>
    <n v="0"/>
    <n v="0"/>
    <n v="1"/>
    <n v="1"/>
    <n v="2"/>
    <n v="1"/>
    <n v="1"/>
    <n v="2"/>
    <n v="1"/>
    <n v="0"/>
    <n v="1"/>
    <n v="4"/>
    <n v="2"/>
    <n v="3"/>
    <n v="4"/>
    <n v="4"/>
    <n v="4"/>
    <n v="3"/>
    <n v="4"/>
    <n v="4"/>
    <n v="4"/>
    <n v="4"/>
    <n v="4"/>
    <n v="5"/>
    <n v="6"/>
    <n v="5"/>
    <x v="5"/>
  </r>
  <r>
    <s v="Change in Domestic Jobs after Productivity Effects by ISIC Code[ISIC 16]"/>
    <x v="26"/>
    <s v="EnabledPolicies=Cogeneration and Waste Heat Recovery"/>
    <n v="0"/>
    <n v="0"/>
    <n v="-1"/>
    <n v="-1"/>
    <n v="0"/>
    <n v="0"/>
    <n v="1"/>
    <n v="1"/>
    <n v="3"/>
    <n v="3"/>
    <n v="5"/>
    <n v="4"/>
    <n v="5"/>
    <n v="4"/>
    <n v="5"/>
    <n v="4"/>
    <n v="7"/>
    <n v="8"/>
    <n v="8"/>
    <n v="8"/>
    <n v="9"/>
    <n v="9"/>
    <n v="9"/>
    <n v="10"/>
    <n v="10"/>
    <n v="10"/>
    <n v="11"/>
    <n v="11"/>
    <n v="11"/>
    <n v="11"/>
    <n v="13"/>
    <n v="13"/>
    <x v="6"/>
  </r>
  <r>
    <s v="Change in Domestic Jobs after Productivity Effects by ISIC Code[ISIC 17T18]"/>
    <x v="26"/>
    <s v="EnabledPolicies=Cogeneration and Waste Heat Recovery"/>
    <n v="0"/>
    <n v="0"/>
    <n v="-2"/>
    <n v="-1"/>
    <n v="0"/>
    <n v="0"/>
    <n v="1"/>
    <n v="2"/>
    <n v="4"/>
    <n v="4"/>
    <n v="6"/>
    <n v="5"/>
    <n v="6"/>
    <n v="7"/>
    <n v="7"/>
    <n v="7"/>
    <n v="10"/>
    <n v="13"/>
    <n v="11"/>
    <n v="11"/>
    <n v="12"/>
    <n v="13"/>
    <n v="14"/>
    <n v="14"/>
    <n v="14"/>
    <n v="14"/>
    <n v="15"/>
    <n v="16"/>
    <n v="16"/>
    <n v="16"/>
    <n v="17"/>
    <n v="18"/>
    <x v="7"/>
  </r>
  <r>
    <s v="Change in Domestic Jobs after Productivity Effects by ISIC Code[ISIC 19]"/>
    <x v="26"/>
    <s v="EnabledPolicies=Cogeneration and Waste Heat Recovery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26"/>
    <s v="EnabledPolicies=Cogeneration and Waste Heat Recovery"/>
    <n v="0"/>
    <n v="0"/>
    <n v="-9"/>
    <n v="-6"/>
    <n v="-3"/>
    <n v="0"/>
    <n v="4"/>
    <n v="7"/>
    <n v="11"/>
    <n v="13"/>
    <n v="18"/>
    <n v="21"/>
    <n v="23"/>
    <n v="26"/>
    <n v="29"/>
    <n v="31"/>
    <n v="37"/>
    <n v="40"/>
    <n v="42"/>
    <n v="44"/>
    <n v="46"/>
    <n v="48"/>
    <n v="50"/>
    <n v="52"/>
    <n v="54"/>
    <n v="56"/>
    <n v="57"/>
    <n v="58"/>
    <n v="62"/>
    <n v="63"/>
    <n v="66"/>
    <n v="69"/>
    <x v="9"/>
  </r>
  <r>
    <s v="Change in Domestic Jobs after Productivity Effects by ISIC Code[ISIC 22]"/>
    <x v="26"/>
    <s v="EnabledPolicies=Cogeneration and Waste Heat Recovery"/>
    <n v="0"/>
    <n v="0"/>
    <n v="-1"/>
    <n v="-1"/>
    <n v="0"/>
    <n v="0"/>
    <n v="1"/>
    <n v="2"/>
    <n v="2"/>
    <n v="4"/>
    <n v="5"/>
    <n v="5"/>
    <n v="6"/>
    <n v="6"/>
    <n v="6"/>
    <n v="5"/>
    <n v="9"/>
    <n v="11"/>
    <n v="9"/>
    <n v="10"/>
    <n v="11"/>
    <n v="12"/>
    <n v="12"/>
    <n v="12"/>
    <n v="12"/>
    <n v="12"/>
    <n v="13"/>
    <n v="13"/>
    <n v="13"/>
    <n v="14"/>
    <n v="15"/>
    <n v="16"/>
    <x v="10"/>
  </r>
  <r>
    <s v="Change in Domestic Jobs after Productivity Effects by ISIC Code[ISIC 23]"/>
    <x v="26"/>
    <s v="EnabledPolicies=Cogeneration and Waste Heat Recovery"/>
    <n v="0"/>
    <n v="0"/>
    <n v="-3"/>
    <n v="-3"/>
    <n v="-2"/>
    <n v="-2"/>
    <n v="-2"/>
    <n v="-2"/>
    <n v="-2"/>
    <n v="-2"/>
    <n v="-1"/>
    <n v="-2"/>
    <n v="0"/>
    <n v="-1"/>
    <n v="-1"/>
    <n v="2"/>
    <n v="-1"/>
    <n v="2"/>
    <n v="2"/>
    <n v="1"/>
    <n v="1"/>
    <n v="1"/>
    <n v="0"/>
    <n v="1"/>
    <n v="3"/>
    <n v="2"/>
    <n v="2"/>
    <n v="4"/>
    <n v="3"/>
    <n v="2"/>
    <n v="4"/>
    <n v="4"/>
    <x v="11"/>
  </r>
  <r>
    <s v="Change in Domestic Jobs after Productivity Effects by ISIC Code[ISIC 24]"/>
    <x v="26"/>
    <s v="EnabledPolicies=Cogeneration and Waste Heat Recovery"/>
    <n v="0"/>
    <n v="0"/>
    <n v="-1"/>
    <n v="-1"/>
    <n v="-1"/>
    <n v="-1"/>
    <n v="0"/>
    <n v="0"/>
    <n v="1"/>
    <n v="2"/>
    <n v="2"/>
    <n v="2"/>
    <n v="2"/>
    <n v="1"/>
    <n v="0"/>
    <n v="2"/>
    <n v="4"/>
    <n v="4"/>
    <n v="4"/>
    <n v="3"/>
    <n v="3"/>
    <n v="3"/>
    <n v="3"/>
    <n v="4"/>
    <n v="5"/>
    <n v="5"/>
    <n v="5"/>
    <n v="5"/>
    <n v="4"/>
    <n v="4"/>
    <n v="4"/>
    <n v="4"/>
    <x v="12"/>
  </r>
  <r>
    <s v="Change in Domestic Jobs after Productivity Effects by ISIC Code[ISIC 25]"/>
    <x v="26"/>
    <s v="EnabledPolicies=Cogeneration and Waste Heat Recovery"/>
    <n v="0"/>
    <n v="0"/>
    <n v="-3"/>
    <n v="-2"/>
    <n v="-1"/>
    <n v="-1"/>
    <n v="0"/>
    <n v="0"/>
    <n v="0"/>
    <n v="-1"/>
    <n v="2"/>
    <n v="1"/>
    <n v="3"/>
    <n v="2"/>
    <n v="2"/>
    <n v="1"/>
    <n v="-1"/>
    <n v="5"/>
    <n v="5"/>
    <n v="3"/>
    <n v="4"/>
    <n v="5"/>
    <n v="5"/>
    <n v="5"/>
    <n v="7"/>
    <n v="7"/>
    <n v="8"/>
    <n v="8"/>
    <n v="8"/>
    <n v="9"/>
    <n v="10"/>
    <n v="9"/>
    <x v="13"/>
  </r>
  <r>
    <s v="Change in Domestic Jobs after Productivity Effects by ISIC Code[ISIC 26]"/>
    <x v="26"/>
    <s v="EnabledPolicies=Cogeneration and Waste Heat Recovery"/>
    <n v="0"/>
    <n v="0"/>
    <n v="-2"/>
    <n v="-1"/>
    <n v="0"/>
    <n v="0"/>
    <n v="1"/>
    <n v="1"/>
    <n v="2"/>
    <n v="3"/>
    <n v="4"/>
    <n v="4"/>
    <n v="5"/>
    <n v="4"/>
    <n v="5"/>
    <n v="-6"/>
    <n v="-4"/>
    <n v="1"/>
    <n v="1"/>
    <n v="0"/>
    <n v="2"/>
    <n v="3"/>
    <n v="3"/>
    <n v="4"/>
    <n v="4"/>
    <n v="4"/>
    <n v="5"/>
    <n v="6"/>
    <n v="5"/>
    <n v="6"/>
    <n v="6"/>
    <n v="7"/>
    <x v="14"/>
  </r>
  <r>
    <s v="Change in Domestic Jobs after Productivity Effects by ISIC Code[ISIC 27]"/>
    <x v="26"/>
    <s v="EnabledPolicies=Cogeneration and Waste Heat Recovery"/>
    <n v="0"/>
    <n v="0"/>
    <n v="-1"/>
    <n v="0"/>
    <n v="0"/>
    <n v="0"/>
    <n v="0"/>
    <n v="0"/>
    <n v="1"/>
    <n v="0"/>
    <n v="1"/>
    <n v="0"/>
    <n v="1"/>
    <n v="0"/>
    <n v="1"/>
    <n v="-7"/>
    <n v="-9"/>
    <n v="-1"/>
    <n v="-2"/>
    <n v="-2"/>
    <n v="-2"/>
    <n v="-2"/>
    <n v="-1"/>
    <n v="-1"/>
    <n v="-1"/>
    <n v="-1"/>
    <n v="-1"/>
    <n v="-1"/>
    <n v="-1"/>
    <n v="0"/>
    <n v="0"/>
    <n v="1"/>
    <x v="15"/>
  </r>
  <r>
    <s v="Change in Domestic Jobs after Productivity Effects by ISIC Code[ISIC 28]"/>
    <x v="26"/>
    <s v="EnabledPolicies=Cogeneration and Waste Heat Recovery"/>
    <n v="0"/>
    <n v="0"/>
    <n v="10"/>
    <n v="11"/>
    <n v="11"/>
    <n v="12"/>
    <n v="12"/>
    <n v="12"/>
    <n v="12"/>
    <n v="12"/>
    <n v="14"/>
    <n v="13"/>
    <n v="14"/>
    <n v="13"/>
    <n v="14"/>
    <n v="3"/>
    <n v="4"/>
    <n v="10"/>
    <n v="10"/>
    <n v="9"/>
    <n v="10"/>
    <n v="11"/>
    <n v="12"/>
    <n v="12"/>
    <n v="13"/>
    <n v="13"/>
    <n v="13"/>
    <n v="14"/>
    <n v="14"/>
    <n v="14"/>
    <n v="15"/>
    <n v="15"/>
    <x v="16"/>
  </r>
  <r>
    <s v="Change in Domestic Jobs after Productivity Effects by ISIC Code[ISIC 29]"/>
    <x v="26"/>
    <s v="EnabledPolicies=Cogeneration and Waste Heat Recovery"/>
    <n v="0"/>
    <n v="0"/>
    <n v="-2"/>
    <n v="-2"/>
    <n v="-1"/>
    <n v="0"/>
    <n v="1"/>
    <n v="3"/>
    <n v="4"/>
    <n v="5"/>
    <n v="5"/>
    <n v="6"/>
    <n v="7"/>
    <n v="8"/>
    <n v="8"/>
    <n v="5"/>
    <n v="12"/>
    <n v="14"/>
    <n v="11"/>
    <n v="13"/>
    <n v="13"/>
    <n v="14"/>
    <n v="14"/>
    <n v="14"/>
    <n v="15"/>
    <n v="16"/>
    <n v="16"/>
    <n v="17"/>
    <n v="17"/>
    <n v="20"/>
    <n v="19"/>
    <n v="20"/>
    <x v="17"/>
  </r>
  <r>
    <s v="Change in Domestic Jobs after Productivity Effects by ISIC Code[ISIC 30]"/>
    <x v="26"/>
    <s v="EnabledPolicies=Cogeneration and Waste Heat Recovery"/>
    <n v="0"/>
    <n v="0"/>
    <n v="-3"/>
    <n v="-2"/>
    <n v="0"/>
    <n v="0"/>
    <n v="1"/>
    <n v="2"/>
    <n v="4"/>
    <n v="3"/>
    <n v="6"/>
    <n v="6"/>
    <n v="8"/>
    <n v="8"/>
    <n v="8"/>
    <n v="7"/>
    <n v="11"/>
    <n v="13"/>
    <n v="12"/>
    <n v="12"/>
    <n v="14"/>
    <n v="14"/>
    <n v="15"/>
    <n v="15"/>
    <n v="15"/>
    <n v="16"/>
    <n v="16"/>
    <n v="16"/>
    <n v="17"/>
    <n v="18"/>
    <n v="19"/>
    <n v="19"/>
    <x v="18"/>
  </r>
  <r>
    <s v="Change in Domestic Jobs after Productivity Effects by ISIC Code[ISIC 31T33]"/>
    <x v="26"/>
    <s v="EnabledPolicies=Cogeneration and Waste Heat Recovery"/>
    <n v="0"/>
    <n v="0"/>
    <n v="0"/>
    <n v="-1"/>
    <n v="0"/>
    <n v="0"/>
    <n v="0"/>
    <n v="0"/>
    <n v="0"/>
    <n v="0"/>
    <n v="1"/>
    <n v="0"/>
    <n v="1"/>
    <n v="2"/>
    <n v="1"/>
    <n v="-4"/>
    <n v="-4"/>
    <n v="1"/>
    <n v="0"/>
    <n v="0"/>
    <n v="0"/>
    <n v="1"/>
    <n v="1"/>
    <n v="1"/>
    <n v="2"/>
    <n v="2"/>
    <n v="2"/>
    <n v="3"/>
    <n v="3"/>
    <n v="3"/>
    <n v="4"/>
    <n v="4"/>
    <x v="19"/>
  </r>
  <r>
    <s v="Change in Domestic Jobs after Productivity Effects by ISIC Code[ISIC 35T39]"/>
    <x v="26"/>
    <s v="EnabledPolicies=Cogeneration and Waste Heat Recovery"/>
    <n v="0"/>
    <n v="0"/>
    <n v="-3"/>
    <n v="-1"/>
    <n v="0"/>
    <n v="3"/>
    <n v="8"/>
    <n v="9"/>
    <n v="13"/>
    <n v="11"/>
    <n v="22"/>
    <n v="17"/>
    <n v="22"/>
    <n v="23"/>
    <n v="-3"/>
    <n v="86"/>
    <n v="39"/>
    <n v="17"/>
    <n v="37"/>
    <n v="41"/>
    <n v="41"/>
    <n v="40"/>
    <n v="41"/>
    <n v="49"/>
    <n v="44"/>
    <n v="54"/>
    <n v="58"/>
    <n v="54"/>
    <n v="63"/>
    <n v="59"/>
    <n v="62"/>
    <n v="66"/>
    <x v="20"/>
  </r>
  <r>
    <s v="Change in Domestic Jobs after Productivity Effects by ISIC Code[ISIC 41T43]"/>
    <x v="26"/>
    <s v="EnabledPolicies=Cogeneration and Waste Heat Recovery"/>
    <n v="0"/>
    <n v="0"/>
    <n v="-32"/>
    <n v="-12"/>
    <n v="9"/>
    <n v="25"/>
    <n v="53"/>
    <n v="73"/>
    <n v="107"/>
    <n v="121"/>
    <n v="177"/>
    <n v="186"/>
    <n v="222"/>
    <n v="247"/>
    <n v="287"/>
    <n v="232"/>
    <n v="372"/>
    <n v="443"/>
    <n v="430"/>
    <n v="452"/>
    <n v="514"/>
    <n v="557"/>
    <n v="605"/>
    <n v="644"/>
    <n v="704"/>
    <n v="734"/>
    <n v="805"/>
    <n v="873"/>
    <n v="910"/>
    <n v="986"/>
    <n v="1070"/>
    <n v="1146"/>
    <x v="21"/>
  </r>
  <r>
    <s v="Change in Domestic Jobs after Productivity Effects by ISIC Code[ISIC 45T47]"/>
    <x v="26"/>
    <s v="EnabledPolicies=Cogeneration and Waste Heat Recovery"/>
    <n v="0"/>
    <n v="0"/>
    <n v="13"/>
    <n v="9"/>
    <n v="4"/>
    <n v="0"/>
    <n v="-5"/>
    <n v="-11"/>
    <n v="-16"/>
    <n v="-20"/>
    <n v="-24"/>
    <n v="-33"/>
    <n v="-33"/>
    <n v="-40"/>
    <n v="-50"/>
    <n v="-71"/>
    <n v="-83"/>
    <n v="-54"/>
    <n v="-58"/>
    <n v="-69"/>
    <n v="-71"/>
    <n v="-71"/>
    <n v="-75"/>
    <n v="-79"/>
    <n v="-83"/>
    <n v="-83"/>
    <n v="-90"/>
    <n v="-93"/>
    <n v="-97"/>
    <n v="-99"/>
    <n v="-100"/>
    <n v="-107"/>
    <x v="22"/>
  </r>
  <r>
    <s v="Change in Domestic Jobs after Productivity Effects by ISIC Code[ISIC 49T53]"/>
    <x v="26"/>
    <s v="EnabledPolicies=Cogeneration and Waste Heat Recovery"/>
    <n v="0"/>
    <n v="0"/>
    <n v="3"/>
    <n v="2"/>
    <n v="1"/>
    <n v="0"/>
    <n v="-1"/>
    <n v="-3"/>
    <n v="-4"/>
    <n v="-6"/>
    <n v="-7"/>
    <n v="-9"/>
    <n v="-10"/>
    <n v="-12"/>
    <n v="-15"/>
    <n v="-30"/>
    <n v="-32"/>
    <n v="-20"/>
    <n v="-21"/>
    <n v="-26"/>
    <n v="-25"/>
    <n v="-26"/>
    <n v="-27"/>
    <n v="-28"/>
    <n v="-28"/>
    <n v="-29"/>
    <n v="-30"/>
    <n v="-32"/>
    <n v="-35"/>
    <n v="-35"/>
    <n v="-36"/>
    <n v="-39"/>
    <x v="23"/>
  </r>
  <r>
    <s v="Change in Domestic Jobs after Productivity Effects by ISIC Code[ISIC 55T56]"/>
    <x v="26"/>
    <s v="EnabledPolicies=Cogeneration and Waste Heat Recovery"/>
    <n v="0"/>
    <n v="0"/>
    <n v="8"/>
    <n v="6"/>
    <n v="2"/>
    <n v="0"/>
    <n v="-3"/>
    <n v="-7"/>
    <n v="-11"/>
    <n v="-14"/>
    <n v="-15"/>
    <n v="-22"/>
    <n v="-22"/>
    <n v="-28"/>
    <n v="-34"/>
    <n v="-47"/>
    <n v="-56"/>
    <n v="-38"/>
    <n v="-40"/>
    <n v="-49"/>
    <n v="-50"/>
    <n v="-51"/>
    <n v="-52"/>
    <n v="-56"/>
    <n v="-59"/>
    <n v="-59"/>
    <n v="-64"/>
    <n v="-65"/>
    <n v="-69"/>
    <n v="-72"/>
    <n v="-72"/>
    <n v="-78"/>
    <x v="24"/>
  </r>
  <r>
    <s v="Change in Domestic Jobs after Productivity Effects by ISIC Code[ISIC 58T60]"/>
    <x v="26"/>
    <s v="EnabledPolicies=Cogeneration and Waste Heat Recovery"/>
    <n v="0"/>
    <n v="0"/>
    <n v="0"/>
    <n v="0"/>
    <n v="0"/>
    <n v="0"/>
    <n v="0"/>
    <n v="0"/>
    <n v="0"/>
    <n v="-1"/>
    <n v="-1"/>
    <n v="-1"/>
    <n v="-1"/>
    <n v="-1"/>
    <n v="-1"/>
    <n v="-2"/>
    <n v="-2"/>
    <n v="-1"/>
    <n v="-1"/>
    <n v="-2"/>
    <n v="-2"/>
    <n v="-1"/>
    <n v="-1"/>
    <n v="-1"/>
    <n v="-1"/>
    <n v="-1"/>
    <n v="-1"/>
    <n v="-1"/>
    <n v="-1"/>
    <n v="-1"/>
    <n v="-1"/>
    <n v="-1"/>
    <x v="25"/>
  </r>
  <r>
    <s v="Change in Domestic Jobs after Productivity Effects by ISIC Code[ISIC 61]"/>
    <x v="26"/>
    <s v="EnabledPolicies=Cogeneration and Waste Heat Recovery"/>
    <n v="0"/>
    <n v="0"/>
    <n v="0"/>
    <n v="0"/>
    <n v="0"/>
    <n v="0"/>
    <n v="0"/>
    <n v="0"/>
    <n v="0"/>
    <n v="0"/>
    <n v="0"/>
    <n v="-1"/>
    <n v="-1"/>
    <n v="-1"/>
    <n v="-1"/>
    <n v="-2"/>
    <n v="-2"/>
    <n v="-1"/>
    <n v="-1"/>
    <n v="-1"/>
    <n v="-1"/>
    <n v="-1"/>
    <n v="-1"/>
    <n v="-1"/>
    <n v="-1"/>
    <n v="-1"/>
    <n v="-1"/>
    <n v="-1"/>
    <n v="-1"/>
    <n v="-1"/>
    <n v="-1"/>
    <n v="-1"/>
    <x v="26"/>
  </r>
  <r>
    <s v="Change in Domestic Jobs after Productivity Effects by ISIC Code[ISIC 62T63]"/>
    <x v="26"/>
    <s v="EnabledPolicies=Cogeneration and Waste Heat Recovery"/>
    <n v="0"/>
    <n v="0"/>
    <n v="0"/>
    <n v="0"/>
    <n v="0"/>
    <n v="0"/>
    <n v="0"/>
    <n v="0"/>
    <n v="0"/>
    <n v="0"/>
    <n v="0"/>
    <n v="0"/>
    <n v="0"/>
    <n v="0"/>
    <n v="0"/>
    <n v="-1"/>
    <n v="-1"/>
    <n v="0"/>
    <n v="0"/>
    <n v="-1"/>
    <n v="-1"/>
    <n v="-1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26"/>
    <s v="EnabledPolicies=Cogeneration and Waste Heat Recovery"/>
    <n v="0"/>
    <n v="0"/>
    <n v="2"/>
    <n v="1"/>
    <n v="0"/>
    <n v="0"/>
    <n v="-1"/>
    <n v="-2"/>
    <n v="-3"/>
    <n v="-4"/>
    <n v="-4"/>
    <n v="-6"/>
    <n v="-6"/>
    <n v="-7"/>
    <n v="-9"/>
    <n v="-14"/>
    <n v="-16"/>
    <n v="-10"/>
    <n v="-11"/>
    <n v="-14"/>
    <n v="-14"/>
    <n v="-14"/>
    <n v="-15"/>
    <n v="-16"/>
    <n v="-16"/>
    <n v="-16"/>
    <n v="-18"/>
    <n v="-18"/>
    <n v="-19"/>
    <n v="-19"/>
    <n v="-20"/>
    <n v="-21"/>
    <x v="28"/>
  </r>
  <r>
    <s v="Change in Domestic Jobs after Productivity Effects by ISIC Code[ISIC 68]"/>
    <x v="26"/>
    <s v="EnabledPolicies=Cogeneration and Waste Heat Recovery"/>
    <n v="0"/>
    <n v="0"/>
    <n v="2"/>
    <n v="1"/>
    <n v="0"/>
    <n v="0"/>
    <n v="-1"/>
    <n v="-2"/>
    <n v="-3"/>
    <n v="-4"/>
    <n v="-4"/>
    <n v="-6"/>
    <n v="-6"/>
    <n v="-8"/>
    <n v="-10"/>
    <n v="-13"/>
    <n v="-16"/>
    <n v="-11"/>
    <n v="-11"/>
    <n v="-13"/>
    <n v="-13"/>
    <n v="-13"/>
    <n v="-14"/>
    <n v="-15"/>
    <n v="-15"/>
    <n v="-15"/>
    <n v="-16"/>
    <n v="-17"/>
    <n v="-18"/>
    <n v="-18"/>
    <n v="-18"/>
    <n v="-20"/>
    <x v="29"/>
  </r>
  <r>
    <s v="Change in Domestic Jobs after Productivity Effects by ISIC Code[ISIC 69T82]"/>
    <x v="26"/>
    <s v="EnabledPolicies=Cogeneration and Waste Heat Recovery"/>
    <n v="0"/>
    <n v="0"/>
    <n v="6"/>
    <n v="5"/>
    <n v="3"/>
    <n v="3"/>
    <n v="2"/>
    <n v="2"/>
    <n v="0"/>
    <n v="0"/>
    <n v="-1"/>
    <n v="-3"/>
    <n v="-3"/>
    <n v="-5"/>
    <n v="-6"/>
    <n v="-13"/>
    <n v="-15"/>
    <n v="-9"/>
    <n v="-10"/>
    <n v="-12"/>
    <n v="-12"/>
    <n v="-12"/>
    <n v="-13"/>
    <n v="-14"/>
    <n v="-14"/>
    <n v="-13"/>
    <n v="-14"/>
    <n v="-15"/>
    <n v="-16"/>
    <n v="-16"/>
    <n v="-16"/>
    <n v="-18"/>
    <x v="30"/>
  </r>
  <r>
    <s v="Change in Domestic Jobs after Productivity Effects by ISIC Code[ISIC 84]"/>
    <x v="26"/>
    <s v="EnabledPolicies=Cogeneration and Waste Heat Recovery"/>
    <n v="0"/>
    <n v="0"/>
    <n v="8"/>
    <n v="8"/>
    <n v="8"/>
    <n v="8"/>
    <n v="7"/>
    <n v="7"/>
    <n v="6"/>
    <n v="4"/>
    <n v="4"/>
    <n v="2"/>
    <n v="2"/>
    <n v="0"/>
    <n v="-6"/>
    <n v="-25"/>
    <n v="-19"/>
    <n v="-12"/>
    <n v="-13"/>
    <n v="-16"/>
    <n v="-16"/>
    <n v="-16"/>
    <n v="-18"/>
    <n v="-19"/>
    <n v="-20"/>
    <n v="-19"/>
    <n v="-19"/>
    <n v="-19"/>
    <n v="-22"/>
    <n v="-23"/>
    <n v="-21"/>
    <n v="-22"/>
    <x v="31"/>
  </r>
  <r>
    <s v="Change in Domestic Jobs after Productivity Effects by ISIC Code[ISIC 85]"/>
    <x v="26"/>
    <s v="EnabledPolicies=Cogeneration and Waste Heat Recovery"/>
    <n v="0"/>
    <n v="0"/>
    <n v="6"/>
    <n v="5"/>
    <n v="3"/>
    <n v="1"/>
    <n v="0"/>
    <n v="-2"/>
    <n v="-4"/>
    <n v="-6"/>
    <n v="-8"/>
    <n v="-11"/>
    <n v="-12"/>
    <n v="-15"/>
    <n v="-20"/>
    <n v="-32"/>
    <n v="-34"/>
    <n v="-24"/>
    <n v="-26"/>
    <n v="-30"/>
    <n v="-31"/>
    <n v="-32"/>
    <n v="-34"/>
    <n v="-36"/>
    <n v="-38"/>
    <n v="-38"/>
    <n v="-39"/>
    <n v="-41"/>
    <n v="-44"/>
    <n v="-45"/>
    <n v="-45"/>
    <n v="-49"/>
    <x v="32"/>
  </r>
  <r>
    <s v="Change in Domestic Jobs after Productivity Effects by ISIC Code[ISIC 86T88]"/>
    <x v="26"/>
    <s v="EnabledPolicies=Cogeneration and Waste Heat Recovery"/>
    <n v="0"/>
    <n v="0"/>
    <n v="13"/>
    <n v="10"/>
    <n v="4"/>
    <n v="0"/>
    <n v="-6"/>
    <n v="-11"/>
    <n v="-17"/>
    <n v="-22"/>
    <n v="-26"/>
    <n v="-36"/>
    <n v="-38"/>
    <n v="-44"/>
    <n v="-57"/>
    <n v="-80"/>
    <n v="-91"/>
    <n v="-62"/>
    <n v="-68"/>
    <n v="-80"/>
    <n v="-82"/>
    <n v="-85"/>
    <n v="-89"/>
    <n v="-93"/>
    <n v="-97"/>
    <n v="-99"/>
    <n v="-106"/>
    <n v="-110"/>
    <n v="-116"/>
    <n v="-120"/>
    <n v="-122"/>
    <n v="-131"/>
    <x v="33"/>
  </r>
  <r>
    <s v="Change in Domestic Jobs after Productivity Effects by ISIC Code[ISIC 90T96]"/>
    <x v="26"/>
    <s v="EnabledPolicies=Cogeneration and Waste Heat Recovery"/>
    <n v="0"/>
    <n v="0"/>
    <n v="4"/>
    <n v="3"/>
    <n v="1"/>
    <n v="0"/>
    <n v="-2"/>
    <n v="-3"/>
    <n v="-6"/>
    <n v="-7"/>
    <n v="-9"/>
    <n v="-12"/>
    <n v="-14"/>
    <n v="-16"/>
    <n v="-20"/>
    <n v="-27"/>
    <n v="-33"/>
    <n v="-22"/>
    <n v="-24"/>
    <n v="-28"/>
    <n v="-29"/>
    <n v="-30"/>
    <n v="-32"/>
    <n v="-34"/>
    <n v="-35"/>
    <n v="-35"/>
    <n v="-37"/>
    <n v="-39"/>
    <n v="-41"/>
    <n v="-42"/>
    <n v="-43"/>
    <n v="-47"/>
    <x v="34"/>
  </r>
  <r>
    <s v="Change in Domestic Jobs after Productivity Effects by ISIC Code[ISIC 97T98]"/>
    <x v="26"/>
    <s v="EnabledPolicies=Cogeneration and Waste Heat Recover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6"/>
    <s v="EnabledPolicies=Cogeneration and Waste Heat Recovery"/>
    <n v="0"/>
    <n v="0"/>
    <n v="1.4573100000000001E-3"/>
    <n v="3.6860299999999999E-3"/>
    <n v="5.8077099999999998E-3"/>
    <n v="7.7646E-3"/>
    <n v="1.3315499999999999E-2"/>
    <n v="1.37596E-2"/>
    <n v="1.7831799999999998E-2"/>
    <n v="1.54112E-2"/>
    <n v="2.8546599999999998E-2"/>
    <n v="2.0921599999999999E-2"/>
    <n v="2.84424E-2"/>
    <n v="2.85112E-2"/>
    <n v="3.3833299999999999E-3"/>
    <n v="6.1929100000000001E-2"/>
    <n v="2.8270199999999999E-2"/>
    <n v="2.9771700000000002E-2"/>
    <n v="4.5382199999999998E-2"/>
    <n v="4.4022800000000001E-2"/>
    <n v="4.7728699999999999E-2"/>
    <n v="4.9581600000000003E-2"/>
    <n v="5.3572500000000002E-2"/>
    <n v="6.0194299999999999E-2"/>
    <n v="5.87436E-2"/>
    <n v="7.0366999999999999E-2"/>
    <n v="7.5383500000000006E-2"/>
    <n v="7.4183799999999994E-2"/>
    <n v="8.2267599999999996E-2"/>
    <n v="8.2115499999999994E-2"/>
    <n v="9.0716400000000003E-2"/>
    <n v="9.5500799999999997E-2"/>
    <x v="36"/>
  </r>
  <r>
    <s v="Output Total CO2e Emissions"/>
    <x v="26"/>
    <s v="EnabledPolicies=Cogeneration and Waste Heat Recovery"/>
    <n v="91.29"/>
    <n v="90.5321"/>
    <n v="97.993300000000005"/>
    <n v="96.824600000000004"/>
    <n v="97.804100000000005"/>
    <n v="97.780500000000004"/>
    <n v="100.42700000000001"/>
    <n v="102.869"/>
    <n v="103.792"/>
    <n v="103.371"/>
    <n v="103.107"/>
    <n v="102.114"/>
    <n v="101.297"/>
    <n v="101.069"/>
    <n v="100.741"/>
    <n v="100.175"/>
    <n v="99.630399999999995"/>
    <n v="98.857100000000003"/>
    <n v="98.189499999999995"/>
    <n v="97.756799999999998"/>
    <n v="97.325699999999998"/>
    <n v="96.935900000000004"/>
    <n v="96.496700000000004"/>
    <n v="96.205399999999997"/>
    <n v="96.007499999999993"/>
    <n v="95.918700000000001"/>
    <n v="95.9846"/>
    <n v="96.082499999999996"/>
    <n v="96.365399999999994"/>
    <n v="96.572900000000004"/>
    <n v="96.768600000000006"/>
    <n v="97.020899999999997"/>
    <x v="37"/>
  </r>
  <r>
    <s v="Change in Domestic Jobs after Productivity Effects by ISIC Code[ISIC 01T03]"/>
    <x v="27"/>
    <s v="EnabledPolicies=Early Retirement of Industrial Facilities"/>
    <n v="0"/>
    <n v="0"/>
    <n v="2"/>
    <n v="2"/>
    <n v="2"/>
    <n v="2"/>
    <n v="1"/>
    <n v="1"/>
    <n v="1"/>
    <n v="1"/>
    <n v="1"/>
    <n v="1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27"/>
    <s v="EnabledPolicies=Early Retirement of Industrial Facilities"/>
    <n v="0"/>
    <n v="0"/>
    <n v="-4"/>
    <n v="-4"/>
    <n v="-4"/>
    <n v="-4"/>
    <n v="-3"/>
    <n v="-4"/>
    <n v="-3"/>
    <n v="-1"/>
    <n v="-1"/>
    <n v="0"/>
    <n v="-1"/>
    <n v="-1"/>
    <n v="-3"/>
    <n v="3"/>
    <n v="1"/>
    <n v="-1"/>
    <n v="0"/>
    <n v="1"/>
    <n v="1"/>
    <n v="0"/>
    <n v="0"/>
    <n v="2"/>
    <n v="3"/>
    <n v="3"/>
    <n v="3"/>
    <n v="2"/>
    <n v="3"/>
    <n v="4"/>
    <n v="4"/>
    <n v="4"/>
    <x v="1"/>
  </r>
  <r>
    <s v="Change in Domestic Jobs after Productivity Effects by ISIC Code[ISIC 07T08]"/>
    <x v="27"/>
    <s v="EnabledPolicies=Early Retirement of Industrial Facilities"/>
    <n v="0"/>
    <n v="0"/>
    <n v="-1"/>
    <n v="-1"/>
    <n v="-1"/>
    <n v="-1"/>
    <n v="-1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27"/>
    <s v="EnabledPolicies=Early Retirement of Industrial Facilities"/>
    <n v="0"/>
    <n v="0"/>
    <n v="-1"/>
    <n v="-1"/>
    <n v="-1"/>
    <n v="-1"/>
    <n v="-1"/>
    <n v="-1"/>
    <n v="-1"/>
    <n v="0"/>
    <n v="0"/>
    <n v="0"/>
    <n v="0"/>
    <n v="0"/>
    <n v="-1"/>
    <n v="1"/>
    <n v="0"/>
    <n v="0"/>
    <n v="0"/>
    <n v="0"/>
    <n v="0"/>
    <n v="0"/>
    <n v="0"/>
    <n v="0"/>
    <n v="0"/>
    <n v="0"/>
    <n v="0"/>
    <n v="0"/>
    <n v="0"/>
    <n v="1"/>
    <n v="1"/>
    <n v="0"/>
    <x v="3"/>
  </r>
  <r>
    <s v="Change in Domestic Jobs after Productivity Effects by ISIC Code[ISIC 10T12]"/>
    <x v="27"/>
    <s v="EnabledPolicies=Early Retirement of Industrial Facilities"/>
    <n v="0"/>
    <n v="0"/>
    <n v="-6"/>
    <n v="-3"/>
    <n v="-4"/>
    <n v="-3"/>
    <n v="-2"/>
    <n v="-2"/>
    <n v="-2"/>
    <n v="-1"/>
    <n v="-1"/>
    <n v="-2"/>
    <n v="-1"/>
    <n v="-1"/>
    <n v="-1"/>
    <n v="-1"/>
    <n v="0"/>
    <n v="1"/>
    <n v="0"/>
    <n v="0"/>
    <n v="0"/>
    <n v="1"/>
    <n v="0"/>
    <n v="0"/>
    <n v="0"/>
    <n v="0"/>
    <n v="0"/>
    <n v="1"/>
    <n v="0"/>
    <n v="1"/>
    <n v="2"/>
    <n v="2"/>
    <x v="4"/>
  </r>
  <r>
    <s v="Change in Domestic Jobs after Productivity Effects by ISIC Code[ISIC 13T15]"/>
    <x v="27"/>
    <s v="EnabledPolicies=Early Retirement of Industrial Facilities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27"/>
    <s v="EnabledPolicies=Early Retirement of Industrial Facilities"/>
    <n v="0"/>
    <n v="0"/>
    <n v="-1"/>
    <n v="-1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27"/>
    <s v="EnabledPolicies=Early Retirement of Industrial Facilities"/>
    <n v="0"/>
    <n v="0"/>
    <n v="-2"/>
    <n v="-2"/>
    <n v="-1"/>
    <n v="-1"/>
    <n v="-1"/>
    <n v="-1"/>
    <n v="-1"/>
    <n v="-1"/>
    <n v="-1"/>
    <n v="0"/>
    <n v="0"/>
    <n v="0"/>
    <n v="-1"/>
    <n v="-1"/>
    <n v="0"/>
    <n v="0"/>
    <n v="0"/>
    <n v="0"/>
    <n v="0"/>
    <n v="0"/>
    <n v="0"/>
    <n v="0"/>
    <n v="0"/>
    <n v="0"/>
    <n v="0"/>
    <n v="0"/>
    <n v="0"/>
    <n v="0"/>
    <n v="1"/>
    <n v="1"/>
    <x v="7"/>
  </r>
  <r>
    <s v="Change in Domestic Jobs after Productivity Effects by ISIC Code[ISIC 19]"/>
    <x v="27"/>
    <s v="EnabledPolicies=Early Retirement of Industrial Faciliti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27"/>
    <s v="EnabledPolicies=Early Retirement of Industrial Facilities"/>
    <n v="0"/>
    <n v="0"/>
    <n v="-13"/>
    <n v="-14"/>
    <n v="-15"/>
    <n v="-15"/>
    <n v="-13"/>
    <n v="-12"/>
    <n v="-9"/>
    <n v="-9"/>
    <n v="-8"/>
    <n v="-10"/>
    <n v="-8"/>
    <n v="-8"/>
    <n v="-5"/>
    <n v="-4"/>
    <n v="-3"/>
    <n v="-3"/>
    <n v="-2"/>
    <n v="-1"/>
    <n v="-2"/>
    <n v="-1"/>
    <n v="-1"/>
    <n v="0"/>
    <n v="1"/>
    <n v="0"/>
    <n v="2"/>
    <n v="1"/>
    <n v="2"/>
    <n v="3"/>
    <n v="3"/>
    <n v="5"/>
    <x v="9"/>
  </r>
  <r>
    <s v="Change in Domestic Jobs after Productivity Effects by ISIC Code[ISIC 22]"/>
    <x v="27"/>
    <s v="EnabledPolicies=Early Retirement of Industrial Facilities"/>
    <n v="0"/>
    <n v="0"/>
    <n v="-1"/>
    <n v="-1"/>
    <n v="-1"/>
    <n v="-1"/>
    <n v="-1"/>
    <n v="-1"/>
    <n v="-1"/>
    <n v="-1"/>
    <n v="0"/>
    <n v="0"/>
    <n v="0"/>
    <n v="0"/>
    <n v="-1"/>
    <n v="-1"/>
    <n v="0"/>
    <n v="0"/>
    <n v="0"/>
    <n v="0"/>
    <n v="0"/>
    <n v="0"/>
    <n v="0"/>
    <n v="0"/>
    <n v="0"/>
    <n v="0"/>
    <n v="0"/>
    <n v="0"/>
    <n v="0"/>
    <n v="0"/>
    <n v="1"/>
    <n v="1"/>
    <x v="10"/>
  </r>
  <r>
    <s v="Change in Domestic Jobs after Productivity Effects by ISIC Code[ISIC 23]"/>
    <x v="27"/>
    <s v="EnabledPolicies=Early Retirement of Industrial Facilities"/>
    <n v="0"/>
    <n v="0"/>
    <n v="-14"/>
    <n v="-14"/>
    <n v="-13"/>
    <n v="-13"/>
    <n v="-12"/>
    <n v="-12"/>
    <n v="-10"/>
    <n v="-9"/>
    <n v="-8"/>
    <n v="-8"/>
    <n v="-6"/>
    <n v="-5"/>
    <n v="-5"/>
    <n v="-4"/>
    <n v="-2"/>
    <n v="-4"/>
    <n v="-4"/>
    <n v="-4"/>
    <n v="-2"/>
    <n v="-2"/>
    <n v="-2"/>
    <n v="-2"/>
    <n v="-2"/>
    <n v="-2"/>
    <n v="-2"/>
    <n v="-1"/>
    <n v="-1"/>
    <n v="-1"/>
    <n v="-1"/>
    <n v="-1"/>
    <x v="11"/>
  </r>
  <r>
    <s v="Change in Domestic Jobs after Productivity Effects by ISIC Code[ISIC 24]"/>
    <x v="27"/>
    <s v="EnabledPolicies=Early Retirement of Industrial Facilities"/>
    <n v="0"/>
    <n v="0"/>
    <n v="-10"/>
    <n v="-8"/>
    <n v="-9"/>
    <n v="-8"/>
    <n v="-7"/>
    <n v="-5"/>
    <n v="-4"/>
    <n v="-4"/>
    <n v="-4"/>
    <n v="-4"/>
    <n v="-3"/>
    <n v="-3"/>
    <n v="0"/>
    <n v="0"/>
    <n v="0"/>
    <n v="0"/>
    <n v="-1"/>
    <n v="-1"/>
    <n v="0"/>
    <n v="0"/>
    <n v="0"/>
    <n v="0"/>
    <n v="1"/>
    <n v="1"/>
    <n v="1"/>
    <n v="1"/>
    <n v="1"/>
    <n v="2"/>
    <n v="4"/>
    <n v="4"/>
    <x v="12"/>
  </r>
  <r>
    <s v="Change in Domestic Jobs after Productivity Effects by ISIC Code[ISIC 25]"/>
    <x v="27"/>
    <s v="EnabledPolicies=Early Retirement of Industrial Facilities"/>
    <n v="0"/>
    <n v="0"/>
    <n v="-3"/>
    <n v="-2"/>
    <n v="-2"/>
    <n v="-2"/>
    <n v="-2"/>
    <n v="-2"/>
    <n v="-2"/>
    <n v="-3"/>
    <n v="-4"/>
    <n v="-4"/>
    <n v="-4"/>
    <n v="-4"/>
    <n v="-4"/>
    <n v="-5"/>
    <n v="-5"/>
    <n v="-4"/>
    <n v="-4"/>
    <n v="-4"/>
    <n v="-5"/>
    <n v="-5"/>
    <n v="-4"/>
    <n v="-4"/>
    <n v="-5"/>
    <n v="-5"/>
    <n v="-5"/>
    <n v="-5"/>
    <n v="-5"/>
    <n v="-5"/>
    <n v="-4"/>
    <n v="-4"/>
    <x v="13"/>
  </r>
  <r>
    <s v="Change in Domestic Jobs after Productivity Effects by ISIC Code[ISIC 26]"/>
    <x v="27"/>
    <s v="EnabledPolicies=Early Retirement of Industrial Facilities"/>
    <n v="0"/>
    <n v="0"/>
    <n v="-2"/>
    <n v="-2"/>
    <n v="-2"/>
    <n v="-2"/>
    <n v="-2"/>
    <n v="-1"/>
    <n v="-1"/>
    <n v="-1"/>
    <n v="-1"/>
    <n v="-1"/>
    <n v="-1"/>
    <n v="-1"/>
    <n v="0"/>
    <n v="-4"/>
    <n v="-3"/>
    <n v="-2"/>
    <n v="-2"/>
    <n v="-2"/>
    <n v="-2"/>
    <n v="-2"/>
    <n v="-1"/>
    <n v="-1"/>
    <n v="-1"/>
    <n v="-1"/>
    <n v="-1"/>
    <n v="0"/>
    <n v="0"/>
    <n v="0"/>
    <n v="0"/>
    <n v="0"/>
    <x v="14"/>
  </r>
  <r>
    <s v="Change in Domestic Jobs after Productivity Effects by ISIC Code[ISIC 27]"/>
    <x v="27"/>
    <s v="EnabledPolicies=Early Retirement of Industrial Facilities"/>
    <n v="0"/>
    <n v="0"/>
    <n v="-1"/>
    <n v="0"/>
    <n v="0"/>
    <n v="0"/>
    <n v="0"/>
    <n v="0"/>
    <n v="0"/>
    <n v="0"/>
    <n v="0"/>
    <n v="-1"/>
    <n v="-1"/>
    <n v="-1"/>
    <n v="-1"/>
    <n v="-4"/>
    <n v="-3"/>
    <n v="-2"/>
    <n v="-2"/>
    <n v="-2"/>
    <n v="-2"/>
    <n v="-2"/>
    <n v="-2"/>
    <n v="-2"/>
    <n v="-2"/>
    <n v="-2"/>
    <n v="-2"/>
    <n v="-1"/>
    <n v="-1"/>
    <n v="-1"/>
    <n v="-1"/>
    <n v="-1"/>
    <x v="15"/>
  </r>
  <r>
    <s v="Change in Domestic Jobs after Productivity Effects by ISIC Code[ISIC 28]"/>
    <x v="27"/>
    <s v="EnabledPolicies=Early Retirement of Industrial Facilities"/>
    <n v="0"/>
    <n v="0"/>
    <n v="20"/>
    <n v="20"/>
    <n v="20"/>
    <n v="20"/>
    <n v="19"/>
    <n v="19"/>
    <n v="18"/>
    <n v="18"/>
    <n v="17"/>
    <n v="15"/>
    <n v="15"/>
    <n v="15"/>
    <n v="14"/>
    <n v="13"/>
    <n v="12"/>
    <n v="13"/>
    <n v="13"/>
    <n v="12"/>
    <n v="12"/>
    <n v="13"/>
    <n v="13"/>
    <n v="12"/>
    <n v="12"/>
    <n v="11"/>
    <n v="11"/>
    <n v="11"/>
    <n v="11"/>
    <n v="11"/>
    <n v="11"/>
    <n v="10"/>
    <x v="16"/>
  </r>
  <r>
    <s v="Change in Domestic Jobs after Productivity Effects by ISIC Code[ISIC 29]"/>
    <x v="27"/>
    <s v="EnabledPolicies=Early Retirement of Industrial Facilities"/>
    <n v="0"/>
    <n v="0"/>
    <n v="-3"/>
    <n v="-2"/>
    <n v="-2"/>
    <n v="-2"/>
    <n v="-3"/>
    <n v="-3"/>
    <n v="-3"/>
    <n v="-3"/>
    <n v="-3"/>
    <n v="-3"/>
    <n v="-3"/>
    <n v="-3"/>
    <n v="-4"/>
    <n v="-5"/>
    <n v="-3"/>
    <n v="-3"/>
    <n v="-4"/>
    <n v="-4"/>
    <n v="-4"/>
    <n v="-4"/>
    <n v="-4"/>
    <n v="-4"/>
    <n v="-4"/>
    <n v="-3"/>
    <n v="-4"/>
    <n v="-3"/>
    <n v="-4"/>
    <n v="-3"/>
    <n v="-4"/>
    <n v="-3"/>
    <x v="17"/>
  </r>
  <r>
    <s v="Change in Domestic Jobs after Productivity Effects by ISIC Code[ISIC 30]"/>
    <x v="27"/>
    <s v="EnabledPolicies=Early Retirement of Industrial Facilities"/>
    <n v="0"/>
    <n v="0"/>
    <n v="-4"/>
    <n v="-3"/>
    <n v="-3"/>
    <n v="-3"/>
    <n v="-2"/>
    <n v="-2"/>
    <n v="-2"/>
    <n v="-1"/>
    <n v="-1"/>
    <n v="-2"/>
    <n v="-2"/>
    <n v="-2"/>
    <n v="-2"/>
    <n v="-2"/>
    <n v="0"/>
    <n v="0"/>
    <n v="-1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27"/>
    <s v="EnabledPolicies=Early Retirement of Industrial Facilities"/>
    <n v="0"/>
    <n v="0"/>
    <n v="0"/>
    <n v="0"/>
    <n v="0"/>
    <n v="0"/>
    <n v="-1"/>
    <n v="-1"/>
    <n v="0"/>
    <n v="-1"/>
    <n v="-1"/>
    <n v="-1"/>
    <n v="-1"/>
    <n v="-1"/>
    <n v="-2"/>
    <n v="-2"/>
    <n v="-2"/>
    <n v="-2"/>
    <n v="-2"/>
    <n v="-2"/>
    <n v="-2"/>
    <n v="-2"/>
    <n v="-2"/>
    <n v="-2"/>
    <n v="-2"/>
    <n v="-2"/>
    <n v="-2"/>
    <n v="-2"/>
    <n v="-2"/>
    <n v="-2"/>
    <n v="-1"/>
    <n v="-1"/>
    <x v="19"/>
  </r>
  <r>
    <s v="Change in Domestic Jobs after Productivity Effects by ISIC Code[ISIC 35T39]"/>
    <x v="27"/>
    <s v="EnabledPolicies=Early Retirement of Industrial Facilities"/>
    <n v="0"/>
    <n v="0"/>
    <n v="-11"/>
    <n v="-11"/>
    <n v="-11"/>
    <n v="-11"/>
    <n v="-11"/>
    <n v="-11"/>
    <n v="-10"/>
    <n v="-5"/>
    <n v="-4"/>
    <n v="-2"/>
    <n v="-3"/>
    <n v="-4"/>
    <n v="-11"/>
    <n v="10"/>
    <n v="3"/>
    <n v="-4"/>
    <n v="0"/>
    <n v="3"/>
    <n v="5"/>
    <n v="0"/>
    <n v="0"/>
    <n v="5"/>
    <n v="9"/>
    <n v="10"/>
    <n v="9"/>
    <n v="6"/>
    <n v="9"/>
    <n v="12"/>
    <n v="12"/>
    <n v="11"/>
    <x v="20"/>
  </r>
  <r>
    <s v="Change in Domestic Jobs after Productivity Effects by ISIC Code[ISIC 41T43]"/>
    <x v="27"/>
    <s v="EnabledPolicies=Early Retirement of Industrial Facilities"/>
    <n v="0"/>
    <n v="0"/>
    <n v="-39"/>
    <n v="-35"/>
    <n v="-34"/>
    <n v="-32"/>
    <n v="-25"/>
    <n v="-22"/>
    <n v="-17"/>
    <n v="-16"/>
    <n v="-11"/>
    <n v="-13"/>
    <n v="-6"/>
    <n v="-1"/>
    <n v="-3"/>
    <n v="-23"/>
    <n v="16"/>
    <n v="30"/>
    <n v="12"/>
    <n v="16"/>
    <n v="25"/>
    <n v="34"/>
    <n v="41"/>
    <n v="36"/>
    <n v="40"/>
    <n v="40"/>
    <n v="54"/>
    <n v="68"/>
    <n v="60"/>
    <n v="64"/>
    <n v="98"/>
    <n v="102"/>
    <x v="21"/>
  </r>
  <r>
    <s v="Change in Domestic Jobs after Productivity Effects by ISIC Code[ISIC 45T47]"/>
    <x v="27"/>
    <s v="EnabledPolicies=Early Retirement of Industrial Facilities"/>
    <n v="0"/>
    <n v="0"/>
    <n v="26"/>
    <n v="26"/>
    <n v="25"/>
    <n v="25"/>
    <n v="23"/>
    <n v="21"/>
    <n v="20"/>
    <n v="21"/>
    <n v="17"/>
    <n v="16"/>
    <n v="14"/>
    <n v="15"/>
    <n v="11"/>
    <n v="6"/>
    <n v="4"/>
    <n v="10"/>
    <n v="11"/>
    <n v="6"/>
    <n v="5"/>
    <n v="7"/>
    <n v="7"/>
    <n v="6"/>
    <n v="3"/>
    <n v="3"/>
    <n v="2"/>
    <n v="1"/>
    <n v="3"/>
    <n v="1"/>
    <n v="0"/>
    <n v="-2"/>
    <x v="22"/>
  </r>
  <r>
    <s v="Change in Domestic Jobs after Productivity Effects by ISIC Code[ISIC 49T53]"/>
    <x v="27"/>
    <s v="EnabledPolicies=Early Retirement of Industrial Facilities"/>
    <n v="0"/>
    <n v="0"/>
    <n v="7"/>
    <n v="7"/>
    <n v="7"/>
    <n v="7"/>
    <n v="6"/>
    <n v="6"/>
    <n v="5"/>
    <n v="6"/>
    <n v="5"/>
    <n v="4"/>
    <n v="4"/>
    <n v="4"/>
    <n v="3"/>
    <n v="0"/>
    <n v="-1"/>
    <n v="3"/>
    <n v="3"/>
    <n v="2"/>
    <n v="1"/>
    <n v="2"/>
    <n v="2"/>
    <n v="2"/>
    <n v="0"/>
    <n v="0"/>
    <n v="-1"/>
    <n v="-1"/>
    <n v="-1"/>
    <n v="-1"/>
    <n v="-1"/>
    <n v="-1"/>
    <x v="23"/>
  </r>
  <r>
    <s v="Change in Domestic Jobs after Productivity Effects by ISIC Code[ISIC 55T56]"/>
    <x v="27"/>
    <s v="EnabledPolicies=Early Retirement of Industrial Facilities"/>
    <n v="0"/>
    <n v="0"/>
    <n v="17"/>
    <n v="17"/>
    <n v="17"/>
    <n v="17"/>
    <n v="16"/>
    <n v="14"/>
    <n v="13"/>
    <n v="14"/>
    <n v="12"/>
    <n v="11"/>
    <n v="9"/>
    <n v="9"/>
    <n v="6"/>
    <n v="3"/>
    <n v="2"/>
    <n v="6"/>
    <n v="6"/>
    <n v="3"/>
    <n v="2"/>
    <n v="3"/>
    <n v="2"/>
    <n v="2"/>
    <n v="0"/>
    <n v="0"/>
    <n v="-1"/>
    <n v="-2"/>
    <n v="-1"/>
    <n v="-2"/>
    <n v="-3"/>
    <n v="-4"/>
    <x v="24"/>
  </r>
  <r>
    <s v="Change in Domestic Jobs after Productivity Effects by ISIC Code[ISIC 58T60]"/>
    <x v="27"/>
    <s v="EnabledPolicies=Early Retirement of Industrial Facilities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27"/>
    <s v="EnabledPolicies=Early Retirement of Industrial Facilities"/>
    <n v="0"/>
    <n v="0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27"/>
    <s v="EnabledPolicies=Early Retirement of Industrial Facilities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27"/>
    <s v="EnabledPolicies=Early Retirement of Industrial Facilities"/>
    <n v="0"/>
    <n v="0"/>
    <n v="5"/>
    <n v="5"/>
    <n v="5"/>
    <n v="4"/>
    <n v="4"/>
    <n v="4"/>
    <n v="3"/>
    <n v="3"/>
    <n v="3"/>
    <n v="3"/>
    <n v="2"/>
    <n v="2"/>
    <n v="2"/>
    <n v="0"/>
    <n v="-1"/>
    <n v="1"/>
    <n v="0"/>
    <n v="0"/>
    <n v="0"/>
    <n v="0"/>
    <n v="0"/>
    <n v="0"/>
    <n v="-1"/>
    <n v="-1"/>
    <n v="-1"/>
    <n v="-1"/>
    <n v="-1"/>
    <n v="-1"/>
    <n v="-2"/>
    <n v="-2"/>
    <x v="28"/>
  </r>
  <r>
    <s v="Change in Domestic Jobs after Productivity Effects by ISIC Code[ISIC 68]"/>
    <x v="27"/>
    <s v="EnabledPolicies=Early Retirement of Industrial Facilities"/>
    <n v="0"/>
    <n v="0"/>
    <n v="5"/>
    <n v="5"/>
    <n v="5"/>
    <n v="5"/>
    <n v="4"/>
    <n v="4"/>
    <n v="4"/>
    <n v="4"/>
    <n v="3"/>
    <n v="3"/>
    <n v="2"/>
    <n v="2"/>
    <n v="2"/>
    <n v="1"/>
    <n v="0"/>
    <n v="2"/>
    <n v="2"/>
    <n v="1"/>
    <n v="1"/>
    <n v="1"/>
    <n v="1"/>
    <n v="1"/>
    <n v="0"/>
    <n v="0"/>
    <n v="0"/>
    <n v="0"/>
    <n v="0"/>
    <n v="0"/>
    <n v="0"/>
    <n v="0"/>
    <x v="29"/>
  </r>
  <r>
    <s v="Change in Domestic Jobs after Productivity Effects by ISIC Code[ISIC 69T82]"/>
    <x v="27"/>
    <s v="EnabledPolicies=Early Retirement of Industrial Facilities"/>
    <n v="0"/>
    <n v="0"/>
    <n v="12"/>
    <n v="12"/>
    <n v="12"/>
    <n v="11"/>
    <n v="11"/>
    <n v="11"/>
    <n v="9"/>
    <n v="10"/>
    <n v="9"/>
    <n v="9"/>
    <n v="8"/>
    <n v="8"/>
    <n v="8"/>
    <n v="6"/>
    <n v="5"/>
    <n v="8"/>
    <n v="8"/>
    <n v="6"/>
    <n v="6"/>
    <n v="7"/>
    <n v="7"/>
    <n v="7"/>
    <n v="5"/>
    <n v="5"/>
    <n v="5"/>
    <n v="5"/>
    <n v="6"/>
    <n v="6"/>
    <n v="5"/>
    <n v="5"/>
    <x v="30"/>
  </r>
  <r>
    <s v="Change in Domestic Jobs after Productivity Effects by ISIC Code[ISIC 84]"/>
    <x v="27"/>
    <s v="EnabledPolicies=Early Retirement of Industrial Facilities"/>
    <n v="0"/>
    <n v="0"/>
    <n v="15"/>
    <n v="15"/>
    <n v="15"/>
    <n v="15"/>
    <n v="15"/>
    <n v="15"/>
    <n v="14"/>
    <n v="16"/>
    <n v="17"/>
    <n v="16"/>
    <n v="17"/>
    <n v="18"/>
    <n v="17"/>
    <n v="12"/>
    <n v="13"/>
    <n v="15"/>
    <n v="16"/>
    <n v="15"/>
    <n v="15"/>
    <n v="17"/>
    <n v="17"/>
    <n v="18"/>
    <n v="17"/>
    <n v="16"/>
    <n v="16"/>
    <n v="16"/>
    <n v="17"/>
    <n v="16"/>
    <n v="17"/>
    <n v="18"/>
    <x v="31"/>
  </r>
  <r>
    <s v="Change in Domestic Jobs after Productivity Effects by ISIC Code[ISIC 85]"/>
    <x v="27"/>
    <s v="EnabledPolicies=Early Retirement of Industrial Facilities"/>
    <n v="0"/>
    <n v="0"/>
    <n v="12"/>
    <n v="12"/>
    <n v="12"/>
    <n v="12"/>
    <n v="12"/>
    <n v="11"/>
    <n v="10"/>
    <n v="11"/>
    <n v="10"/>
    <n v="9"/>
    <n v="9"/>
    <n v="9"/>
    <n v="8"/>
    <n v="5"/>
    <n v="4"/>
    <n v="7"/>
    <n v="7"/>
    <n v="6"/>
    <n v="5"/>
    <n v="6"/>
    <n v="6"/>
    <n v="6"/>
    <n v="5"/>
    <n v="5"/>
    <n v="5"/>
    <n v="4"/>
    <n v="4"/>
    <n v="3"/>
    <n v="3"/>
    <n v="3"/>
    <x v="32"/>
  </r>
  <r>
    <s v="Change in Domestic Jobs after Productivity Effects by ISIC Code[ISIC 86T88]"/>
    <x v="27"/>
    <s v="EnabledPolicies=Early Retirement of Industrial Facilities"/>
    <n v="0"/>
    <n v="0"/>
    <n v="27"/>
    <n v="27"/>
    <n v="26"/>
    <n v="26"/>
    <n v="24"/>
    <n v="22"/>
    <n v="21"/>
    <n v="22"/>
    <n v="18"/>
    <n v="17"/>
    <n v="15"/>
    <n v="16"/>
    <n v="12"/>
    <n v="6"/>
    <n v="4"/>
    <n v="11"/>
    <n v="11"/>
    <n v="6"/>
    <n v="5"/>
    <n v="7"/>
    <n v="6"/>
    <n v="6"/>
    <n v="2"/>
    <n v="2"/>
    <n v="1"/>
    <n v="-1"/>
    <n v="1"/>
    <n v="-1"/>
    <n v="-3"/>
    <n v="-4"/>
    <x v="33"/>
  </r>
  <r>
    <s v="Change in Domestic Jobs after Productivity Effects by ISIC Code[ISIC 90T96]"/>
    <x v="27"/>
    <s v="EnabledPolicies=Early Retirement of Industrial Facilities"/>
    <n v="0"/>
    <n v="0"/>
    <n v="9"/>
    <n v="9"/>
    <n v="9"/>
    <n v="9"/>
    <n v="8"/>
    <n v="8"/>
    <n v="7"/>
    <n v="7"/>
    <n v="6"/>
    <n v="6"/>
    <n v="5"/>
    <n v="5"/>
    <n v="4"/>
    <n v="2"/>
    <n v="1"/>
    <n v="4"/>
    <n v="4"/>
    <n v="2"/>
    <n v="2"/>
    <n v="2"/>
    <n v="1"/>
    <n v="1"/>
    <n v="0"/>
    <n v="0"/>
    <n v="0"/>
    <n v="-1"/>
    <n v="-1"/>
    <n v="-1"/>
    <n v="-1"/>
    <n v="-2"/>
    <x v="34"/>
  </r>
  <r>
    <s v="Change in Domestic Jobs after Productivity Effects by ISIC Code[ISIC 97T98]"/>
    <x v="27"/>
    <s v="EnabledPolicies=Early Retirement of Industrial Faciliti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7"/>
    <s v="EnabledPolicies=Early Retirement of Industrial Facilities"/>
    <n v="0"/>
    <n v="0"/>
    <n v="-1.2419600000000001E-3"/>
    <n v="-5.3658099999999995E-4"/>
    <n v="-1.98662E-4"/>
    <n v="-5.9299600000000004E-4"/>
    <n v="4.5205899999999999E-4"/>
    <n v="-4.0036599999999998E-4"/>
    <n v="7.57133E-4"/>
    <n v="6.0629000000000004E-3"/>
    <n v="5.5912599999999998E-3"/>
    <n v="6.6090100000000002E-3"/>
    <n v="6.15133E-3"/>
    <n v="6.1606200000000003E-3"/>
    <n v="-1.0868799999999999E-3"/>
    <n v="1.3700199999999999E-2"/>
    <n v="8.5778E-3"/>
    <n v="6.9913600000000003E-3"/>
    <n v="9.7078300000000006E-3"/>
    <n v="1.16595E-2"/>
    <n v="1.3583E-2"/>
    <n v="1.1272600000000001E-2"/>
    <n v="1.08789E-2"/>
    <n v="1.6584999999999999E-2"/>
    <n v="1.8413800000000001E-2"/>
    <n v="1.8797299999999999E-2"/>
    <n v="2.0183400000000001E-2"/>
    <n v="1.67543E-2"/>
    <n v="2.1041600000000001E-2"/>
    <n v="2.3185899999999999E-2"/>
    <n v="2.4224599999999999E-2"/>
    <n v="2.3508100000000001E-2"/>
    <x v="36"/>
  </r>
  <r>
    <s v="Output Total CO2e Emissions"/>
    <x v="27"/>
    <s v="EnabledPolicies=Early Retirement of Industrial Facilities"/>
    <n v="91.29"/>
    <n v="90.5321"/>
    <n v="98.043400000000005"/>
    <n v="96.905199999999994"/>
    <n v="97.939899999999994"/>
    <n v="97.968400000000003"/>
    <n v="100.663"/>
    <n v="103.145"/>
    <n v="104.122"/>
    <n v="103.764"/>
    <n v="103.553"/>
    <n v="102.60299999999999"/>
    <n v="101.85299999999999"/>
    <n v="101.67"/>
    <n v="101.179"/>
    <n v="100.575"/>
    <n v="100.01300000000001"/>
    <n v="99.279399999999995"/>
    <n v="98.649900000000002"/>
    <n v="98.244500000000002"/>
    <n v="97.846599999999995"/>
    <n v="97.490099999999998"/>
    <n v="97.087500000000006"/>
    <n v="96.835300000000004"/>
    <n v="96.667299999999997"/>
    <n v="96.6203"/>
    <n v="96.721299999999999"/>
    <n v="96.841099999999997"/>
    <n v="97.165999999999997"/>
    <n v="97.412499999999994"/>
    <n v="97.635099999999994"/>
    <n v="97.923100000000005"/>
    <x v="37"/>
  </r>
  <r>
    <s v="Change in Domestic Jobs after Productivity Effects by ISIC Code[ISIC 01T03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9"/>
    <n v="27"/>
    <n v="45"/>
    <n v="65"/>
    <n v="87"/>
    <n v="105"/>
    <n v="122"/>
    <n v="139"/>
    <n v="160"/>
    <n v="175"/>
    <n v="194"/>
    <n v="207"/>
    <n v="225"/>
    <n v="228"/>
    <n v="250"/>
    <n v="279"/>
    <n v="300"/>
    <n v="302"/>
    <n v="310"/>
    <n v="320"/>
    <n v="330"/>
    <n v="339"/>
    <n v="349"/>
    <n v="357"/>
    <n v="368"/>
    <n v="375"/>
    <n v="386"/>
    <n v="393"/>
    <n v="401"/>
    <n v="410"/>
    <x v="0"/>
  </r>
  <r>
    <s v="Change in Domestic Jobs after Productivity Effects by ISIC Code[ISIC 05T06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5"/>
    <n v="8"/>
    <n v="12"/>
    <n v="15"/>
    <n v="18"/>
    <n v="24"/>
    <n v="28"/>
    <n v="32"/>
    <n v="37"/>
    <n v="39"/>
    <n v="45"/>
    <n v="35"/>
    <n v="65"/>
    <n v="82"/>
    <n v="75"/>
    <n v="50"/>
    <n v="49"/>
    <n v="60"/>
    <n v="59"/>
    <n v="56"/>
    <n v="58"/>
    <n v="57"/>
    <n v="58"/>
    <n v="57"/>
    <n v="55"/>
    <n v="55"/>
    <n v="59"/>
    <n v="56"/>
    <n v="53"/>
    <x v="1"/>
  </r>
  <r>
    <s v="Change in Domestic Jobs after Productivity Effects by ISIC Code[ISIC 07T08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1"/>
    <n v="3"/>
    <n v="5"/>
    <n v="7"/>
    <n v="8"/>
    <n v="10"/>
    <n v="11"/>
    <n v="13"/>
    <n v="15"/>
    <n v="17"/>
    <n v="18"/>
    <n v="20"/>
    <n v="19"/>
    <n v="23"/>
    <n v="28"/>
    <n v="30"/>
    <n v="31"/>
    <n v="32"/>
    <n v="33"/>
    <n v="35"/>
    <n v="35"/>
    <n v="37"/>
    <n v="39"/>
    <n v="41"/>
    <n v="43"/>
    <n v="44"/>
    <n v="46"/>
    <n v="48"/>
    <n v="50"/>
    <x v="2"/>
  </r>
  <r>
    <s v="Change in Domestic Jobs after Productivity Effects by ISIC Code[ISIC 09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1"/>
    <n v="2"/>
    <n v="2"/>
    <n v="4"/>
    <n v="4"/>
    <n v="6"/>
    <n v="6"/>
    <n v="8"/>
    <n v="9"/>
    <n v="9"/>
    <n v="10"/>
    <n v="7"/>
    <n v="15"/>
    <n v="20"/>
    <n v="17"/>
    <n v="10"/>
    <n v="10"/>
    <n v="13"/>
    <n v="12"/>
    <n v="12"/>
    <n v="13"/>
    <n v="11"/>
    <n v="12"/>
    <n v="12"/>
    <n v="10"/>
    <n v="10"/>
    <n v="11"/>
    <n v="9"/>
    <n v="8"/>
    <x v="3"/>
  </r>
  <r>
    <s v="Change in Domestic Jobs after Productivity Effects by ISIC Code[ISIC 10T12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-4"/>
    <n v="-2"/>
    <n v="-1"/>
    <n v="1"/>
    <n v="4"/>
    <n v="6"/>
    <n v="9"/>
    <n v="9"/>
    <n v="11"/>
    <n v="12"/>
    <n v="13"/>
    <n v="15"/>
    <n v="14"/>
    <n v="6"/>
    <n v="6"/>
    <n v="24"/>
    <n v="37"/>
    <n v="38"/>
    <n v="35"/>
    <n v="34"/>
    <n v="37"/>
    <n v="38"/>
    <n v="39"/>
    <n v="41"/>
    <n v="42"/>
    <n v="45"/>
    <n v="46"/>
    <n v="49"/>
    <n v="50"/>
    <n v="53"/>
    <x v="4"/>
  </r>
  <r>
    <s v="Change in Domestic Jobs after Productivity Effects by ISIC Code[ISIC 13T15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0"/>
    <n v="0"/>
    <n v="0"/>
    <n v="1"/>
    <n v="0"/>
    <n v="1"/>
    <n v="0"/>
    <n v="1"/>
    <n v="1"/>
    <n v="2"/>
    <n v="2"/>
    <n v="2"/>
    <n v="-2"/>
    <n v="-5"/>
    <n v="1"/>
    <n v="5"/>
    <n v="7"/>
    <n v="7"/>
    <n v="7"/>
    <n v="7"/>
    <n v="8"/>
    <n v="8"/>
    <n v="9"/>
    <n v="9"/>
    <n v="10"/>
    <n v="10"/>
    <n v="11"/>
    <n v="13"/>
    <n v="13"/>
    <x v="5"/>
  </r>
  <r>
    <s v="Change in Domestic Jobs after Productivity Effects by ISIC Code[ISIC 16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1"/>
    <n v="2"/>
    <n v="4"/>
    <n v="6"/>
    <n v="7"/>
    <n v="10"/>
    <n v="10"/>
    <n v="13"/>
    <n v="14"/>
    <n v="16"/>
    <n v="17"/>
    <n v="18"/>
    <n v="15"/>
    <n v="15"/>
    <n v="23"/>
    <n v="29"/>
    <n v="31"/>
    <n v="30"/>
    <n v="30"/>
    <n v="32"/>
    <n v="33"/>
    <n v="34"/>
    <n v="35"/>
    <n v="36"/>
    <n v="37"/>
    <n v="38"/>
    <n v="39"/>
    <n v="41"/>
    <n v="42"/>
    <x v="6"/>
  </r>
  <r>
    <s v="Change in Domestic Jobs after Productivity Effects by ISIC Code[ISIC 17T18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3"/>
    <n v="6"/>
    <n v="9"/>
    <n v="13"/>
    <n v="16"/>
    <n v="20"/>
    <n v="21"/>
    <n v="25"/>
    <n v="28"/>
    <n v="29"/>
    <n v="32"/>
    <n v="33"/>
    <n v="32"/>
    <n v="35"/>
    <n v="45"/>
    <n v="51"/>
    <n v="52"/>
    <n v="53"/>
    <n v="53"/>
    <n v="55"/>
    <n v="57"/>
    <n v="57"/>
    <n v="60"/>
    <n v="62"/>
    <n v="63"/>
    <n v="64"/>
    <n v="66"/>
    <n v="68"/>
    <n v="70"/>
    <x v="7"/>
  </r>
  <r>
    <s v="Change in Domestic Jobs after Productivity Effects by ISIC Code[ISIC 19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0"/>
    <n v="1"/>
    <n v="0"/>
    <n v="1"/>
    <n v="0"/>
    <n v="2"/>
    <n v="2"/>
    <n v="2"/>
    <n v="2"/>
    <n v="2"/>
    <n v="3"/>
    <n v="1"/>
    <n v="4"/>
    <n v="5"/>
    <n v="4"/>
    <n v="1"/>
    <n v="2"/>
    <n v="3"/>
    <n v="3"/>
    <n v="2"/>
    <n v="2"/>
    <n v="2"/>
    <n v="1"/>
    <n v="1"/>
    <n v="1"/>
    <n v="1"/>
    <n v="1"/>
    <n v="0"/>
    <n v="0"/>
    <x v="8"/>
  </r>
  <r>
    <s v="Change in Domestic Jobs after Productivity Effects by ISIC Code[ISIC 20T21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"/>
    <n v="11"/>
    <n v="26"/>
    <n v="40"/>
    <n v="53"/>
    <n v="69"/>
    <n v="83"/>
    <n v="96"/>
    <n v="110"/>
    <n v="122"/>
    <n v="136"/>
    <n v="147"/>
    <n v="158"/>
    <n v="166"/>
    <n v="179"/>
    <n v="200"/>
    <n v="213"/>
    <n v="221"/>
    <n v="228"/>
    <n v="236"/>
    <n v="242"/>
    <n v="252"/>
    <n v="259"/>
    <n v="268"/>
    <n v="276"/>
    <n v="283"/>
    <n v="293"/>
    <n v="301"/>
    <n v="308"/>
    <n v="314"/>
    <x v="9"/>
  </r>
  <r>
    <s v="Change in Domestic Jobs after Productivity Effects by ISIC Code[ISIC 22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2"/>
    <n v="6"/>
    <n v="9"/>
    <n v="12"/>
    <n v="15"/>
    <n v="17"/>
    <n v="20"/>
    <n v="24"/>
    <n v="26"/>
    <n v="28"/>
    <n v="30"/>
    <n v="31"/>
    <n v="29"/>
    <n v="31"/>
    <n v="42"/>
    <n v="48"/>
    <n v="49"/>
    <n v="49"/>
    <n v="50"/>
    <n v="52"/>
    <n v="54"/>
    <n v="54"/>
    <n v="56"/>
    <n v="58"/>
    <n v="59"/>
    <n v="62"/>
    <n v="63"/>
    <n v="64"/>
    <n v="66"/>
    <x v="10"/>
  </r>
  <r>
    <s v="Change in Domestic Jobs after Productivity Effects by ISIC Code[ISIC 23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-3"/>
    <n v="-3"/>
    <n v="-1"/>
    <n v="1"/>
    <n v="0"/>
    <n v="4"/>
    <n v="4"/>
    <n v="6"/>
    <n v="10"/>
    <n v="10"/>
    <n v="9"/>
    <n v="11"/>
    <n v="10"/>
    <n v="10"/>
    <n v="11"/>
    <n v="12"/>
    <n v="15"/>
    <n v="18"/>
    <n v="17"/>
    <n v="16"/>
    <n v="18"/>
    <n v="19"/>
    <n v="17"/>
    <n v="19"/>
    <n v="23"/>
    <n v="23"/>
    <n v="23"/>
    <n v="23"/>
    <n v="24"/>
    <n v="25"/>
    <x v="11"/>
  </r>
  <r>
    <s v="Change in Domestic Jobs after Productivity Effects by ISIC Code[ISIC 24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-1"/>
    <n v="1"/>
    <n v="1"/>
    <n v="5"/>
    <n v="4"/>
    <n v="7"/>
    <n v="9"/>
    <n v="11"/>
    <n v="14"/>
    <n v="14"/>
    <n v="15"/>
    <n v="16"/>
    <n v="16"/>
    <n v="15"/>
    <n v="16"/>
    <n v="18"/>
    <n v="19"/>
    <n v="23"/>
    <n v="22"/>
    <n v="22"/>
    <n v="23"/>
    <n v="22"/>
    <n v="22"/>
    <n v="21"/>
    <n v="23"/>
    <n v="22"/>
    <n v="23"/>
    <n v="21"/>
    <n v="22"/>
    <n v="22"/>
    <x v="12"/>
  </r>
  <r>
    <s v="Change in Domestic Jobs after Productivity Effects by ISIC Code[ISIC 25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-1"/>
    <n v="0"/>
    <n v="2"/>
    <n v="3"/>
    <n v="5"/>
    <n v="6"/>
    <n v="9"/>
    <n v="9"/>
    <n v="11"/>
    <n v="12"/>
    <n v="14"/>
    <n v="16"/>
    <n v="16"/>
    <n v="13"/>
    <n v="5"/>
    <n v="10"/>
    <n v="19"/>
    <n v="27"/>
    <n v="27"/>
    <n v="26"/>
    <n v="29"/>
    <n v="32"/>
    <n v="34"/>
    <n v="37"/>
    <n v="39"/>
    <n v="40"/>
    <n v="43"/>
    <n v="45"/>
    <n v="47"/>
    <n v="50"/>
    <x v="13"/>
  </r>
  <r>
    <s v="Change in Domestic Jobs after Productivity Effects by ISIC Code[ISIC 26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2"/>
    <n v="5"/>
    <n v="8"/>
    <n v="10"/>
    <n v="12"/>
    <n v="14"/>
    <n v="17"/>
    <n v="20"/>
    <n v="22"/>
    <n v="24"/>
    <n v="26"/>
    <n v="27"/>
    <n v="11"/>
    <n v="-5"/>
    <n v="-7"/>
    <n v="7"/>
    <n v="11"/>
    <n v="10"/>
    <n v="12"/>
    <n v="16"/>
    <n v="20"/>
    <n v="21"/>
    <n v="23"/>
    <n v="26"/>
    <n v="28"/>
    <n v="30"/>
    <n v="32"/>
    <n v="34"/>
    <n v="36"/>
    <x v="14"/>
  </r>
  <r>
    <s v="Change in Domestic Jobs after Productivity Effects by ISIC Code[ISIC 27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0"/>
    <n v="0"/>
    <n v="1"/>
    <n v="2"/>
    <n v="1"/>
    <n v="3"/>
    <n v="3"/>
    <n v="4"/>
    <n v="4"/>
    <n v="4"/>
    <n v="6"/>
    <n v="6"/>
    <n v="-8"/>
    <n v="-25"/>
    <n v="-28"/>
    <n v="-16"/>
    <n v="-10"/>
    <n v="-12"/>
    <n v="-13"/>
    <n v="-10"/>
    <n v="-7"/>
    <n v="-6"/>
    <n v="-5"/>
    <n v="-3"/>
    <n v="-2"/>
    <n v="0"/>
    <n v="0"/>
    <n v="2"/>
    <n v="5"/>
    <x v="15"/>
  </r>
  <r>
    <s v="Change in Domestic Jobs after Productivity Effects by ISIC Code[ISIC 28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2"/>
    <n v="13"/>
    <n v="15"/>
    <n v="15"/>
    <n v="17"/>
    <n v="18"/>
    <n v="20"/>
    <n v="19"/>
    <n v="20"/>
    <n v="22"/>
    <n v="22"/>
    <n v="24"/>
    <n v="24"/>
    <n v="3"/>
    <n v="-19"/>
    <n v="-14"/>
    <n v="1"/>
    <n v="9"/>
    <n v="10"/>
    <n v="14"/>
    <n v="18"/>
    <n v="21"/>
    <n v="23"/>
    <n v="25"/>
    <n v="29"/>
    <n v="31"/>
    <n v="32"/>
    <n v="34"/>
    <n v="36"/>
    <n v="39"/>
    <x v="16"/>
  </r>
  <r>
    <s v="Change in Domestic Jobs after Productivity Effects by ISIC Code[ISIC 29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-1"/>
    <n v="4"/>
    <n v="5"/>
    <n v="9"/>
    <n v="14"/>
    <n v="18"/>
    <n v="22"/>
    <n v="24"/>
    <n v="29"/>
    <n v="32"/>
    <n v="36"/>
    <n v="38"/>
    <n v="42"/>
    <n v="38"/>
    <n v="42"/>
    <n v="54"/>
    <n v="61"/>
    <n v="60"/>
    <n v="60"/>
    <n v="63"/>
    <n v="64"/>
    <n v="66"/>
    <n v="68"/>
    <n v="70"/>
    <n v="71"/>
    <n v="74"/>
    <n v="75"/>
    <n v="78"/>
    <n v="81"/>
    <n v="82"/>
    <x v="17"/>
  </r>
  <r>
    <s v="Change in Domestic Jobs after Productivity Effects by ISIC Code[ISIC 30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3"/>
    <n v="7"/>
    <n v="12"/>
    <n v="16"/>
    <n v="20"/>
    <n v="24"/>
    <n v="26"/>
    <n v="31"/>
    <n v="34"/>
    <n v="38"/>
    <n v="41"/>
    <n v="43"/>
    <n v="41"/>
    <n v="44"/>
    <n v="55"/>
    <n v="62"/>
    <n v="64"/>
    <n v="64"/>
    <n v="66"/>
    <n v="68"/>
    <n v="70"/>
    <n v="72"/>
    <n v="73"/>
    <n v="76"/>
    <n v="79"/>
    <n v="81"/>
    <n v="82"/>
    <n v="84"/>
    <n v="87"/>
    <x v="18"/>
  </r>
  <r>
    <s v="Change in Domestic Jobs after Productivity Effects by ISIC Code[ISIC 31T33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0"/>
    <n v="-1"/>
    <n v="0"/>
    <n v="0"/>
    <n v="1"/>
    <n v="1"/>
    <n v="1"/>
    <n v="2"/>
    <n v="2"/>
    <n v="3"/>
    <n v="4"/>
    <n v="3"/>
    <n v="-8"/>
    <n v="-20"/>
    <n v="-15"/>
    <n v="-5"/>
    <n v="0"/>
    <n v="0"/>
    <n v="1"/>
    <n v="3"/>
    <n v="5"/>
    <n v="7"/>
    <n v="8"/>
    <n v="9"/>
    <n v="10"/>
    <n v="12"/>
    <n v="13"/>
    <n v="14"/>
    <n v="16"/>
    <x v="19"/>
  </r>
  <r>
    <s v="Change in Domestic Jobs after Productivity Effects by ISIC Code[ISIC 35T39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16"/>
    <n v="24"/>
    <n v="35"/>
    <n v="42"/>
    <n v="52"/>
    <n v="66"/>
    <n v="76"/>
    <n v="89"/>
    <n v="104"/>
    <n v="111"/>
    <n v="128"/>
    <n v="98"/>
    <n v="187"/>
    <n v="239"/>
    <n v="217"/>
    <n v="140"/>
    <n v="140"/>
    <n v="175"/>
    <n v="171"/>
    <n v="162"/>
    <n v="168"/>
    <n v="163"/>
    <n v="167"/>
    <n v="165"/>
    <n v="161"/>
    <n v="159"/>
    <n v="166"/>
    <n v="157"/>
    <n v="149"/>
    <x v="20"/>
  </r>
  <r>
    <s v="Change in Domestic Jobs after Productivity Effects by ISIC Code[ISIC 41T43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20"/>
    <n v="91"/>
    <n v="180"/>
    <n v="277"/>
    <n v="388"/>
    <n v="491"/>
    <n v="611"/>
    <n v="725"/>
    <n v="852"/>
    <n v="977"/>
    <n v="1114"/>
    <n v="1253"/>
    <n v="1398"/>
    <n v="1387"/>
    <n v="1536"/>
    <n v="1856"/>
    <n v="2144"/>
    <n v="2269"/>
    <n v="2387"/>
    <n v="2569"/>
    <n v="2786"/>
    <n v="2991"/>
    <n v="3210"/>
    <n v="3432"/>
    <n v="3701"/>
    <n v="3965"/>
    <n v="4242"/>
    <n v="4529"/>
    <n v="4861"/>
    <n v="5210"/>
    <x v="21"/>
  </r>
  <r>
    <s v="Change in Domestic Jobs after Productivity Effects by ISIC Code[ISIC 45T47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"/>
    <n v="-18"/>
    <n v="-43"/>
    <n v="-69"/>
    <n v="-96"/>
    <n v="-120"/>
    <n v="-146"/>
    <n v="-173"/>
    <n v="-197"/>
    <n v="-221"/>
    <n v="-244"/>
    <n v="-264"/>
    <n v="-295"/>
    <n v="-361"/>
    <n v="-439"/>
    <n v="-430"/>
    <n v="-395"/>
    <n v="-375"/>
    <n v="-403"/>
    <n v="-422"/>
    <n v="-431"/>
    <n v="-444"/>
    <n v="-461"/>
    <n v="-474"/>
    <n v="-489"/>
    <n v="-506"/>
    <n v="-524"/>
    <n v="-541"/>
    <n v="-560"/>
    <n v="-577"/>
    <x v="22"/>
  </r>
  <r>
    <s v="Change in Domestic Jobs after Productivity Effects by ISIC Code[ISIC 49T53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-4"/>
    <n v="-12"/>
    <n v="-19"/>
    <n v="-27"/>
    <n v="-33"/>
    <n v="-41"/>
    <n v="-50"/>
    <n v="-56"/>
    <n v="-63"/>
    <n v="-71"/>
    <n v="-77"/>
    <n v="-86"/>
    <n v="-126"/>
    <n v="-167"/>
    <n v="-166"/>
    <n v="-149"/>
    <n v="-143"/>
    <n v="-151"/>
    <n v="-157"/>
    <n v="-159"/>
    <n v="-162"/>
    <n v="-167"/>
    <n v="-171"/>
    <n v="-174"/>
    <n v="-179"/>
    <n v="-185"/>
    <n v="-190"/>
    <n v="-194"/>
    <n v="-199"/>
    <x v="23"/>
  </r>
  <r>
    <s v="Change in Domestic Jobs after Productivity Effects by ISIC Code[ISIC 55T56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"/>
    <n v="-13"/>
    <n v="-30"/>
    <n v="-47"/>
    <n v="-66"/>
    <n v="-83"/>
    <n v="-101"/>
    <n v="-122"/>
    <n v="-137"/>
    <n v="-156"/>
    <n v="-173"/>
    <n v="-188"/>
    <n v="-210"/>
    <n v="-256"/>
    <n v="-310"/>
    <n v="-306"/>
    <n v="-285"/>
    <n v="-281"/>
    <n v="-301"/>
    <n v="-317"/>
    <n v="-323"/>
    <n v="-334"/>
    <n v="-346"/>
    <n v="-357"/>
    <n v="-369"/>
    <n v="-381"/>
    <n v="-395"/>
    <n v="-407"/>
    <n v="-421"/>
    <n v="-435"/>
    <x v="24"/>
  </r>
  <r>
    <s v="Change in Domestic Jobs after Productivity Effects by ISIC Code[ISIC 58T60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-1"/>
    <n v="-2"/>
    <n v="-4"/>
    <n v="-5"/>
    <n v="-6"/>
    <n v="-7"/>
    <n v="-8"/>
    <n v="-9"/>
    <n v="-9"/>
    <n v="-10"/>
    <n v="-10"/>
    <n v="-11"/>
    <n v="-12"/>
    <n v="-14"/>
    <n v="-13"/>
    <n v="-12"/>
    <n v="-11"/>
    <n v="-11"/>
    <n v="-11"/>
    <n v="-10"/>
    <n v="-10"/>
    <n v="-10"/>
    <n v="-10"/>
    <n v="-9"/>
    <n v="-9"/>
    <n v="-9"/>
    <n v="-9"/>
    <n v="-8"/>
    <n v="-8"/>
    <x v="25"/>
  </r>
  <r>
    <s v="Change in Domestic Jobs after Productivity Effects by ISIC Code[ISIC 61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0"/>
    <n v="-2"/>
    <n v="-3"/>
    <n v="-4"/>
    <n v="-5"/>
    <n v="-6"/>
    <n v="-7"/>
    <n v="-7"/>
    <n v="-7"/>
    <n v="-7"/>
    <n v="-8"/>
    <n v="-8"/>
    <n v="-10"/>
    <n v="-13"/>
    <n v="-12"/>
    <n v="-10"/>
    <n v="-10"/>
    <n v="-9"/>
    <n v="-9"/>
    <n v="-9"/>
    <n v="-9"/>
    <n v="-9"/>
    <n v="-8"/>
    <n v="-8"/>
    <n v="-8"/>
    <n v="-8"/>
    <n v="-8"/>
    <n v="-7"/>
    <n v="-7"/>
    <x v="26"/>
  </r>
  <r>
    <s v="Change in Domestic Jobs after Productivity Effects by ISIC Code[ISIC 62T63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0"/>
    <n v="-1"/>
    <n v="-2"/>
    <n v="-2"/>
    <n v="-3"/>
    <n v="-3"/>
    <n v="-4"/>
    <n v="-4"/>
    <n v="-4"/>
    <n v="-5"/>
    <n v="-5"/>
    <n v="-5"/>
    <n v="-6"/>
    <n v="-7"/>
    <n v="-7"/>
    <n v="-6"/>
    <n v="-5"/>
    <n v="-5"/>
    <n v="-5"/>
    <n v="-5"/>
    <n v="-5"/>
    <n v="-5"/>
    <n v="-5"/>
    <n v="-5"/>
    <n v="-4"/>
    <n v="-4"/>
    <n v="-4"/>
    <n v="-4"/>
    <n v="-4"/>
    <x v="27"/>
  </r>
  <r>
    <s v="Change in Domestic Jobs after Productivity Effects by ISIC Code[ISIC 64T66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-3"/>
    <n v="-8"/>
    <n v="-12"/>
    <n v="-18"/>
    <n v="-22"/>
    <n v="-27"/>
    <n v="-32"/>
    <n v="-37"/>
    <n v="-41"/>
    <n v="-46"/>
    <n v="-49"/>
    <n v="-55"/>
    <n v="-67"/>
    <n v="-83"/>
    <n v="-81"/>
    <n v="-75"/>
    <n v="-74"/>
    <n v="-79"/>
    <n v="-82"/>
    <n v="-83"/>
    <n v="-85"/>
    <n v="-88"/>
    <n v="-90"/>
    <n v="-92"/>
    <n v="-94"/>
    <n v="-97"/>
    <n v="-99"/>
    <n v="-101"/>
    <n v="-104"/>
    <x v="28"/>
  </r>
  <r>
    <s v="Change in Domestic Jobs after Productivity Effects by ISIC Code[ISIC 68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-3"/>
    <n v="-8"/>
    <n v="-13"/>
    <n v="-18"/>
    <n v="-23"/>
    <n v="-28"/>
    <n v="-33"/>
    <n v="-36"/>
    <n v="-41"/>
    <n v="-46"/>
    <n v="-49"/>
    <n v="-56"/>
    <n v="-67"/>
    <n v="-81"/>
    <n v="-79"/>
    <n v="-73"/>
    <n v="-72"/>
    <n v="-76"/>
    <n v="-79"/>
    <n v="-81"/>
    <n v="-83"/>
    <n v="-86"/>
    <n v="-88"/>
    <n v="-90"/>
    <n v="-93"/>
    <n v="-95"/>
    <n v="-97"/>
    <n v="-101"/>
    <n v="-103"/>
    <x v="29"/>
  </r>
  <r>
    <s v="Change in Domestic Jobs after Productivity Effects by ISIC Code[ISIC 69T82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3"/>
    <n v="0"/>
    <n v="-5"/>
    <n v="-10"/>
    <n v="-16"/>
    <n v="-21"/>
    <n v="-26"/>
    <n v="-31"/>
    <n v="-35"/>
    <n v="-41"/>
    <n v="-45"/>
    <n v="-50"/>
    <n v="-55"/>
    <n v="-71"/>
    <n v="-92"/>
    <n v="-93"/>
    <n v="-83"/>
    <n v="-81"/>
    <n v="-85"/>
    <n v="-88"/>
    <n v="-89"/>
    <n v="-92"/>
    <n v="-94"/>
    <n v="-96"/>
    <n v="-98"/>
    <n v="-101"/>
    <n v="-104"/>
    <n v="-105"/>
    <n v="-108"/>
    <n v="-110"/>
    <x v="30"/>
  </r>
  <r>
    <s v="Change in Domestic Jobs after Productivity Effects by ISIC Code[ISIC 84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8"/>
    <n v="6"/>
    <n v="2"/>
    <n v="-2"/>
    <n v="-9"/>
    <n v="-19"/>
    <n v="-22"/>
    <n v="-28"/>
    <n v="-31"/>
    <n v="-41"/>
    <n v="-46"/>
    <n v="-53"/>
    <n v="-62"/>
    <n v="-108"/>
    <n v="-149"/>
    <n v="-151"/>
    <n v="-136"/>
    <n v="-141"/>
    <n v="-144"/>
    <n v="-148"/>
    <n v="-147"/>
    <n v="-150"/>
    <n v="-155"/>
    <n v="-157"/>
    <n v="-156"/>
    <n v="-161"/>
    <n v="-168"/>
    <n v="-176"/>
    <n v="-179"/>
    <n v="-183"/>
    <x v="31"/>
  </r>
  <r>
    <s v="Change in Domestic Jobs after Productivity Effects by ISIC Code[ISIC 85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2"/>
    <n v="-4"/>
    <n v="-14"/>
    <n v="-24"/>
    <n v="-37"/>
    <n v="-48"/>
    <n v="-58"/>
    <n v="-70"/>
    <n v="-79"/>
    <n v="-91"/>
    <n v="-102"/>
    <n v="-111"/>
    <n v="-125"/>
    <n v="-158"/>
    <n v="-195"/>
    <n v="-193"/>
    <n v="-180"/>
    <n v="-179"/>
    <n v="-191"/>
    <n v="-199"/>
    <n v="-204"/>
    <n v="-210"/>
    <n v="-218"/>
    <n v="-225"/>
    <n v="-231"/>
    <n v="-239"/>
    <n v="-248"/>
    <n v="-257"/>
    <n v="-265"/>
    <n v="-273"/>
    <x v="32"/>
  </r>
  <r>
    <s v="Change in Domestic Jobs after Productivity Effects by ISIC Code[ISIC 86T88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"/>
    <n v="-19"/>
    <n v="-44"/>
    <n v="-71"/>
    <n v="-101"/>
    <n v="-127"/>
    <n v="-155"/>
    <n v="-185"/>
    <n v="-210"/>
    <n v="-237"/>
    <n v="-265"/>
    <n v="-288"/>
    <n v="-324"/>
    <n v="-396"/>
    <n v="-479"/>
    <n v="-474"/>
    <n v="-440"/>
    <n v="-436"/>
    <n v="-468"/>
    <n v="-491"/>
    <n v="-503"/>
    <n v="-518"/>
    <n v="-539"/>
    <n v="-556"/>
    <n v="-574"/>
    <n v="-593"/>
    <n v="-616"/>
    <n v="-636"/>
    <n v="-658"/>
    <n v="-678"/>
    <x v="33"/>
  </r>
  <r>
    <s v="Change in Domestic Jobs after Productivity Effects by ISIC Code[ISIC 90T96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-7"/>
    <n v="-17"/>
    <n v="-27"/>
    <n v="-37"/>
    <n v="-47"/>
    <n v="-58"/>
    <n v="-68"/>
    <n v="-78"/>
    <n v="-89"/>
    <n v="-98"/>
    <n v="-107"/>
    <n v="-121"/>
    <n v="-147"/>
    <n v="-178"/>
    <n v="-177"/>
    <n v="-166"/>
    <n v="-165"/>
    <n v="-176"/>
    <n v="-184"/>
    <n v="-189"/>
    <n v="-196"/>
    <n v="-204"/>
    <n v="-210"/>
    <n v="-217"/>
    <n v="-225"/>
    <n v="-234"/>
    <n v="-241"/>
    <n v="-249"/>
    <n v="-257"/>
    <x v="34"/>
  </r>
  <r>
    <s v="Change in Domestic Jobs after Productivity Effects by ISIC Code[ISIC 97T98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5.7530899999999998E-3"/>
    <n v="1.8288200000000001E-2"/>
    <n v="2.4773400000000001E-2"/>
    <n v="3.4322699999999998E-2"/>
    <n v="4.0224000000000003E-2"/>
    <n v="4.9360800000000003E-2"/>
    <n v="6.2208399999999997E-2"/>
    <n v="7.02932E-2"/>
    <n v="8.4329899999999999E-2"/>
    <n v="9.7636100000000003E-2"/>
    <n v="0.105723"/>
    <n v="0.12250999999999999"/>
    <n v="9.6258899999999994E-2"/>
    <n v="0.132412"/>
    <n v="0.145676"/>
    <n v="0.153062"/>
    <n v="0.129327"/>
    <n v="0.14432900000000001"/>
    <n v="0.170713"/>
    <n v="0.16959199999999999"/>
    <n v="0.17441799999999999"/>
    <n v="0.18874199999999999"/>
    <n v="0.18995300000000001"/>
    <n v="0.20278299999999999"/>
    <n v="0.212753"/>
    <n v="0.21649599999999999"/>
    <n v="0.22425899999999999"/>
    <n v="0.23891999999999999"/>
    <n v="0.241651"/>
    <n v="0.24599299999999999"/>
    <x v="36"/>
  </r>
  <r>
    <s v="Output Total CO2e Emissions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91.29"/>
    <n v="90.5321"/>
    <n v="97.8245"/>
    <n v="96.418700000000001"/>
    <n v="97.1601"/>
    <n v="96.870800000000003"/>
    <n v="99.256299999999996"/>
    <n v="101.46599999999999"/>
    <n v="102.164"/>
    <n v="101.518"/>
    <n v="101.018"/>
    <n v="99.764099999999999"/>
    <n v="98.718900000000005"/>
    <n v="98.2393"/>
    <n v="97.901399999999995"/>
    <n v="97.783699999999996"/>
    <n v="97.630799999999994"/>
    <n v="96.918300000000002"/>
    <n v="96.133099999999999"/>
    <n v="95.522900000000007"/>
    <n v="94.955299999999994"/>
    <n v="94.432500000000005"/>
    <n v="93.850099999999998"/>
    <n v="93.409800000000004"/>
    <n v="93.063199999999995"/>
    <n v="92.824299999999994"/>
    <n v="92.733500000000006"/>
    <n v="92.662999999999997"/>
    <n v="92.7958"/>
    <n v="92.846000000000004"/>
    <n v="92.876999999999995"/>
    <n v="92.978399999999993"/>
    <x v="37"/>
  </r>
  <r>
    <s v="Change in Domestic Jobs after Productivity Effects by ISIC Code[ISIC 01T03]"/>
    <x v="29"/>
    <s v="EnabledPolicies=Improved System Design"/>
    <n v="0"/>
    <n v="0"/>
    <n v="0"/>
    <n v="0"/>
    <n v="0"/>
    <n v="0"/>
    <n v="0"/>
    <n v="0"/>
    <n v="0"/>
    <n v="0"/>
    <n v="0"/>
    <n v="0"/>
    <n v="0"/>
    <n v="1"/>
    <n v="0"/>
    <n v="-1"/>
    <n v="4"/>
    <n v="4"/>
    <n v="1"/>
    <n v="1"/>
    <n v="1"/>
    <n v="1"/>
    <n v="1"/>
    <n v="1"/>
    <n v="1"/>
    <n v="1"/>
    <n v="2"/>
    <n v="2"/>
    <n v="2"/>
    <n v="2"/>
    <n v="2"/>
    <n v="2"/>
    <x v="0"/>
  </r>
  <r>
    <s v="Change in Domestic Jobs after Productivity Effects by ISIC Code[ISIC 05T06]"/>
    <x v="29"/>
    <s v="EnabledPolicies=Improved System Design"/>
    <n v="0"/>
    <n v="0"/>
    <n v="0"/>
    <n v="0"/>
    <n v="0"/>
    <n v="0"/>
    <n v="1"/>
    <n v="1"/>
    <n v="2"/>
    <n v="2"/>
    <n v="1"/>
    <n v="4"/>
    <n v="4"/>
    <n v="3"/>
    <n v="0"/>
    <n v="13"/>
    <n v="7"/>
    <n v="3"/>
    <n v="4"/>
    <n v="8"/>
    <n v="7"/>
    <n v="6"/>
    <n v="7"/>
    <n v="8"/>
    <n v="8"/>
    <n v="8"/>
    <n v="9"/>
    <n v="8"/>
    <n v="9"/>
    <n v="10"/>
    <n v="9"/>
    <n v="9"/>
    <x v="1"/>
  </r>
  <r>
    <s v="Change in Domestic Jobs after Productivity Effects by ISIC Code[ISIC 07T08]"/>
    <x v="29"/>
    <s v="EnabledPolicies=Improved System Design"/>
    <n v="0"/>
    <n v="0"/>
    <n v="0"/>
    <n v="0"/>
    <n v="0"/>
    <n v="0"/>
    <n v="0"/>
    <n v="0"/>
    <n v="1"/>
    <n v="1"/>
    <n v="1"/>
    <n v="1"/>
    <n v="1"/>
    <n v="2"/>
    <n v="2"/>
    <n v="2"/>
    <n v="3"/>
    <n v="3"/>
    <n v="3"/>
    <n v="3"/>
    <n v="3"/>
    <n v="3"/>
    <n v="4"/>
    <n v="4"/>
    <n v="4"/>
    <n v="4"/>
    <n v="4"/>
    <n v="4"/>
    <n v="4"/>
    <n v="4"/>
    <n v="4"/>
    <n v="4"/>
    <x v="2"/>
  </r>
  <r>
    <s v="Change in Domestic Jobs after Productivity Effects by ISIC Code[ISIC 09]"/>
    <x v="29"/>
    <s v="EnabledPolicies=Improved System Design"/>
    <n v="0"/>
    <n v="0"/>
    <n v="0"/>
    <n v="0"/>
    <n v="0"/>
    <n v="0"/>
    <n v="0"/>
    <n v="0"/>
    <n v="0"/>
    <n v="0"/>
    <n v="0"/>
    <n v="1"/>
    <n v="1"/>
    <n v="1"/>
    <n v="0"/>
    <n v="4"/>
    <n v="2"/>
    <n v="1"/>
    <n v="1"/>
    <n v="2"/>
    <n v="2"/>
    <n v="1"/>
    <n v="2"/>
    <n v="2"/>
    <n v="2"/>
    <n v="2"/>
    <n v="2"/>
    <n v="2"/>
    <n v="1"/>
    <n v="2"/>
    <n v="1"/>
    <n v="1"/>
    <x v="3"/>
  </r>
  <r>
    <s v="Change in Domestic Jobs after Productivity Effects by ISIC Code[ISIC 10T12]"/>
    <x v="29"/>
    <s v="EnabledPolicies=Improved System Design"/>
    <n v="0"/>
    <n v="0"/>
    <n v="0"/>
    <n v="1"/>
    <n v="2"/>
    <n v="3"/>
    <n v="3"/>
    <n v="4"/>
    <n v="4"/>
    <n v="6"/>
    <n v="7"/>
    <n v="8"/>
    <n v="7"/>
    <n v="8"/>
    <n v="8"/>
    <n v="7"/>
    <n v="9"/>
    <n v="13"/>
    <n v="12"/>
    <n v="11"/>
    <n v="12"/>
    <n v="13"/>
    <n v="13"/>
    <n v="14"/>
    <n v="13"/>
    <n v="13"/>
    <n v="14"/>
    <n v="14"/>
    <n v="15"/>
    <n v="16"/>
    <n v="17"/>
    <n v="17"/>
    <x v="4"/>
  </r>
  <r>
    <s v="Change in Domestic Jobs after Productivity Effects by ISIC Code[ISIC 13T15]"/>
    <x v="29"/>
    <s v="EnabledPolicies=Improved System Design"/>
    <n v="0"/>
    <n v="0"/>
    <n v="0"/>
    <n v="0"/>
    <n v="0"/>
    <n v="0"/>
    <n v="0"/>
    <n v="1"/>
    <n v="0"/>
    <n v="0"/>
    <n v="1"/>
    <n v="1"/>
    <n v="0"/>
    <n v="0"/>
    <n v="0"/>
    <n v="0"/>
    <n v="0"/>
    <n v="1"/>
    <n v="1"/>
    <n v="2"/>
    <n v="1"/>
    <n v="1"/>
    <n v="1"/>
    <n v="2"/>
    <n v="2"/>
    <n v="2"/>
    <n v="2"/>
    <n v="2"/>
    <n v="2"/>
    <n v="2"/>
    <n v="2"/>
    <n v="2"/>
    <x v="5"/>
  </r>
  <r>
    <s v="Change in Domestic Jobs after Productivity Effects by ISIC Code[ISIC 16]"/>
    <x v="29"/>
    <s v="EnabledPolicies=Improved System Design"/>
    <n v="0"/>
    <n v="0"/>
    <n v="0"/>
    <n v="0"/>
    <n v="0"/>
    <n v="1"/>
    <n v="1"/>
    <n v="1"/>
    <n v="1"/>
    <n v="1"/>
    <n v="2"/>
    <n v="2"/>
    <n v="2"/>
    <n v="3"/>
    <n v="2"/>
    <n v="3"/>
    <n v="3"/>
    <n v="4"/>
    <n v="4"/>
    <n v="4"/>
    <n v="4"/>
    <n v="5"/>
    <n v="5"/>
    <n v="5"/>
    <n v="5"/>
    <n v="5"/>
    <n v="5"/>
    <n v="5"/>
    <n v="5"/>
    <n v="5"/>
    <n v="5"/>
    <n v="6"/>
    <x v="6"/>
  </r>
  <r>
    <s v="Change in Domestic Jobs after Productivity Effects by ISIC Code[ISIC 17T18]"/>
    <x v="29"/>
    <s v="EnabledPolicies=Improved System Design"/>
    <n v="0"/>
    <n v="0"/>
    <n v="0"/>
    <n v="0"/>
    <n v="1"/>
    <n v="1"/>
    <n v="2"/>
    <n v="2"/>
    <n v="3"/>
    <n v="2"/>
    <n v="3"/>
    <n v="3"/>
    <n v="3"/>
    <n v="4"/>
    <n v="3"/>
    <n v="4"/>
    <n v="6"/>
    <n v="6"/>
    <n v="6"/>
    <n v="6"/>
    <n v="6"/>
    <n v="6"/>
    <n v="7"/>
    <n v="7"/>
    <n v="7"/>
    <n v="7"/>
    <n v="7"/>
    <n v="8"/>
    <n v="8"/>
    <n v="8"/>
    <n v="8"/>
    <n v="8"/>
    <x v="7"/>
  </r>
  <r>
    <s v="Change in Domestic Jobs after Productivity Effects by ISIC Code[ISIC 19]"/>
    <x v="29"/>
    <s v="EnabledPolicies=Improved System Design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29"/>
    <s v="EnabledPolicies=Improved System Design"/>
    <n v="0"/>
    <n v="0"/>
    <n v="0"/>
    <n v="0"/>
    <n v="1"/>
    <n v="3"/>
    <n v="5"/>
    <n v="6"/>
    <n v="7"/>
    <n v="10"/>
    <n v="11"/>
    <n v="13"/>
    <n v="13"/>
    <n v="15"/>
    <n v="14"/>
    <n v="16"/>
    <n v="19"/>
    <n v="20"/>
    <n v="21"/>
    <n v="22"/>
    <n v="24"/>
    <n v="25"/>
    <n v="25"/>
    <n v="27"/>
    <n v="27"/>
    <n v="27"/>
    <n v="29"/>
    <n v="29"/>
    <n v="30"/>
    <n v="32"/>
    <n v="33"/>
    <n v="34"/>
    <x v="9"/>
  </r>
  <r>
    <s v="Change in Domestic Jobs after Productivity Effects by ISIC Code[ISIC 22]"/>
    <x v="29"/>
    <s v="EnabledPolicies=Improved System Design"/>
    <n v="0"/>
    <n v="0"/>
    <n v="0"/>
    <n v="0"/>
    <n v="1"/>
    <n v="1"/>
    <n v="1"/>
    <n v="2"/>
    <n v="2"/>
    <n v="2"/>
    <n v="2"/>
    <n v="2"/>
    <n v="3"/>
    <n v="3"/>
    <n v="2"/>
    <n v="3"/>
    <n v="5"/>
    <n v="5"/>
    <n v="5"/>
    <n v="5"/>
    <n v="5"/>
    <n v="5"/>
    <n v="6"/>
    <n v="6"/>
    <n v="6"/>
    <n v="6"/>
    <n v="6"/>
    <n v="6"/>
    <n v="7"/>
    <n v="7"/>
    <n v="7"/>
    <n v="8"/>
    <x v="10"/>
  </r>
  <r>
    <s v="Change in Domestic Jobs after Productivity Effects by ISIC Code[ISIC 23]"/>
    <x v="29"/>
    <s v="EnabledPolicies=Improved System Design"/>
    <n v="0"/>
    <n v="0"/>
    <n v="0"/>
    <n v="0"/>
    <n v="0"/>
    <n v="0"/>
    <n v="0"/>
    <n v="0"/>
    <n v="0"/>
    <n v="0"/>
    <n v="0"/>
    <n v="0"/>
    <n v="-1"/>
    <n v="-1"/>
    <n v="-1"/>
    <n v="0"/>
    <n v="-2"/>
    <n v="-1"/>
    <n v="-1"/>
    <n v="-1"/>
    <n v="-1"/>
    <n v="-1"/>
    <n v="-1"/>
    <n v="-1"/>
    <n v="-1"/>
    <n v="-1"/>
    <n v="0"/>
    <n v="0"/>
    <n v="-1"/>
    <n v="0"/>
    <n v="0"/>
    <n v="0"/>
    <x v="11"/>
  </r>
  <r>
    <s v="Change in Domestic Jobs after Productivity Effects by ISIC Code[ISIC 24]"/>
    <x v="29"/>
    <s v="EnabledPolicies=Improved System Design"/>
    <n v="0"/>
    <n v="0"/>
    <n v="0"/>
    <n v="0"/>
    <n v="0"/>
    <n v="0"/>
    <n v="0"/>
    <n v="0"/>
    <n v="0"/>
    <n v="0"/>
    <n v="0"/>
    <n v="0"/>
    <n v="-1"/>
    <n v="-1"/>
    <n v="-1"/>
    <n v="0"/>
    <n v="0"/>
    <n v="2"/>
    <n v="2"/>
    <n v="2"/>
    <n v="2"/>
    <n v="2"/>
    <n v="2"/>
    <n v="2"/>
    <n v="2"/>
    <n v="2"/>
    <n v="2"/>
    <n v="2"/>
    <n v="1"/>
    <n v="1"/>
    <n v="1"/>
    <n v="1"/>
    <x v="12"/>
  </r>
  <r>
    <s v="Change in Domestic Jobs after Productivity Effects by ISIC Code[ISIC 25]"/>
    <x v="29"/>
    <s v="EnabledPolicies=Improved System Design"/>
    <n v="0"/>
    <n v="0"/>
    <n v="0"/>
    <n v="0"/>
    <n v="0"/>
    <n v="1"/>
    <n v="1"/>
    <n v="1"/>
    <n v="1"/>
    <n v="1"/>
    <n v="2"/>
    <n v="2"/>
    <n v="1"/>
    <n v="1"/>
    <n v="2"/>
    <n v="1"/>
    <n v="-1"/>
    <n v="2"/>
    <n v="3"/>
    <n v="3"/>
    <n v="2"/>
    <n v="3"/>
    <n v="3"/>
    <n v="3"/>
    <n v="3"/>
    <n v="3"/>
    <n v="5"/>
    <n v="5"/>
    <n v="4"/>
    <n v="5"/>
    <n v="5"/>
    <n v="5"/>
    <x v="13"/>
  </r>
  <r>
    <s v="Change in Domestic Jobs after Productivity Effects by ISIC Code[ISIC 26]"/>
    <x v="29"/>
    <s v="EnabledPolicies=Improved System Design"/>
    <n v="0"/>
    <n v="0"/>
    <n v="0"/>
    <n v="0"/>
    <n v="0"/>
    <n v="1"/>
    <n v="1"/>
    <n v="1"/>
    <n v="2"/>
    <n v="2"/>
    <n v="2"/>
    <n v="2"/>
    <n v="3"/>
    <n v="3"/>
    <n v="3"/>
    <n v="-2"/>
    <n v="-1"/>
    <n v="1"/>
    <n v="1"/>
    <n v="1"/>
    <n v="1"/>
    <n v="2"/>
    <n v="2"/>
    <n v="2"/>
    <n v="3"/>
    <n v="3"/>
    <n v="3"/>
    <n v="4"/>
    <n v="3"/>
    <n v="3"/>
    <n v="3"/>
    <n v="3"/>
    <x v="14"/>
  </r>
  <r>
    <s v="Change in Domestic Jobs after Productivity Effects by ISIC Code[ISIC 27]"/>
    <x v="29"/>
    <s v="EnabledPolicies=Improved System Design"/>
    <n v="0"/>
    <n v="0"/>
    <n v="0"/>
    <n v="0"/>
    <n v="0"/>
    <n v="0"/>
    <n v="0"/>
    <n v="0"/>
    <n v="1"/>
    <n v="1"/>
    <n v="1"/>
    <n v="1"/>
    <n v="0"/>
    <n v="0"/>
    <n v="0"/>
    <n v="-3"/>
    <n v="-4"/>
    <n v="-1"/>
    <n v="-1"/>
    <n v="-1"/>
    <n v="-1"/>
    <n v="-1"/>
    <n v="-1"/>
    <n v="-1"/>
    <n v="-1"/>
    <n v="-1"/>
    <n v="-1"/>
    <n v="-1"/>
    <n v="-1"/>
    <n v="-1"/>
    <n v="0"/>
    <n v="0"/>
    <x v="15"/>
  </r>
  <r>
    <s v="Change in Domestic Jobs after Productivity Effects by ISIC Code[ISIC 28]"/>
    <x v="29"/>
    <s v="EnabledPolicies=Improved System Design"/>
    <n v="0"/>
    <n v="0"/>
    <n v="0"/>
    <n v="0"/>
    <n v="0"/>
    <n v="0"/>
    <n v="1"/>
    <n v="1"/>
    <n v="1"/>
    <n v="1"/>
    <n v="1"/>
    <n v="1"/>
    <n v="1"/>
    <n v="1"/>
    <n v="2"/>
    <n v="-2"/>
    <n v="-2"/>
    <n v="1"/>
    <n v="1"/>
    <n v="1"/>
    <n v="0"/>
    <n v="2"/>
    <n v="0"/>
    <n v="1"/>
    <n v="1"/>
    <n v="1"/>
    <n v="2"/>
    <n v="3"/>
    <n v="3"/>
    <n v="3"/>
    <n v="4"/>
    <n v="4"/>
    <x v="16"/>
  </r>
  <r>
    <s v="Change in Domestic Jobs after Productivity Effects by ISIC Code[ISIC 29]"/>
    <x v="29"/>
    <s v="EnabledPolicies=Improved System Design"/>
    <n v="0"/>
    <n v="0"/>
    <n v="0"/>
    <n v="0"/>
    <n v="0"/>
    <n v="1"/>
    <n v="1"/>
    <n v="2"/>
    <n v="3"/>
    <n v="2"/>
    <n v="2"/>
    <n v="3"/>
    <n v="3"/>
    <n v="4"/>
    <n v="3"/>
    <n v="4"/>
    <n v="7"/>
    <n v="7"/>
    <n v="6"/>
    <n v="6"/>
    <n v="7"/>
    <n v="7"/>
    <n v="7"/>
    <n v="7"/>
    <n v="7"/>
    <n v="8"/>
    <n v="8"/>
    <n v="8"/>
    <n v="8"/>
    <n v="9"/>
    <n v="9"/>
    <n v="9"/>
    <x v="17"/>
  </r>
  <r>
    <s v="Change in Domestic Jobs after Productivity Effects by ISIC Code[ISIC 30]"/>
    <x v="29"/>
    <s v="EnabledPolicies=Improved System Design"/>
    <n v="0"/>
    <n v="0"/>
    <n v="0"/>
    <n v="0"/>
    <n v="1"/>
    <n v="1"/>
    <n v="2"/>
    <n v="2"/>
    <n v="3"/>
    <n v="3"/>
    <n v="4"/>
    <n v="4"/>
    <n v="4"/>
    <n v="4"/>
    <n v="5"/>
    <n v="3"/>
    <n v="5"/>
    <n v="7"/>
    <n v="6"/>
    <n v="7"/>
    <n v="6"/>
    <n v="7"/>
    <n v="6"/>
    <n v="7"/>
    <n v="7"/>
    <n v="7"/>
    <n v="7"/>
    <n v="7"/>
    <n v="8"/>
    <n v="8"/>
    <n v="8"/>
    <n v="8"/>
    <x v="18"/>
  </r>
  <r>
    <s v="Change in Domestic Jobs after Productivity Effects by ISIC Code[ISIC 31T33]"/>
    <x v="29"/>
    <s v="EnabledPolicies=Improved System Design"/>
    <n v="0"/>
    <n v="0"/>
    <n v="0"/>
    <n v="0"/>
    <n v="0"/>
    <n v="0"/>
    <n v="0"/>
    <n v="1"/>
    <n v="1"/>
    <n v="0"/>
    <n v="0"/>
    <n v="0"/>
    <n v="0"/>
    <n v="1"/>
    <n v="1"/>
    <n v="-2"/>
    <n v="-2"/>
    <n v="0"/>
    <n v="0"/>
    <n v="0"/>
    <n v="0"/>
    <n v="0"/>
    <n v="0"/>
    <n v="0"/>
    <n v="0"/>
    <n v="2"/>
    <n v="2"/>
    <n v="2"/>
    <n v="2"/>
    <n v="2"/>
    <n v="2"/>
    <n v="2"/>
    <x v="19"/>
  </r>
  <r>
    <s v="Change in Domestic Jobs after Productivity Effects by ISIC Code[ISIC 35T39]"/>
    <x v="29"/>
    <s v="EnabledPolicies=Improved System Design"/>
    <n v="0"/>
    <n v="0"/>
    <n v="0"/>
    <n v="0"/>
    <n v="0"/>
    <n v="1"/>
    <n v="2"/>
    <n v="5"/>
    <n v="7"/>
    <n v="6"/>
    <n v="4"/>
    <n v="12"/>
    <n v="12"/>
    <n v="10"/>
    <n v="-1"/>
    <n v="40"/>
    <n v="20"/>
    <n v="9"/>
    <n v="11"/>
    <n v="25"/>
    <n v="22"/>
    <n v="19"/>
    <n v="22"/>
    <n v="25"/>
    <n v="23"/>
    <n v="24"/>
    <n v="28"/>
    <n v="25"/>
    <n v="26"/>
    <n v="28"/>
    <n v="26"/>
    <n v="27"/>
    <x v="20"/>
  </r>
  <r>
    <s v="Change in Domestic Jobs after Productivity Effects by ISIC Code[ISIC 41T43]"/>
    <x v="29"/>
    <s v="EnabledPolicies=Improved System Design"/>
    <n v="0"/>
    <n v="0"/>
    <n v="3"/>
    <n v="8"/>
    <n v="20"/>
    <n v="30"/>
    <n v="39"/>
    <n v="51"/>
    <n v="65"/>
    <n v="77"/>
    <n v="94"/>
    <n v="103"/>
    <n v="118"/>
    <n v="138"/>
    <n v="151"/>
    <n v="123"/>
    <n v="184"/>
    <n v="222"/>
    <n v="217"/>
    <n v="229"/>
    <n v="253"/>
    <n v="280"/>
    <n v="298"/>
    <n v="321"/>
    <n v="349"/>
    <n v="362"/>
    <n v="394"/>
    <n v="421"/>
    <n v="452"/>
    <n v="480"/>
    <n v="530"/>
    <n v="555"/>
    <x v="21"/>
  </r>
  <r>
    <s v="Change in Domestic Jobs after Productivity Effects by ISIC Code[ISIC 45T47]"/>
    <x v="29"/>
    <s v="EnabledPolicies=Improved System Design"/>
    <n v="0"/>
    <n v="0"/>
    <n v="0"/>
    <n v="-1"/>
    <n v="-3"/>
    <n v="-4"/>
    <n v="-6"/>
    <n v="-9"/>
    <n v="-12"/>
    <n v="-15"/>
    <n v="-17"/>
    <n v="-17"/>
    <n v="-23"/>
    <n v="-23"/>
    <n v="-28"/>
    <n v="-37"/>
    <n v="-43"/>
    <n v="-29"/>
    <n v="-32"/>
    <n v="-35"/>
    <n v="-40"/>
    <n v="-38"/>
    <n v="-41"/>
    <n v="-41"/>
    <n v="-44"/>
    <n v="-45"/>
    <n v="-45"/>
    <n v="-46"/>
    <n v="-50"/>
    <n v="-50"/>
    <n v="-53"/>
    <n v="-53"/>
    <x v="22"/>
  </r>
  <r>
    <s v="Change in Domestic Jobs after Productivity Effects by ISIC Code[ISIC 49T53]"/>
    <x v="29"/>
    <s v="EnabledPolicies=Improved System Design"/>
    <n v="0"/>
    <n v="0"/>
    <n v="0"/>
    <n v="0"/>
    <n v="0"/>
    <n v="-1"/>
    <n v="-1"/>
    <n v="-2"/>
    <n v="-3"/>
    <n v="-4"/>
    <n v="-4"/>
    <n v="-5"/>
    <n v="-6"/>
    <n v="-6"/>
    <n v="-8"/>
    <n v="-14"/>
    <n v="-15"/>
    <n v="-9"/>
    <n v="-9"/>
    <n v="-12"/>
    <n v="-13"/>
    <n v="-12"/>
    <n v="-13"/>
    <n v="-14"/>
    <n v="-14"/>
    <n v="-15"/>
    <n v="-15"/>
    <n v="-16"/>
    <n v="-17"/>
    <n v="-17"/>
    <n v="-18"/>
    <n v="-18"/>
    <x v="23"/>
  </r>
  <r>
    <s v="Change in Domestic Jobs after Productivity Effects by ISIC Code[ISIC 55T56]"/>
    <x v="29"/>
    <s v="EnabledPolicies=Improved System Design"/>
    <n v="0"/>
    <n v="0"/>
    <n v="0"/>
    <n v="-1"/>
    <n v="-2"/>
    <n v="-3"/>
    <n v="-4"/>
    <n v="-6"/>
    <n v="-8"/>
    <n v="-9"/>
    <n v="-10"/>
    <n v="-10"/>
    <n v="-14"/>
    <n v="-14"/>
    <n v="-19"/>
    <n v="-23"/>
    <n v="-28"/>
    <n v="-20"/>
    <n v="-21"/>
    <n v="-24"/>
    <n v="-27"/>
    <n v="-26"/>
    <n v="-27"/>
    <n v="-28"/>
    <n v="-30"/>
    <n v="-31"/>
    <n v="-33"/>
    <n v="-33"/>
    <n v="-35"/>
    <n v="-35"/>
    <n v="-37"/>
    <n v="-38"/>
    <x v="24"/>
  </r>
  <r>
    <s v="Change in Domestic Jobs after Productivity Effects by ISIC Code[ISIC 58T60]"/>
    <x v="29"/>
    <s v="EnabledPolicies=Improved System Design"/>
    <n v="0"/>
    <n v="0"/>
    <n v="0"/>
    <n v="0"/>
    <n v="0"/>
    <n v="0"/>
    <n v="0"/>
    <n v="0"/>
    <n v="0"/>
    <n v="0"/>
    <n v="0"/>
    <n v="0"/>
    <n v="0"/>
    <n v="0"/>
    <n v="-1"/>
    <n v="-1"/>
    <n v="-1"/>
    <n v="0"/>
    <n v="0"/>
    <n v="-1"/>
    <n v="-1"/>
    <n v="-1"/>
    <n v="-1"/>
    <n v="0"/>
    <n v="-1"/>
    <n v="0"/>
    <n v="0"/>
    <n v="0"/>
    <n v="0"/>
    <n v="0"/>
    <n v="0"/>
    <n v="0"/>
    <x v="25"/>
  </r>
  <r>
    <s v="Change in Domestic Jobs after Productivity Effects by ISIC Code[ISIC 61]"/>
    <x v="29"/>
    <s v="EnabledPolicies=Improved System Design"/>
    <n v="0"/>
    <n v="0"/>
    <n v="0"/>
    <n v="0"/>
    <n v="0"/>
    <n v="0"/>
    <n v="0"/>
    <n v="0"/>
    <n v="0"/>
    <n v="0"/>
    <n v="0"/>
    <n v="0"/>
    <n v="0"/>
    <n v="0"/>
    <n v="0"/>
    <n v="-1"/>
    <n v="-1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29"/>
    <s v="EnabledPolicies=Improved System Desig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29"/>
    <s v="EnabledPolicies=Improved System Design"/>
    <n v="0"/>
    <n v="0"/>
    <n v="0"/>
    <n v="0"/>
    <n v="0"/>
    <n v="0"/>
    <n v="-1"/>
    <n v="-1"/>
    <n v="-2"/>
    <n v="-2"/>
    <n v="-3"/>
    <n v="-3"/>
    <n v="-4"/>
    <n v="-4"/>
    <n v="-5"/>
    <n v="-6"/>
    <n v="-8"/>
    <n v="-5"/>
    <n v="-6"/>
    <n v="-6"/>
    <n v="-7"/>
    <n v="-7"/>
    <n v="-7"/>
    <n v="-7"/>
    <n v="-8"/>
    <n v="-8"/>
    <n v="-8"/>
    <n v="-8"/>
    <n v="-9"/>
    <n v="-9"/>
    <n v="-9"/>
    <n v="-10"/>
    <x v="28"/>
  </r>
  <r>
    <s v="Change in Domestic Jobs after Productivity Effects by ISIC Code[ISIC 68]"/>
    <x v="29"/>
    <s v="EnabledPolicies=Improved System Design"/>
    <n v="0"/>
    <n v="0"/>
    <n v="0"/>
    <n v="0"/>
    <n v="0"/>
    <n v="0"/>
    <n v="-1"/>
    <n v="-1"/>
    <n v="-2"/>
    <n v="-3"/>
    <n v="-3"/>
    <n v="-3"/>
    <n v="-4"/>
    <n v="-4"/>
    <n v="-5"/>
    <n v="-7"/>
    <n v="-8"/>
    <n v="-5"/>
    <n v="-6"/>
    <n v="-7"/>
    <n v="-7"/>
    <n v="-7"/>
    <n v="-8"/>
    <n v="-8"/>
    <n v="-8"/>
    <n v="-8"/>
    <n v="-9"/>
    <n v="-9"/>
    <n v="-9"/>
    <n v="-9"/>
    <n v="-10"/>
    <n v="-10"/>
    <x v="29"/>
  </r>
  <r>
    <s v="Change in Domestic Jobs after Productivity Effects by ISIC Code[ISIC 69T82]"/>
    <x v="29"/>
    <s v="EnabledPolicies=Improved System Design"/>
    <n v="0"/>
    <n v="0"/>
    <n v="0"/>
    <n v="0"/>
    <n v="0"/>
    <n v="0"/>
    <n v="-1"/>
    <n v="-1"/>
    <n v="-2"/>
    <n v="-2"/>
    <n v="-3"/>
    <n v="-3"/>
    <n v="-4"/>
    <n v="-4"/>
    <n v="-5"/>
    <n v="-7"/>
    <n v="-9"/>
    <n v="-5"/>
    <n v="-6"/>
    <n v="-7"/>
    <n v="-8"/>
    <n v="-8"/>
    <n v="-8"/>
    <n v="-8"/>
    <n v="-9"/>
    <n v="-9"/>
    <n v="-9"/>
    <n v="-8"/>
    <n v="-10"/>
    <n v="-10"/>
    <n v="-9"/>
    <n v="-10"/>
    <x v="30"/>
  </r>
  <r>
    <s v="Change in Domestic Jobs after Productivity Effects by ISIC Code[ISIC 84]"/>
    <x v="29"/>
    <s v="EnabledPolicies=Improved System Design"/>
    <n v="0"/>
    <n v="0"/>
    <n v="0"/>
    <n v="1"/>
    <n v="0"/>
    <n v="0"/>
    <n v="0"/>
    <n v="0"/>
    <n v="0"/>
    <n v="0"/>
    <n v="0"/>
    <n v="0"/>
    <n v="-1"/>
    <n v="0"/>
    <n v="-5"/>
    <n v="-14"/>
    <n v="-10"/>
    <n v="-6"/>
    <n v="-7"/>
    <n v="-8"/>
    <n v="-9"/>
    <n v="-9"/>
    <n v="-9"/>
    <n v="-9"/>
    <n v="-9"/>
    <n v="-11"/>
    <n v="-10"/>
    <n v="-10"/>
    <n v="-12"/>
    <n v="-12"/>
    <n v="-10"/>
    <n v="-12"/>
    <x v="31"/>
  </r>
  <r>
    <s v="Change in Domestic Jobs after Productivity Effects by ISIC Code[ISIC 85]"/>
    <x v="29"/>
    <s v="EnabledPolicies=Improved System Design"/>
    <n v="0"/>
    <n v="0"/>
    <n v="0"/>
    <n v="0"/>
    <n v="0"/>
    <n v="-1"/>
    <n v="-2"/>
    <n v="-3"/>
    <n v="-4"/>
    <n v="-5"/>
    <n v="-6"/>
    <n v="-6"/>
    <n v="-8"/>
    <n v="-8"/>
    <n v="-11"/>
    <n v="-16"/>
    <n v="-18"/>
    <n v="-12"/>
    <n v="-13"/>
    <n v="-15"/>
    <n v="-17"/>
    <n v="-16"/>
    <n v="-17"/>
    <n v="-18"/>
    <n v="-19"/>
    <n v="-20"/>
    <n v="-21"/>
    <n v="-21"/>
    <n v="-23"/>
    <n v="-23"/>
    <n v="-24"/>
    <n v="-25"/>
    <x v="32"/>
  </r>
  <r>
    <s v="Change in Domestic Jobs after Productivity Effects by ISIC Code[ISIC 86T88]"/>
    <x v="29"/>
    <s v="EnabledPolicies=Improved System Design"/>
    <n v="0"/>
    <n v="0"/>
    <n v="0"/>
    <n v="-1"/>
    <n v="-3"/>
    <n v="-4"/>
    <n v="-6"/>
    <n v="-10"/>
    <n v="-13"/>
    <n v="-16"/>
    <n v="-17"/>
    <n v="-18"/>
    <n v="-24"/>
    <n v="-25"/>
    <n v="-31"/>
    <n v="-40"/>
    <n v="-47"/>
    <n v="-33"/>
    <n v="-36"/>
    <n v="-40"/>
    <n v="-45"/>
    <n v="-43"/>
    <n v="-46"/>
    <n v="-47"/>
    <n v="-51"/>
    <n v="-52"/>
    <n v="-54"/>
    <n v="-55"/>
    <n v="-60"/>
    <n v="-60"/>
    <n v="-63"/>
    <n v="-64"/>
    <x v="33"/>
  </r>
  <r>
    <s v="Change in Domestic Jobs after Productivity Effects by ISIC Code[ISIC 90T96]"/>
    <x v="29"/>
    <s v="EnabledPolicies=Improved System Design"/>
    <n v="0"/>
    <n v="0"/>
    <n v="0"/>
    <n v="0"/>
    <n v="-1"/>
    <n v="-1"/>
    <n v="-2"/>
    <n v="-3"/>
    <n v="-4"/>
    <n v="-5"/>
    <n v="-6"/>
    <n v="-6"/>
    <n v="-8"/>
    <n v="-8"/>
    <n v="-10"/>
    <n v="-14"/>
    <n v="-17"/>
    <n v="-11"/>
    <n v="-12"/>
    <n v="-14"/>
    <n v="-16"/>
    <n v="-15"/>
    <n v="-16"/>
    <n v="-17"/>
    <n v="-19"/>
    <n v="-19"/>
    <n v="-19"/>
    <n v="-19"/>
    <n v="-21"/>
    <n v="-21"/>
    <n v="-22"/>
    <n v="-22"/>
    <x v="34"/>
  </r>
  <r>
    <s v="Change in Domestic Jobs after Productivity Effects by ISIC Code[ISIC 97T98]"/>
    <x v="29"/>
    <s v="EnabledPolicies=Improved System Desig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9"/>
    <s v="EnabledPolicies=Improved System Design"/>
    <n v="0"/>
    <n v="0"/>
    <n v="2.07569E-4"/>
    <n v="-2.4358600000000001E-4"/>
    <n v="4.0360599999999998E-4"/>
    <n v="2.80751E-3"/>
    <n v="3.6930299999999999E-3"/>
    <n v="5.5431999999999999E-3"/>
    <n v="7.38048E-3"/>
    <n v="6.8607E-3"/>
    <n v="6.0727799999999998E-3"/>
    <n v="1.3960500000000001E-2"/>
    <n v="1.2060599999999999E-2"/>
    <n v="1.26217E-2"/>
    <n v="-1.4638100000000001E-4"/>
    <n v="2.7709500000000001E-2"/>
    <n v="1.23117E-2"/>
    <n v="1.46623E-2"/>
    <n v="1.4674100000000001E-2"/>
    <n v="2.5141500000000001E-2"/>
    <n v="2.1789699999999999E-2"/>
    <n v="2.2300500000000001E-2"/>
    <n v="2.49067E-2"/>
    <n v="2.9336399999999999E-2"/>
    <n v="2.7970399999999999E-2"/>
    <n v="2.8477499999999999E-2"/>
    <n v="3.4501499999999997E-2"/>
    <n v="3.3124500000000001E-2"/>
    <n v="3.4923999999999997E-2"/>
    <n v="3.9069600000000003E-2"/>
    <n v="3.8424800000000002E-2"/>
    <n v="4.0488400000000001E-2"/>
    <x v="36"/>
  </r>
  <r>
    <s v="Output Total CO2e Emissions"/>
    <x v="29"/>
    <s v="EnabledPolicies=Improved System Design"/>
    <n v="91.29"/>
    <n v="90.5321"/>
    <n v="98.023799999999994"/>
    <n v="96.892600000000002"/>
    <n v="97.910899999999998"/>
    <n v="97.928200000000004"/>
    <n v="100.62"/>
    <n v="103.095"/>
    <n v="104.053"/>
    <n v="103.67100000000001"/>
    <n v="103.44799999999999"/>
    <n v="102.489"/>
    <n v="101.71899999999999"/>
    <n v="101.526"/>
    <n v="101.07599999999999"/>
    <n v="100.482"/>
    <n v="99.928700000000006"/>
    <n v="99.183300000000003"/>
    <n v="98.542500000000004"/>
    <n v="98.127700000000004"/>
    <n v="97.724500000000006"/>
    <n v="97.358000000000004"/>
    <n v="96.947500000000005"/>
    <n v="96.687799999999996"/>
    <n v="96.511499999999998"/>
    <n v="96.446799999999996"/>
    <n v="96.539199999999994"/>
    <n v="96.654799999999994"/>
    <n v="96.971599999999995"/>
    <n v="97.206500000000005"/>
    <n v="97.419600000000003"/>
    <n v="97.697000000000003"/>
    <x v="37"/>
  </r>
  <r>
    <s v="Change in Domestic Jobs after Productivity Effects by ISIC Code[ISIC 01T03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57"/>
    <n v="-199"/>
    <n v="-260"/>
    <n v="-318"/>
    <n v="-375"/>
    <n v="-426"/>
    <n v="-458"/>
    <n v="-518"/>
    <n v="-595"/>
    <n v="-611"/>
    <n v="-635"/>
    <n v="-653"/>
    <n v="-680"/>
    <n v="-719"/>
    <n v="-731"/>
    <n v="-728"/>
    <n v="-730"/>
    <n v="-733"/>
    <n v="-731"/>
    <n v="-730"/>
    <n v="-723"/>
    <n v="-710"/>
    <n v="-701"/>
    <n v="-689"/>
    <n v="-673"/>
    <n v="-660"/>
    <n v="-643"/>
    <n v="-627"/>
    <n v="-608"/>
    <n v="-590"/>
    <x v="0"/>
  </r>
  <r>
    <s v="Change in Domestic Jobs after Productivity Effects by ISIC Code[ISIC 05T06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4"/>
    <n v="115"/>
    <n v="148"/>
    <n v="191"/>
    <n v="234"/>
    <n v="289"/>
    <n v="273"/>
    <n v="272"/>
    <n v="389"/>
    <n v="409"/>
    <n v="462"/>
    <n v="474"/>
    <n v="494"/>
    <n v="559"/>
    <n v="608"/>
    <n v="634"/>
    <n v="656"/>
    <n v="687"/>
    <n v="714"/>
    <n v="735"/>
    <n v="760"/>
    <n v="780"/>
    <n v="802"/>
    <n v="818"/>
    <n v="840"/>
    <n v="854"/>
    <n v="868"/>
    <n v="884"/>
    <n v="896"/>
    <n v="903"/>
    <x v="1"/>
  </r>
  <r>
    <s v="Change in Domestic Jobs after Productivity Effects by ISIC Code[ISIC 07T08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11"/>
    <n v="-33"/>
    <n v="-44"/>
    <n v="-55"/>
    <n v="-66"/>
    <n v="-73"/>
    <n v="-82"/>
    <n v="-94"/>
    <n v="-105"/>
    <n v="-112"/>
    <n v="-117"/>
    <n v="-124"/>
    <n v="-132"/>
    <n v="-142"/>
    <n v="-147"/>
    <n v="-152"/>
    <n v="-158"/>
    <n v="-161"/>
    <n v="-165"/>
    <n v="-169"/>
    <n v="-173"/>
    <n v="-175"/>
    <n v="-178"/>
    <n v="-180"/>
    <n v="-183"/>
    <n v="-183"/>
    <n v="-186"/>
    <n v="-188"/>
    <n v="-189"/>
    <n v="-188"/>
    <x v="2"/>
  </r>
  <r>
    <s v="Change in Domestic Jobs after Productivity Effects by ISIC Code[ISIC 09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6"/>
    <n v="49"/>
    <n v="62"/>
    <n v="79"/>
    <n v="96"/>
    <n v="119"/>
    <n v="119"/>
    <n v="124"/>
    <n v="165"/>
    <n v="171"/>
    <n v="193"/>
    <n v="200"/>
    <n v="210"/>
    <n v="233"/>
    <n v="250"/>
    <n v="261"/>
    <n v="272"/>
    <n v="283"/>
    <n v="295"/>
    <n v="305"/>
    <n v="315"/>
    <n v="323"/>
    <n v="333"/>
    <n v="341"/>
    <n v="349"/>
    <n v="355"/>
    <n v="363"/>
    <n v="371"/>
    <n v="377"/>
    <n v="379"/>
    <x v="3"/>
  </r>
  <r>
    <s v="Change in Domestic Jobs after Productivity Effects by ISIC Code[ISIC 10T12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78"/>
    <n v="-223"/>
    <n v="-295"/>
    <n v="-351"/>
    <n v="-405"/>
    <n v="-456"/>
    <n v="-481"/>
    <n v="-520"/>
    <n v="-593"/>
    <n v="-635"/>
    <n v="-650"/>
    <n v="-676"/>
    <n v="-702"/>
    <n v="-751"/>
    <n v="-781"/>
    <n v="-788"/>
    <n v="-801"/>
    <n v="-808"/>
    <n v="-815"/>
    <n v="-816"/>
    <n v="-819"/>
    <n v="-815"/>
    <n v="-813"/>
    <n v="-809"/>
    <n v="-805"/>
    <n v="-793"/>
    <n v="-789"/>
    <n v="-780"/>
    <n v="-767"/>
    <n v="-749"/>
    <x v="4"/>
  </r>
  <r>
    <s v="Change in Domestic Jobs after Productivity Effects by ISIC Code[ISIC 13T15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4"/>
    <n v="3"/>
    <n v="-2"/>
    <n v="1"/>
    <n v="4"/>
    <n v="8"/>
    <n v="19"/>
    <n v="26"/>
    <n v="20"/>
    <n v="16"/>
    <n v="23"/>
    <n v="27"/>
    <n v="29"/>
    <n v="23"/>
    <n v="22"/>
    <n v="25"/>
    <n v="29"/>
    <n v="34"/>
    <n v="36"/>
    <n v="41"/>
    <n v="45"/>
    <n v="50"/>
    <n v="52"/>
    <n v="55"/>
    <n v="57"/>
    <n v="62"/>
    <n v="65"/>
    <n v="68"/>
    <n v="71"/>
    <n v="74"/>
    <x v="5"/>
  </r>
  <r>
    <s v="Change in Domestic Jobs after Productivity Effects by ISIC Code[ISIC 16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21"/>
    <n v="-65"/>
    <n v="-88"/>
    <n v="-105"/>
    <n v="-121"/>
    <n v="-135"/>
    <n v="-138"/>
    <n v="-149"/>
    <n v="-173"/>
    <n v="-185"/>
    <n v="-188"/>
    <n v="-193"/>
    <n v="-201"/>
    <n v="-217"/>
    <n v="-224"/>
    <n v="-224"/>
    <n v="-227"/>
    <n v="-227"/>
    <n v="-227"/>
    <n v="-226"/>
    <n v="-225"/>
    <n v="-222"/>
    <n v="-221"/>
    <n v="-217"/>
    <n v="-215"/>
    <n v="-211"/>
    <n v="-208"/>
    <n v="-204"/>
    <n v="-199"/>
    <n v="-194"/>
    <x v="6"/>
  </r>
  <r>
    <s v="Change in Domestic Jobs after Productivity Effects by ISIC Code[ISIC 17T18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30"/>
    <n v="-89"/>
    <n v="-121"/>
    <n v="-144"/>
    <n v="-166"/>
    <n v="-187"/>
    <n v="-197"/>
    <n v="-218"/>
    <n v="-247"/>
    <n v="-263"/>
    <n v="-268"/>
    <n v="-277"/>
    <n v="-288"/>
    <n v="-308"/>
    <n v="-318"/>
    <n v="-320"/>
    <n v="-323"/>
    <n v="-325"/>
    <n v="-327"/>
    <n v="-326"/>
    <n v="-327"/>
    <n v="-324"/>
    <n v="-323"/>
    <n v="-321"/>
    <n v="-318"/>
    <n v="-312"/>
    <n v="-311"/>
    <n v="-306"/>
    <n v="-300"/>
    <n v="-293"/>
    <x v="7"/>
  </r>
  <r>
    <s v="Change in Domestic Jobs after Productivity Effects by ISIC Code[ISIC 19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6"/>
    <n v="29"/>
    <n v="36"/>
    <n v="46"/>
    <n v="56"/>
    <n v="67"/>
    <n v="68"/>
    <n v="72"/>
    <n v="91"/>
    <n v="93"/>
    <n v="101"/>
    <n v="103"/>
    <n v="107"/>
    <n v="116"/>
    <n v="121"/>
    <n v="123"/>
    <n v="126"/>
    <n v="129"/>
    <n v="132"/>
    <n v="134"/>
    <n v="136"/>
    <n v="138"/>
    <n v="138"/>
    <n v="139"/>
    <n v="140"/>
    <n v="141"/>
    <n v="140"/>
    <n v="141"/>
    <n v="141"/>
    <n v="139"/>
    <x v="8"/>
  </r>
  <r>
    <s v="Change in Domestic Jobs after Productivity Effects by ISIC Code[ISIC 20T21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190"/>
    <n v="-567"/>
    <n v="-752"/>
    <n v="-940"/>
    <n v="-1127"/>
    <n v="-1279"/>
    <n v="-1424"/>
    <n v="-1569"/>
    <n v="-1731"/>
    <n v="-1857"/>
    <n v="-1963"/>
    <n v="-2073"/>
    <n v="-2170"/>
    <n v="-2270"/>
    <n v="-2359"/>
    <n v="-2426"/>
    <n v="-2477"/>
    <n v="-2532"/>
    <n v="-2578"/>
    <n v="-2624"/>
    <n v="-2661"/>
    <n v="-2681"/>
    <n v="-2701"/>
    <n v="-2718"/>
    <n v="-2724"/>
    <n v="-2735"/>
    <n v="-2730"/>
    <n v="-2727"/>
    <n v="-2725"/>
    <n v="-2703"/>
    <x v="9"/>
  </r>
  <r>
    <s v="Change in Domestic Jobs after Productivity Effects by ISIC Code[ISIC 22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26"/>
    <n v="-79"/>
    <n v="-107"/>
    <n v="-130"/>
    <n v="-149"/>
    <n v="-167"/>
    <n v="-175"/>
    <n v="-192"/>
    <n v="-220"/>
    <n v="-235"/>
    <n v="-240"/>
    <n v="-248"/>
    <n v="-259"/>
    <n v="-276"/>
    <n v="-287"/>
    <n v="-287"/>
    <n v="-290"/>
    <n v="-292"/>
    <n v="-293"/>
    <n v="-294"/>
    <n v="-293"/>
    <n v="-291"/>
    <n v="-289"/>
    <n v="-288"/>
    <n v="-285"/>
    <n v="-280"/>
    <n v="-278"/>
    <n v="-274"/>
    <n v="-270"/>
    <n v="-262"/>
    <x v="10"/>
  </r>
  <r>
    <s v="Change in Domestic Jobs after Productivity Effects by ISIC Code[ISIC 23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63"/>
    <n v="-179"/>
    <n v="-241"/>
    <n v="-290"/>
    <n v="-341"/>
    <n v="-387"/>
    <n v="-413"/>
    <n v="-442"/>
    <n v="-463"/>
    <n v="-482"/>
    <n v="-474"/>
    <n v="-469"/>
    <n v="-464"/>
    <n v="-455"/>
    <n v="-437"/>
    <n v="-437"/>
    <n v="-434"/>
    <n v="-429"/>
    <n v="-425"/>
    <n v="-424"/>
    <n v="-421"/>
    <n v="-411"/>
    <n v="-409"/>
    <n v="-404"/>
    <n v="-398"/>
    <n v="-390"/>
    <n v="-386"/>
    <n v="-380"/>
    <n v="-371"/>
    <n v="-361"/>
    <x v="11"/>
  </r>
  <r>
    <s v="Change in Domestic Jobs after Productivity Effects by ISIC Code[ISIC 24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11"/>
    <n v="-28"/>
    <n v="-42"/>
    <n v="-47"/>
    <n v="-56"/>
    <n v="-61"/>
    <n v="-66"/>
    <n v="-72"/>
    <n v="-74"/>
    <n v="-85"/>
    <n v="-80"/>
    <n v="-85"/>
    <n v="-82"/>
    <n v="-75"/>
    <n v="-76"/>
    <n v="-78"/>
    <n v="-75"/>
    <n v="-76"/>
    <n v="-73"/>
    <n v="-75"/>
    <n v="-71"/>
    <n v="-69"/>
    <n v="-65"/>
    <n v="-62"/>
    <n v="-61"/>
    <n v="-55"/>
    <n v="-49"/>
    <n v="-46"/>
    <n v="-39"/>
    <n v="-33"/>
    <x v="12"/>
  </r>
  <r>
    <s v="Change in Domestic Jobs after Productivity Effects by ISIC Code[ISIC 25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36"/>
    <n v="-105"/>
    <n v="-170"/>
    <n v="-208"/>
    <n v="-245"/>
    <n v="-278"/>
    <n v="-294"/>
    <n v="-300"/>
    <n v="-331"/>
    <n v="-370"/>
    <n v="-381"/>
    <n v="-397"/>
    <n v="-406"/>
    <n v="-430"/>
    <n v="-454"/>
    <n v="-465"/>
    <n v="-474"/>
    <n v="-477"/>
    <n v="-483"/>
    <n v="-486"/>
    <n v="-488"/>
    <n v="-486"/>
    <n v="-485"/>
    <n v="-482"/>
    <n v="-478"/>
    <n v="-472"/>
    <n v="-469"/>
    <n v="-464"/>
    <n v="-455"/>
    <n v="-445"/>
    <x v="13"/>
  </r>
  <r>
    <s v="Change in Domestic Jobs after Productivity Effects by ISIC Code[ISIC 26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26"/>
    <n v="-77"/>
    <n v="-103"/>
    <n v="-124"/>
    <n v="-145"/>
    <n v="-163"/>
    <n v="-159"/>
    <n v="-149"/>
    <n v="-184"/>
    <n v="-194"/>
    <n v="-200"/>
    <n v="-181"/>
    <n v="-163"/>
    <n v="-176"/>
    <n v="-191"/>
    <n v="-194"/>
    <n v="-195"/>
    <n v="-197"/>
    <n v="-200"/>
    <n v="-203"/>
    <n v="-204"/>
    <n v="-203"/>
    <n v="-204"/>
    <n v="-204"/>
    <n v="-204"/>
    <n v="-202"/>
    <n v="-202"/>
    <n v="-201"/>
    <n v="-197"/>
    <n v="-194"/>
    <x v="14"/>
  </r>
  <r>
    <s v="Change in Domestic Jobs after Productivity Effects by ISIC Code[ISIC 27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5"/>
    <n v="-22"/>
    <n v="-40"/>
    <n v="-47"/>
    <n v="-54"/>
    <n v="-60"/>
    <n v="-46"/>
    <n v="-21"/>
    <n v="-40"/>
    <n v="-51"/>
    <n v="-48"/>
    <n v="-29"/>
    <n v="-8"/>
    <n v="-13"/>
    <n v="-23"/>
    <n v="-24"/>
    <n v="-23"/>
    <n v="-20"/>
    <n v="-19"/>
    <n v="-19"/>
    <n v="-17"/>
    <n v="-16"/>
    <n v="-15"/>
    <n v="-13"/>
    <n v="-11"/>
    <n v="-8"/>
    <n v="-7"/>
    <n v="-5"/>
    <n v="-2"/>
    <n v="0"/>
    <x v="15"/>
  </r>
  <r>
    <s v="Change in Domestic Jobs after Productivity Effects by ISIC Code[ISIC 28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52"/>
    <n v="104"/>
    <n v="66"/>
    <n v="50"/>
    <n v="25"/>
    <n v="2"/>
    <n v="48"/>
    <n v="86"/>
    <n v="48"/>
    <n v="13"/>
    <n v="15"/>
    <n v="2"/>
    <n v="-12"/>
    <n v="-30"/>
    <n v="-59"/>
    <n v="-73"/>
    <n v="-74"/>
    <n v="-90"/>
    <n v="-98"/>
    <n v="-93"/>
    <n v="-102"/>
    <n v="-104"/>
    <n v="-106"/>
    <n v="-106"/>
    <n v="-104"/>
    <n v="-105"/>
    <n v="-95"/>
    <n v="-97"/>
    <n v="-95"/>
    <n v="-98"/>
    <x v="16"/>
  </r>
  <r>
    <s v="Change in Domestic Jobs after Productivity Effects by ISIC Code[ISIC 29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40"/>
    <n v="-128"/>
    <n v="-177"/>
    <n v="-219"/>
    <n v="-255"/>
    <n v="-287"/>
    <n v="-303"/>
    <n v="-333"/>
    <n v="-377"/>
    <n v="-390"/>
    <n v="-404"/>
    <n v="-415"/>
    <n v="-431"/>
    <n v="-455"/>
    <n v="-467"/>
    <n v="-469"/>
    <n v="-474"/>
    <n v="-476"/>
    <n v="-479"/>
    <n v="-479"/>
    <n v="-476"/>
    <n v="-474"/>
    <n v="-471"/>
    <n v="-465"/>
    <n v="-463"/>
    <n v="-455"/>
    <n v="-451"/>
    <n v="-444"/>
    <n v="-436"/>
    <n v="-426"/>
    <x v="17"/>
  </r>
  <r>
    <s v="Change in Domestic Jobs after Productivity Effects by ISIC Code[ISIC 30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39"/>
    <n v="-122"/>
    <n v="-169"/>
    <n v="-205"/>
    <n v="-239"/>
    <n v="-271"/>
    <n v="-290"/>
    <n v="-318"/>
    <n v="-358"/>
    <n v="-381"/>
    <n v="-393"/>
    <n v="-408"/>
    <n v="-424"/>
    <n v="-448"/>
    <n v="-465"/>
    <n v="-469"/>
    <n v="-477"/>
    <n v="-482"/>
    <n v="-485"/>
    <n v="-486"/>
    <n v="-488"/>
    <n v="-487"/>
    <n v="-487"/>
    <n v="-485"/>
    <n v="-483"/>
    <n v="-477"/>
    <n v="-475"/>
    <n v="-470"/>
    <n v="-464"/>
    <n v="-454"/>
    <x v="18"/>
  </r>
  <r>
    <s v="Change in Domestic Jobs after Productivity Effects by ISIC Code[ISIC 31T33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4"/>
    <n v="-5"/>
    <n v="-20"/>
    <n v="-18"/>
    <n v="-16"/>
    <n v="-11"/>
    <n v="22"/>
    <n v="49"/>
    <n v="39"/>
    <n v="33"/>
    <n v="45"/>
    <n v="55"/>
    <n v="65"/>
    <n v="56"/>
    <n v="48"/>
    <n v="50"/>
    <n v="55"/>
    <n v="62"/>
    <n v="66"/>
    <n v="73"/>
    <n v="81"/>
    <n v="88"/>
    <n v="95"/>
    <n v="103"/>
    <n v="110"/>
    <n v="118"/>
    <n v="126"/>
    <n v="135"/>
    <n v="143"/>
    <n v="152"/>
    <x v="19"/>
  </r>
  <r>
    <s v="Change in Domestic Jobs after Productivity Effects by ISIC Code[ISIC 35T39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7"/>
    <n v="350"/>
    <n v="450"/>
    <n v="579"/>
    <n v="710"/>
    <n v="873"/>
    <n v="829"/>
    <n v="825"/>
    <n v="1171"/>
    <n v="1228"/>
    <n v="1386"/>
    <n v="1424"/>
    <n v="1482"/>
    <n v="1677"/>
    <n v="1819"/>
    <n v="1895"/>
    <n v="1965"/>
    <n v="2053"/>
    <n v="2135"/>
    <n v="2199"/>
    <n v="2274"/>
    <n v="2334"/>
    <n v="2399"/>
    <n v="2450"/>
    <n v="2513"/>
    <n v="2554"/>
    <n v="2599"/>
    <n v="2647"/>
    <n v="2681"/>
    <n v="2703"/>
    <x v="20"/>
  </r>
  <r>
    <s v="Change in Domestic Jobs after Productivity Effects by ISIC Code[ISIC 41T43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874"/>
    <n v="-2548"/>
    <n v="-3456"/>
    <n v="-4420"/>
    <n v="-5407"/>
    <n v="-6425"/>
    <n v="-7172"/>
    <n v="-8177"/>
    <n v="-9597"/>
    <n v="-10495"/>
    <n v="-11477"/>
    <n v="-12403"/>
    <n v="-13405"/>
    <n v="-14785"/>
    <n v="-15956"/>
    <n v="-16931"/>
    <n v="-18073"/>
    <n v="-19178"/>
    <n v="-20285"/>
    <n v="-21397"/>
    <n v="-22574"/>
    <n v="-23647"/>
    <n v="-24761"/>
    <n v="-25878"/>
    <n v="-27058"/>
    <n v="-28090"/>
    <n v="-29369"/>
    <n v="-30539"/>
    <n v="-31626"/>
    <n v="-32541"/>
    <x v="21"/>
  </r>
  <r>
    <s v="Change in Domestic Jobs after Productivity Effects by ISIC Code[ISIC 45T47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313"/>
    <n v="766"/>
    <n v="939"/>
    <n v="1214"/>
    <n v="1481"/>
    <n v="1746"/>
    <n v="2088"/>
    <n v="2423"/>
    <n v="2600"/>
    <n v="2729"/>
    <n v="2985"/>
    <n v="3225"/>
    <n v="3428"/>
    <n v="3577"/>
    <n v="3729"/>
    <n v="3912"/>
    <n v="4129"/>
    <n v="4332"/>
    <n v="4510"/>
    <n v="4713"/>
    <n v="4913"/>
    <n v="5087"/>
    <n v="5246"/>
    <n v="5402"/>
    <n v="5561"/>
    <n v="5704"/>
    <n v="5878"/>
    <n v="6031"/>
    <n v="6164"/>
    <n v="6263"/>
    <x v="22"/>
  </r>
  <r>
    <s v="Change in Domestic Jobs after Productivity Effects by ISIC Code[ISIC 49T53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90"/>
    <n v="223"/>
    <n v="273"/>
    <n v="353"/>
    <n v="429"/>
    <n v="505"/>
    <n v="642"/>
    <n v="774"/>
    <n v="815"/>
    <n v="856"/>
    <n v="930"/>
    <n v="1013"/>
    <n v="1087"/>
    <n v="1120"/>
    <n v="1145"/>
    <n v="1185"/>
    <n v="1236"/>
    <n v="1286"/>
    <n v="1330"/>
    <n v="1380"/>
    <n v="1429"/>
    <n v="1473"/>
    <n v="1515"/>
    <n v="1557"/>
    <n v="1600"/>
    <n v="1639"/>
    <n v="1687"/>
    <n v="1729"/>
    <n v="1766"/>
    <n v="1792"/>
    <x v="23"/>
  </r>
  <r>
    <s v="Change in Domestic Jobs after Productivity Effects by ISIC Code[ISIC 55T56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97"/>
    <n v="481"/>
    <n v="588"/>
    <n v="761"/>
    <n v="928"/>
    <n v="1093"/>
    <n v="1310"/>
    <n v="1521"/>
    <n v="1626"/>
    <n v="1700"/>
    <n v="1860"/>
    <n v="2005"/>
    <n v="2128"/>
    <n v="2212"/>
    <n v="2289"/>
    <n v="2388"/>
    <n v="2510"/>
    <n v="2624"/>
    <n v="2721"/>
    <n v="2835"/>
    <n v="2946"/>
    <n v="3041"/>
    <n v="3137"/>
    <n v="3229"/>
    <n v="3324"/>
    <n v="3409"/>
    <n v="3514"/>
    <n v="3607"/>
    <n v="3688"/>
    <n v="3746"/>
    <x v="24"/>
  </r>
  <r>
    <s v="Change in Domestic Jobs after Productivity Effects by ISIC Code[ISIC 58T60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23"/>
    <n v="53"/>
    <n v="61"/>
    <n v="75"/>
    <n v="86"/>
    <n v="96"/>
    <n v="108"/>
    <n v="118"/>
    <n v="120"/>
    <n v="118"/>
    <n v="122"/>
    <n v="124"/>
    <n v="125"/>
    <n v="123"/>
    <n v="120"/>
    <n v="118"/>
    <n v="117"/>
    <n v="116"/>
    <n v="113"/>
    <n v="111"/>
    <n v="109"/>
    <n v="107"/>
    <n v="104"/>
    <n v="101"/>
    <n v="98"/>
    <n v="95"/>
    <n v="92"/>
    <n v="89"/>
    <n v="86"/>
    <n v="83"/>
    <x v="25"/>
  </r>
  <r>
    <s v="Change in Domestic Jobs after Productivity Effects by ISIC Code[ISIC 61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9"/>
    <n v="47"/>
    <n v="54"/>
    <n v="66"/>
    <n v="77"/>
    <n v="85"/>
    <n v="97"/>
    <n v="106"/>
    <n v="108"/>
    <n v="107"/>
    <n v="110"/>
    <n v="113"/>
    <n v="113"/>
    <n v="111"/>
    <n v="109"/>
    <n v="107"/>
    <n v="107"/>
    <n v="106"/>
    <n v="104"/>
    <n v="102"/>
    <n v="100"/>
    <n v="98"/>
    <n v="95"/>
    <n v="92"/>
    <n v="90"/>
    <n v="87"/>
    <n v="85"/>
    <n v="82"/>
    <n v="79"/>
    <n v="76"/>
    <x v="26"/>
  </r>
  <r>
    <s v="Change in Domestic Jobs after Productivity Effects by ISIC Code[ISIC 62T63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2"/>
    <n v="28"/>
    <n v="32"/>
    <n v="40"/>
    <n v="46"/>
    <n v="51"/>
    <n v="58"/>
    <n v="63"/>
    <n v="64"/>
    <n v="63"/>
    <n v="65"/>
    <n v="67"/>
    <n v="67"/>
    <n v="66"/>
    <n v="64"/>
    <n v="63"/>
    <n v="64"/>
    <n v="63"/>
    <n v="62"/>
    <n v="61"/>
    <n v="60"/>
    <n v="58"/>
    <n v="57"/>
    <n v="55"/>
    <n v="54"/>
    <n v="52"/>
    <n v="50"/>
    <n v="48"/>
    <n v="46"/>
    <n v="44"/>
    <x v="27"/>
  </r>
  <r>
    <s v="Change in Domestic Jobs after Productivity Effects by ISIC Code[ISIC 64T66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61"/>
    <n v="149"/>
    <n v="180"/>
    <n v="230"/>
    <n v="277"/>
    <n v="322"/>
    <n v="382"/>
    <n v="440"/>
    <n v="463"/>
    <n v="478"/>
    <n v="516"/>
    <n v="552"/>
    <n v="580"/>
    <n v="596"/>
    <n v="609"/>
    <n v="627"/>
    <n v="650"/>
    <n v="671"/>
    <n v="687"/>
    <n v="707"/>
    <n v="725"/>
    <n v="738"/>
    <n v="751"/>
    <n v="762"/>
    <n v="775"/>
    <n v="783"/>
    <n v="797"/>
    <n v="808"/>
    <n v="814"/>
    <n v="814"/>
    <x v="28"/>
  </r>
  <r>
    <s v="Change in Domestic Jobs after Productivity Effects by ISIC Code[ISIC 68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63"/>
    <n v="156"/>
    <n v="191"/>
    <n v="245"/>
    <n v="296"/>
    <n v="347"/>
    <n v="414"/>
    <n v="478"/>
    <n v="509"/>
    <n v="529"/>
    <n v="573"/>
    <n v="613"/>
    <n v="646"/>
    <n v="669"/>
    <n v="689"/>
    <n v="715"/>
    <n v="747"/>
    <n v="775"/>
    <n v="799"/>
    <n v="826"/>
    <n v="854"/>
    <n v="876"/>
    <n v="897"/>
    <n v="918"/>
    <n v="939"/>
    <n v="956"/>
    <n v="979"/>
    <n v="999"/>
    <n v="1014"/>
    <n v="1024"/>
    <x v="29"/>
  </r>
  <r>
    <s v="Change in Domestic Jobs after Productivity Effects by ISIC Code[ISIC 69T82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61"/>
    <n v="151"/>
    <n v="184"/>
    <n v="237"/>
    <n v="288"/>
    <n v="334"/>
    <n v="406"/>
    <n v="480"/>
    <n v="505"/>
    <n v="525"/>
    <n v="568"/>
    <n v="614"/>
    <n v="655"/>
    <n v="678"/>
    <n v="694"/>
    <n v="719"/>
    <n v="749"/>
    <n v="777"/>
    <n v="800"/>
    <n v="827"/>
    <n v="853"/>
    <n v="876"/>
    <n v="897"/>
    <n v="917"/>
    <n v="937"/>
    <n v="954"/>
    <n v="975"/>
    <n v="994"/>
    <n v="1009"/>
    <n v="1019"/>
    <x v="30"/>
  </r>
  <r>
    <s v="Change in Domestic Jobs after Productivity Effects by ISIC Code[ISIC 84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48"/>
    <n v="362"/>
    <n v="476"/>
    <n v="612"/>
    <n v="751"/>
    <n v="894"/>
    <n v="1097"/>
    <n v="1286"/>
    <n v="1388"/>
    <n v="1503"/>
    <n v="1644"/>
    <n v="1802"/>
    <n v="1935"/>
    <n v="2029"/>
    <n v="2125"/>
    <n v="2226"/>
    <n v="2341"/>
    <n v="2446"/>
    <n v="2552"/>
    <n v="2672"/>
    <n v="2785"/>
    <n v="2893"/>
    <n v="2999"/>
    <n v="3103"/>
    <n v="3208"/>
    <n v="3307"/>
    <n v="3421"/>
    <n v="3526"/>
    <n v="3621"/>
    <n v="3698"/>
    <x v="31"/>
  </r>
  <r>
    <s v="Change in Domestic Jobs after Productivity Effects by ISIC Code[ISIC 85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46"/>
    <n v="357"/>
    <n v="446"/>
    <n v="575"/>
    <n v="702"/>
    <n v="829"/>
    <n v="995"/>
    <n v="1154"/>
    <n v="1240"/>
    <n v="1312"/>
    <n v="1435"/>
    <n v="1553"/>
    <n v="1652"/>
    <n v="1725"/>
    <n v="1794"/>
    <n v="1877"/>
    <n v="1974"/>
    <n v="2063"/>
    <n v="2144"/>
    <n v="2238"/>
    <n v="2328"/>
    <n v="2408"/>
    <n v="2490"/>
    <n v="2568"/>
    <n v="2648"/>
    <n v="2720"/>
    <n v="2808"/>
    <n v="2886"/>
    <n v="2956"/>
    <n v="3008"/>
    <x v="32"/>
  </r>
  <r>
    <s v="Change in Domestic Jobs after Productivity Effects by ISIC Code[ISIC 86T88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323"/>
    <n v="792"/>
    <n v="972"/>
    <n v="1255"/>
    <n v="1531"/>
    <n v="1803"/>
    <n v="2154"/>
    <n v="2497"/>
    <n v="2677"/>
    <n v="2806"/>
    <n v="3068"/>
    <n v="3311"/>
    <n v="3515"/>
    <n v="3661"/>
    <n v="3794"/>
    <n v="3964"/>
    <n v="4168"/>
    <n v="4357"/>
    <n v="4521"/>
    <n v="4713"/>
    <n v="4899"/>
    <n v="5060"/>
    <n v="5222"/>
    <n v="5379"/>
    <n v="5540"/>
    <n v="5685"/>
    <n v="5863"/>
    <n v="6022"/>
    <n v="6159"/>
    <n v="6259"/>
    <x v="33"/>
  </r>
  <r>
    <s v="Change in Domestic Jobs after Productivity Effects by ISIC Code[ISIC 90T96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14"/>
    <n v="283"/>
    <n v="347"/>
    <n v="449"/>
    <n v="548"/>
    <n v="646"/>
    <n v="770"/>
    <n v="895"/>
    <n v="962"/>
    <n v="1007"/>
    <n v="1103"/>
    <n v="1189"/>
    <n v="1264"/>
    <n v="1317"/>
    <n v="1366"/>
    <n v="1426"/>
    <n v="1500"/>
    <n v="1568"/>
    <n v="1628"/>
    <n v="1696"/>
    <n v="1763"/>
    <n v="1821"/>
    <n v="1880"/>
    <n v="1936"/>
    <n v="1995"/>
    <n v="2047"/>
    <n v="2111"/>
    <n v="2168"/>
    <n v="2218"/>
    <n v="2256"/>
    <x v="34"/>
  </r>
  <r>
    <s v="Change in Domestic Jobs after Productivity Effects by ISIC Code[ISIC 97T98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3.7512999999999998E-2"/>
    <n v="0.26929799999999998"/>
    <n v="0.31028800000000001"/>
    <n v="0.41726799999999997"/>
    <n v="0.52309099999999997"/>
    <n v="0.66061300000000001"/>
    <n v="0.70628100000000005"/>
    <n v="0.76655300000000004"/>
    <n v="0.99356900000000004"/>
    <n v="1.0168299999999999"/>
    <n v="1.18675"/>
    <n v="1.2632399999999999"/>
    <n v="1.3429"/>
    <n v="1.4776800000000001"/>
    <n v="1.5823499999999999"/>
    <n v="1.66852"/>
    <n v="1.76092"/>
    <n v="1.86798"/>
    <n v="1.96469"/>
    <n v="2.0607700000000002"/>
    <n v="2.1652499999999999"/>
    <n v="2.26233"/>
    <n v="2.3587099999999999"/>
    <n v="2.4483700000000002"/>
    <n v="2.55166"/>
    <n v="2.6381800000000002"/>
    <n v="2.7357300000000002"/>
    <n v="2.8365"/>
    <n v="2.9225699999999999"/>
    <n v="2.9970599999999998"/>
    <x v="36"/>
  </r>
  <r>
    <s v="Output Total CO2e Emissions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91.29"/>
    <n v="90.5321"/>
    <n v="98.368700000000004"/>
    <n v="97.708500000000001"/>
    <n v="99.430899999999994"/>
    <n v="100.14"/>
    <n v="103.502"/>
    <n v="105.72199999999999"/>
    <n v="106.029"/>
    <n v="105.622"/>
    <n v="105.245"/>
    <n v="104.505"/>
    <n v="103.29900000000001"/>
    <n v="102.376"/>
    <n v="101.364"/>
    <n v="100.59"/>
    <n v="100.033"/>
    <n v="99.3322"/>
    <n v="98.686099999999996"/>
    <n v="98.250699999999995"/>
    <n v="97.822500000000005"/>
    <n v="97.459400000000002"/>
    <n v="97.022000000000006"/>
    <n v="96.743200000000002"/>
    <n v="96.562200000000004"/>
    <n v="96.487499999999997"/>
    <n v="96.557100000000005"/>
    <n v="96.660499999999999"/>
    <n v="96.983699999999999"/>
    <n v="97.210300000000004"/>
    <n v="97.407799999999995"/>
    <n v="97.664100000000005"/>
    <x v="37"/>
  </r>
  <r>
    <s v="Change in Domestic Jobs after Productivity Effects by ISIC Code[ISIC 01T03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6"/>
    <n v="52"/>
    <n v="78"/>
    <n v="103"/>
    <n v="126"/>
    <n v="148"/>
    <n v="171"/>
    <n v="192"/>
    <n v="212"/>
    <n v="232"/>
    <n v="249"/>
    <n v="268"/>
    <n v="284"/>
    <n v="299"/>
    <n v="318"/>
    <n v="332"/>
    <n v="347"/>
    <n v="361"/>
    <n v="373"/>
    <n v="385"/>
    <n v="397"/>
    <n v="407"/>
    <n v="418"/>
    <n v="427"/>
    <n v="437"/>
    <n v="446"/>
    <n v="453"/>
    <n v="460"/>
    <n v="468"/>
    <n v="474"/>
    <x v="0"/>
  </r>
  <r>
    <s v="Change in Domestic Jobs after Productivity Effects by ISIC Code[ISIC 05T06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3"/>
    <n v="6"/>
    <n v="8"/>
    <n v="11"/>
    <n v="15"/>
    <n v="18"/>
    <n v="21"/>
    <n v="24"/>
    <n v="28"/>
    <n v="31"/>
    <n v="36"/>
    <n v="38"/>
    <n v="37"/>
    <n v="54"/>
    <n v="51"/>
    <n v="49"/>
    <n v="54"/>
    <n v="60"/>
    <n v="63"/>
    <n v="66"/>
    <n v="71"/>
    <n v="74"/>
    <n v="77"/>
    <n v="78"/>
    <n v="83"/>
    <n v="86"/>
    <n v="91"/>
    <n v="95"/>
    <n v="97"/>
    <n v="100"/>
    <x v="1"/>
  </r>
  <r>
    <s v="Change in Domestic Jobs after Productivity Effects by ISIC Code[ISIC 07T08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5"/>
    <n v="10"/>
    <n v="17"/>
    <n v="22"/>
    <n v="27"/>
    <n v="34"/>
    <n v="39"/>
    <n v="45"/>
    <n v="52"/>
    <n v="57"/>
    <n v="63"/>
    <n v="69"/>
    <n v="74"/>
    <n v="81"/>
    <n v="87"/>
    <n v="93"/>
    <n v="97"/>
    <n v="103"/>
    <n v="109"/>
    <n v="114"/>
    <n v="121"/>
    <n v="126"/>
    <n v="131"/>
    <n v="137"/>
    <n v="142"/>
    <n v="147"/>
    <n v="153"/>
    <n v="159"/>
    <n v="164"/>
    <n v="170"/>
    <x v="2"/>
  </r>
  <r>
    <s v="Change in Domestic Jobs after Productivity Effects by ISIC Code[ISIC 09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5"/>
    <n v="14"/>
    <n v="22"/>
    <n v="28"/>
    <n v="36"/>
    <n v="42"/>
    <n v="50"/>
    <n v="58"/>
    <n v="64"/>
    <n v="72"/>
    <n v="79"/>
    <n v="86"/>
    <n v="91"/>
    <n v="102"/>
    <n v="107"/>
    <n v="113"/>
    <n v="121"/>
    <n v="127"/>
    <n v="135"/>
    <n v="142"/>
    <n v="149"/>
    <n v="156"/>
    <n v="163"/>
    <n v="169"/>
    <n v="176"/>
    <n v="182"/>
    <n v="189"/>
    <n v="195"/>
    <n v="202"/>
    <n v="208"/>
    <x v="3"/>
  </r>
  <r>
    <s v="Change in Domestic Jobs after Productivity Effects by ISIC Code[ISIC 10T12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32"/>
    <n v="60"/>
    <n v="89"/>
    <n v="115"/>
    <n v="140"/>
    <n v="164"/>
    <n v="188"/>
    <n v="212"/>
    <n v="234"/>
    <n v="255"/>
    <n v="275"/>
    <n v="295"/>
    <n v="314"/>
    <n v="329"/>
    <n v="348"/>
    <n v="368"/>
    <n v="383"/>
    <n v="397"/>
    <n v="411"/>
    <n v="424"/>
    <n v="437"/>
    <n v="448"/>
    <n v="460"/>
    <n v="472"/>
    <n v="483"/>
    <n v="492"/>
    <n v="502"/>
    <n v="510"/>
    <n v="519"/>
    <n v="527"/>
    <x v="4"/>
  </r>
  <r>
    <s v="Change in Domestic Jobs after Productivity Effects by ISIC Code[ISIC 13T15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7"/>
    <n v="54"/>
    <n v="79"/>
    <n v="104"/>
    <n v="127"/>
    <n v="149"/>
    <n v="171"/>
    <n v="191"/>
    <n v="212"/>
    <n v="232"/>
    <n v="250"/>
    <n v="268"/>
    <n v="284"/>
    <n v="301"/>
    <n v="317"/>
    <n v="333"/>
    <n v="346"/>
    <n v="361"/>
    <n v="373"/>
    <n v="385"/>
    <n v="396"/>
    <n v="408"/>
    <n v="418"/>
    <n v="428"/>
    <n v="437"/>
    <n v="445"/>
    <n v="454"/>
    <n v="461"/>
    <n v="469"/>
    <n v="475"/>
    <x v="5"/>
  </r>
  <r>
    <s v="Change in Domestic Jobs after Productivity Effects by ISIC Code[ISIC 16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3"/>
    <n v="44"/>
    <n v="66"/>
    <n v="86"/>
    <n v="105"/>
    <n v="124"/>
    <n v="142"/>
    <n v="160"/>
    <n v="177"/>
    <n v="192"/>
    <n v="207"/>
    <n v="222"/>
    <n v="235"/>
    <n v="248"/>
    <n v="262"/>
    <n v="276"/>
    <n v="287"/>
    <n v="298"/>
    <n v="309"/>
    <n v="319"/>
    <n v="328"/>
    <n v="337"/>
    <n v="345"/>
    <n v="354"/>
    <n v="362"/>
    <n v="368"/>
    <n v="375"/>
    <n v="382"/>
    <n v="388"/>
    <n v="392"/>
    <x v="6"/>
  </r>
  <r>
    <s v="Change in Domestic Jobs after Productivity Effects by ISIC Code[ISIC 17T18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44"/>
    <n v="89"/>
    <n v="131"/>
    <n v="171"/>
    <n v="209"/>
    <n v="247"/>
    <n v="283"/>
    <n v="316"/>
    <n v="349"/>
    <n v="381"/>
    <n v="411"/>
    <n v="440"/>
    <n v="466"/>
    <n v="492"/>
    <n v="519"/>
    <n v="543"/>
    <n v="565"/>
    <n v="586"/>
    <n v="606"/>
    <n v="624"/>
    <n v="643"/>
    <n v="659"/>
    <n v="677"/>
    <n v="692"/>
    <n v="706"/>
    <n v="718"/>
    <n v="731"/>
    <n v="743"/>
    <n v="754"/>
    <n v="763"/>
    <x v="7"/>
  </r>
  <r>
    <s v="Change in Domestic Jobs after Productivity Effects by ISIC Code[ISIC 19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5"/>
    <n v="12"/>
    <n v="19"/>
    <n v="24"/>
    <n v="30"/>
    <n v="36"/>
    <n v="40"/>
    <n v="46"/>
    <n v="50"/>
    <n v="55"/>
    <n v="60"/>
    <n v="64"/>
    <n v="67"/>
    <n v="73"/>
    <n v="77"/>
    <n v="79"/>
    <n v="83"/>
    <n v="87"/>
    <n v="90"/>
    <n v="92"/>
    <n v="96"/>
    <n v="98"/>
    <n v="101"/>
    <n v="103"/>
    <n v="104"/>
    <n v="106"/>
    <n v="109"/>
    <n v="111"/>
    <n v="112"/>
    <n v="114"/>
    <x v="8"/>
  </r>
  <r>
    <s v="Change in Domestic Jobs after Productivity Effects by ISIC Code[ISIC 20T21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33"/>
    <n v="66"/>
    <n v="100"/>
    <n v="129"/>
    <n v="158"/>
    <n v="186"/>
    <n v="213"/>
    <n v="240"/>
    <n v="264"/>
    <n v="288"/>
    <n v="310"/>
    <n v="333"/>
    <n v="354"/>
    <n v="372"/>
    <n v="394"/>
    <n v="413"/>
    <n v="429"/>
    <n v="444"/>
    <n v="460"/>
    <n v="474"/>
    <n v="488"/>
    <n v="502"/>
    <n v="514"/>
    <n v="526"/>
    <n v="538"/>
    <n v="547"/>
    <n v="557"/>
    <n v="566"/>
    <n v="575"/>
    <n v="583"/>
    <x v="9"/>
  </r>
  <r>
    <s v="Change in Domestic Jobs after Productivity Effects by ISIC Code[ISIC 22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7"/>
    <n v="54"/>
    <n v="81"/>
    <n v="106"/>
    <n v="129"/>
    <n v="152"/>
    <n v="175"/>
    <n v="196"/>
    <n v="216"/>
    <n v="236"/>
    <n v="255"/>
    <n v="274"/>
    <n v="290"/>
    <n v="305"/>
    <n v="321"/>
    <n v="337"/>
    <n v="352"/>
    <n v="365"/>
    <n v="378"/>
    <n v="389"/>
    <n v="401"/>
    <n v="411"/>
    <n v="422"/>
    <n v="432"/>
    <n v="441"/>
    <n v="449"/>
    <n v="457"/>
    <n v="464"/>
    <n v="472"/>
    <n v="478"/>
    <x v="10"/>
  </r>
  <r>
    <s v="Change in Domestic Jobs after Productivity Effects by ISIC Code[ISIC 23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9"/>
    <n v="45"/>
    <n v="67"/>
    <n v="89"/>
    <n v="109"/>
    <n v="128"/>
    <n v="150"/>
    <n v="168"/>
    <n v="182"/>
    <n v="198"/>
    <n v="211"/>
    <n v="227"/>
    <n v="240"/>
    <n v="251"/>
    <n v="262"/>
    <n v="274"/>
    <n v="288"/>
    <n v="299"/>
    <n v="308"/>
    <n v="316"/>
    <n v="324"/>
    <n v="334"/>
    <n v="341"/>
    <n v="349"/>
    <n v="358"/>
    <n v="366"/>
    <n v="371"/>
    <n v="377"/>
    <n v="383"/>
    <n v="389"/>
    <x v="11"/>
  </r>
  <r>
    <s v="Change in Domestic Jobs after Productivity Effects by ISIC Code[ISIC 24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33"/>
    <n v="69"/>
    <n v="108"/>
    <n v="142"/>
    <n v="174"/>
    <n v="208"/>
    <n v="238"/>
    <n v="269"/>
    <n v="298"/>
    <n v="327"/>
    <n v="352"/>
    <n v="377"/>
    <n v="399"/>
    <n v="424"/>
    <n v="445"/>
    <n v="465"/>
    <n v="484"/>
    <n v="504"/>
    <n v="524"/>
    <n v="540"/>
    <n v="555"/>
    <n v="571"/>
    <n v="586"/>
    <n v="601"/>
    <n v="612"/>
    <n v="625"/>
    <n v="637"/>
    <n v="651"/>
    <n v="658"/>
    <n v="668"/>
    <x v="12"/>
  </r>
  <r>
    <s v="Change in Domestic Jobs after Productivity Effects by ISIC Code[ISIC 25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62"/>
    <n v="135"/>
    <n v="206"/>
    <n v="273"/>
    <n v="334"/>
    <n v="390"/>
    <n v="441"/>
    <n v="489"/>
    <n v="533"/>
    <n v="572"/>
    <n v="609"/>
    <n v="646"/>
    <n v="681"/>
    <n v="711"/>
    <n v="740"/>
    <n v="770"/>
    <n v="794"/>
    <n v="817"/>
    <n v="838"/>
    <n v="856"/>
    <n v="872"/>
    <n v="885"/>
    <n v="898"/>
    <n v="909"/>
    <n v="918"/>
    <n v="924"/>
    <n v="929"/>
    <n v="934"/>
    <n v="938"/>
    <n v="939"/>
    <x v="13"/>
  </r>
  <r>
    <s v="Change in Domestic Jobs after Productivity Effects by ISIC Code[ISIC 26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9"/>
    <n v="19"/>
    <n v="28"/>
    <n v="37"/>
    <n v="46"/>
    <n v="53"/>
    <n v="61"/>
    <n v="69"/>
    <n v="76"/>
    <n v="82"/>
    <n v="89"/>
    <n v="95"/>
    <n v="100"/>
    <n v="99"/>
    <n v="106"/>
    <n v="113"/>
    <n v="118"/>
    <n v="122"/>
    <n v="126"/>
    <n v="131"/>
    <n v="133"/>
    <n v="137"/>
    <n v="139"/>
    <n v="143"/>
    <n v="146"/>
    <n v="148"/>
    <n v="150"/>
    <n v="152"/>
    <n v="154"/>
    <n v="156"/>
    <x v="14"/>
  </r>
  <r>
    <s v="Change in Domestic Jobs after Productivity Effects by ISIC Code[ISIC 27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3"/>
    <n v="48"/>
    <n v="73"/>
    <n v="95"/>
    <n v="116"/>
    <n v="136"/>
    <n v="156"/>
    <n v="173"/>
    <n v="190"/>
    <n v="205"/>
    <n v="221"/>
    <n v="234"/>
    <n v="247"/>
    <n v="255"/>
    <n v="266"/>
    <n v="281"/>
    <n v="292"/>
    <n v="302"/>
    <n v="311"/>
    <n v="319"/>
    <n v="325"/>
    <n v="333"/>
    <n v="339"/>
    <n v="346"/>
    <n v="351"/>
    <n v="356"/>
    <n v="359"/>
    <n v="363"/>
    <n v="367"/>
    <n v="368"/>
    <x v="15"/>
  </r>
  <r>
    <s v="Change in Domestic Jobs after Productivity Effects by ISIC Code[ISIC 28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40"/>
    <n v="85"/>
    <n v="129"/>
    <n v="171"/>
    <n v="209"/>
    <n v="243"/>
    <n v="277"/>
    <n v="308"/>
    <n v="337"/>
    <n v="365"/>
    <n v="389"/>
    <n v="413"/>
    <n v="437"/>
    <n v="452"/>
    <n v="473"/>
    <n v="494"/>
    <n v="513"/>
    <n v="529"/>
    <n v="543"/>
    <n v="557"/>
    <n v="569"/>
    <n v="580"/>
    <n v="589"/>
    <n v="599"/>
    <n v="607"/>
    <n v="614"/>
    <n v="619"/>
    <n v="624"/>
    <n v="629"/>
    <n v="632"/>
    <x v="16"/>
  </r>
  <r>
    <s v="Change in Domestic Jobs after Productivity Effects by ISIC Code[ISIC 29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88"/>
    <n v="190"/>
    <n v="288"/>
    <n v="382"/>
    <n v="468"/>
    <n v="551"/>
    <n v="625"/>
    <n v="694"/>
    <n v="759"/>
    <n v="819"/>
    <n v="875"/>
    <n v="931"/>
    <n v="981"/>
    <n v="1030"/>
    <n v="1078"/>
    <n v="1119"/>
    <n v="1157"/>
    <n v="1194"/>
    <n v="1228"/>
    <n v="1260"/>
    <n v="1286"/>
    <n v="1311"/>
    <n v="1333"/>
    <n v="1354"/>
    <n v="1371"/>
    <n v="1387"/>
    <n v="1400"/>
    <n v="1413"/>
    <n v="1422"/>
    <n v="1428"/>
    <x v="17"/>
  </r>
  <r>
    <s v="Change in Domestic Jobs after Productivity Effects by ISIC Code[ISIC 30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4"/>
    <n v="51"/>
    <n v="77"/>
    <n v="101"/>
    <n v="124"/>
    <n v="146"/>
    <n v="165"/>
    <n v="185"/>
    <n v="203"/>
    <n v="221"/>
    <n v="236"/>
    <n v="251"/>
    <n v="266"/>
    <n v="277"/>
    <n v="291"/>
    <n v="305"/>
    <n v="317"/>
    <n v="327"/>
    <n v="336"/>
    <n v="345"/>
    <n v="353"/>
    <n v="361"/>
    <n v="367"/>
    <n v="374"/>
    <n v="380"/>
    <n v="384"/>
    <n v="389"/>
    <n v="393"/>
    <n v="397"/>
    <n v="400"/>
    <x v="18"/>
  </r>
  <r>
    <s v="Change in Domestic Jobs after Productivity Effects by ISIC Code[ISIC 31T33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36"/>
    <n v="76"/>
    <n v="115"/>
    <n v="151"/>
    <n v="186"/>
    <n v="218"/>
    <n v="247"/>
    <n v="275"/>
    <n v="302"/>
    <n v="327"/>
    <n v="349"/>
    <n v="372"/>
    <n v="392"/>
    <n v="411"/>
    <n v="429"/>
    <n v="449"/>
    <n v="465"/>
    <n v="481"/>
    <n v="494"/>
    <n v="508"/>
    <n v="519"/>
    <n v="530"/>
    <n v="540"/>
    <n v="550"/>
    <n v="558"/>
    <n v="564"/>
    <n v="570"/>
    <n v="576"/>
    <n v="583"/>
    <n v="586"/>
    <x v="19"/>
  </r>
  <r>
    <s v="Change in Domestic Jobs after Productivity Effects by ISIC Code[ISIC 35T39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-163"/>
    <n v="-329"/>
    <n v="-497"/>
    <n v="-663"/>
    <n v="-828"/>
    <n v="-995"/>
    <n v="-1160"/>
    <n v="-1325"/>
    <n v="-1488"/>
    <n v="-1650"/>
    <n v="-1811"/>
    <n v="-1979"/>
    <n v="-2153"/>
    <n v="-2273"/>
    <n v="-2455"/>
    <n v="-2628"/>
    <n v="-2783"/>
    <n v="-2940"/>
    <n v="-3098"/>
    <n v="-3256"/>
    <n v="-3414"/>
    <n v="-3571"/>
    <n v="-3725"/>
    <n v="-3889"/>
    <n v="-4042"/>
    <n v="-4194"/>
    <n v="-4343"/>
    <n v="-4501"/>
    <n v="-4654"/>
    <n v="-4805"/>
    <x v="20"/>
  </r>
  <r>
    <s v="Change in Domestic Jobs after Productivity Effects by ISIC Code[ISIC 41T43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21"/>
    <n v="259"/>
    <n v="419"/>
    <n v="578"/>
    <n v="740"/>
    <n v="905"/>
    <n v="1080"/>
    <n v="1258"/>
    <n v="1446"/>
    <n v="1645"/>
    <n v="1844"/>
    <n v="2056"/>
    <n v="2278"/>
    <n v="2447"/>
    <n v="2738"/>
    <n v="3010"/>
    <n v="3232"/>
    <n v="3482"/>
    <n v="3754"/>
    <n v="4031"/>
    <n v="4316"/>
    <n v="4570"/>
    <n v="4893"/>
    <n v="5224"/>
    <n v="5581"/>
    <n v="5915"/>
    <n v="6276"/>
    <n v="6631"/>
    <n v="7039"/>
    <n v="7435"/>
    <x v="21"/>
  </r>
  <r>
    <s v="Change in Domestic Jobs after Productivity Effects by ISIC Code[ISIC 45T47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92"/>
    <n v="378"/>
    <n v="560"/>
    <n v="745"/>
    <n v="929"/>
    <n v="1116"/>
    <n v="1306"/>
    <n v="1496"/>
    <n v="1688"/>
    <n v="1880"/>
    <n v="2073"/>
    <n v="2269"/>
    <n v="2459"/>
    <n v="2645"/>
    <n v="2842"/>
    <n v="3051"/>
    <n v="3263"/>
    <n v="3472"/>
    <n v="3666"/>
    <n v="3863"/>
    <n v="4067"/>
    <n v="4281"/>
    <n v="4478"/>
    <n v="4684"/>
    <n v="4883"/>
    <n v="5082"/>
    <n v="5280"/>
    <n v="5484"/>
    <n v="5685"/>
    <n v="5885"/>
    <x v="22"/>
  </r>
  <r>
    <s v="Change in Domestic Jobs after Productivity Effects by ISIC Code[ISIC 49T53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82"/>
    <n v="161"/>
    <n v="241"/>
    <n v="321"/>
    <n v="401"/>
    <n v="483"/>
    <n v="564"/>
    <n v="645"/>
    <n v="728"/>
    <n v="810"/>
    <n v="894"/>
    <n v="976"/>
    <n v="1058"/>
    <n v="1136"/>
    <n v="1220"/>
    <n v="1310"/>
    <n v="1395"/>
    <n v="1478"/>
    <n v="1561"/>
    <n v="1645"/>
    <n v="1733"/>
    <n v="1817"/>
    <n v="1902"/>
    <n v="1989"/>
    <n v="2074"/>
    <n v="2160"/>
    <n v="2244"/>
    <n v="2331"/>
    <n v="2417"/>
    <n v="2502"/>
    <x v="23"/>
  </r>
  <r>
    <s v="Change in Domestic Jobs after Productivity Effects by ISIC Code[ISIC 55T56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75"/>
    <n v="343"/>
    <n v="512"/>
    <n v="682"/>
    <n v="850"/>
    <n v="1022"/>
    <n v="1196"/>
    <n v="1369"/>
    <n v="1545"/>
    <n v="1720"/>
    <n v="1897"/>
    <n v="2076"/>
    <n v="2251"/>
    <n v="2423"/>
    <n v="2602"/>
    <n v="2790"/>
    <n v="2971"/>
    <n v="3151"/>
    <n v="3329"/>
    <n v="3510"/>
    <n v="3697"/>
    <n v="3881"/>
    <n v="4062"/>
    <n v="4252"/>
    <n v="4437"/>
    <n v="4620"/>
    <n v="4804"/>
    <n v="4994"/>
    <n v="5180"/>
    <n v="5366"/>
    <x v="24"/>
  </r>
  <r>
    <s v="Change in Domestic Jobs after Productivity Effects by ISIC Code[ISIC 58T60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2"/>
    <n v="24"/>
    <n v="33"/>
    <n v="42"/>
    <n v="50"/>
    <n v="57"/>
    <n v="63"/>
    <n v="68"/>
    <n v="72"/>
    <n v="77"/>
    <n v="79"/>
    <n v="82"/>
    <n v="84"/>
    <n v="85"/>
    <n v="87"/>
    <n v="88"/>
    <n v="88"/>
    <n v="88"/>
    <n v="88"/>
    <n v="88"/>
    <n v="87"/>
    <n v="87"/>
    <n v="86"/>
    <n v="85"/>
    <n v="83"/>
    <n v="83"/>
    <n v="81"/>
    <n v="78"/>
    <n v="78"/>
    <n v="76"/>
    <x v="25"/>
  </r>
  <r>
    <s v="Change in Domestic Jobs after Productivity Effects by ISIC Code[ISIC 61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2"/>
    <n v="23"/>
    <n v="34"/>
    <n v="44"/>
    <n v="52"/>
    <n v="59"/>
    <n v="65"/>
    <n v="70"/>
    <n v="75"/>
    <n v="79"/>
    <n v="81"/>
    <n v="85"/>
    <n v="87"/>
    <n v="89"/>
    <n v="90"/>
    <n v="90"/>
    <n v="90"/>
    <n v="91"/>
    <n v="90"/>
    <n v="90"/>
    <n v="90"/>
    <n v="89"/>
    <n v="88"/>
    <n v="87"/>
    <n v="85"/>
    <n v="84"/>
    <n v="83"/>
    <n v="82"/>
    <n v="80"/>
    <n v="78"/>
    <x v="26"/>
  </r>
  <r>
    <s v="Change in Domestic Jobs after Productivity Effects by ISIC Code[ISIC 62T63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6"/>
    <n v="14"/>
    <n v="19"/>
    <n v="25"/>
    <n v="29"/>
    <n v="33"/>
    <n v="37"/>
    <n v="40"/>
    <n v="42"/>
    <n v="45"/>
    <n v="46"/>
    <n v="48"/>
    <n v="49"/>
    <n v="50"/>
    <n v="50"/>
    <n v="51"/>
    <n v="51"/>
    <n v="51"/>
    <n v="51"/>
    <n v="51"/>
    <n v="51"/>
    <n v="50"/>
    <n v="50"/>
    <n v="49"/>
    <n v="49"/>
    <n v="47"/>
    <n v="46"/>
    <n v="46"/>
    <n v="45"/>
    <n v="43"/>
    <x v="27"/>
  </r>
  <r>
    <s v="Change in Domestic Jobs after Productivity Effects by ISIC Code[ISIC 64T66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32"/>
    <n v="65"/>
    <n v="97"/>
    <n v="130"/>
    <n v="164"/>
    <n v="198"/>
    <n v="235"/>
    <n v="270"/>
    <n v="307"/>
    <n v="344"/>
    <n v="382"/>
    <n v="421"/>
    <n v="459"/>
    <n v="497"/>
    <n v="536"/>
    <n v="579"/>
    <n v="620"/>
    <n v="659"/>
    <n v="700"/>
    <n v="743"/>
    <n v="785"/>
    <n v="828"/>
    <n v="869"/>
    <n v="913"/>
    <n v="956"/>
    <n v="999"/>
    <n v="1042"/>
    <n v="1087"/>
    <n v="1131"/>
    <n v="1174"/>
    <x v="28"/>
  </r>
  <r>
    <s v="Change in Domestic Jobs after Productivity Effects by ISIC Code[ISIC 68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70"/>
    <n v="139"/>
    <n v="207"/>
    <n v="274"/>
    <n v="340"/>
    <n v="407"/>
    <n v="473"/>
    <n v="538"/>
    <n v="604"/>
    <n v="668"/>
    <n v="731"/>
    <n v="795"/>
    <n v="857"/>
    <n v="918"/>
    <n v="980"/>
    <n v="1043"/>
    <n v="1103"/>
    <n v="1163"/>
    <n v="1221"/>
    <n v="1280"/>
    <n v="1338"/>
    <n v="1396"/>
    <n v="1453"/>
    <n v="1510"/>
    <n v="1565"/>
    <n v="1620"/>
    <n v="1674"/>
    <n v="1729"/>
    <n v="1782"/>
    <n v="1834"/>
    <x v="29"/>
  </r>
  <r>
    <s v="Change in Domestic Jobs after Productivity Effects by ISIC Code[ISIC 69T82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31"/>
    <n v="61"/>
    <n v="89"/>
    <n v="118"/>
    <n v="146"/>
    <n v="176"/>
    <n v="204"/>
    <n v="233"/>
    <n v="261"/>
    <n v="290"/>
    <n v="318"/>
    <n v="345"/>
    <n v="372"/>
    <n v="396"/>
    <n v="424"/>
    <n v="453"/>
    <n v="480"/>
    <n v="506"/>
    <n v="532"/>
    <n v="558"/>
    <n v="585"/>
    <n v="610"/>
    <n v="635"/>
    <n v="662"/>
    <n v="687"/>
    <n v="710"/>
    <n v="735"/>
    <n v="758"/>
    <n v="783"/>
    <n v="806"/>
    <x v="30"/>
  </r>
  <r>
    <s v="Change in Domestic Jobs after Productivity Effects by ISIC Code[ISIC 84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4"/>
    <n v="20"/>
    <n v="29"/>
    <n v="32"/>
    <n v="35"/>
    <n v="34"/>
    <n v="32"/>
    <n v="30"/>
    <n v="23"/>
    <n v="19"/>
    <n v="11"/>
    <n v="-1"/>
    <n v="-18"/>
    <n v="-41"/>
    <n v="-56"/>
    <n v="-69"/>
    <n v="-97"/>
    <n v="-127"/>
    <n v="-148"/>
    <n v="-176"/>
    <n v="-204"/>
    <n v="-231"/>
    <n v="-264"/>
    <n v="-295"/>
    <n v="-330"/>
    <n v="-368"/>
    <n v="-408"/>
    <n v="-450"/>
    <n v="-492"/>
    <n v="-535"/>
    <x v="31"/>
  </r>
  <r>
    <s v="Change in Domestic Jobs after Productivity Effects by ISIC Code[ISIC 85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70"/>
    <n v="135"/>
    <n v="200"/>
    <n v="264"/>
    <n v="328"/>
    <n v="392"/>
    <n v="459"/>
    <n v="523"/>
    <n v="588"/>
    <n v="655"/>
    <n v="721"/>
    <n v="787"/>
    <n v="849"/>
    <n v="910"/>
    <n v="976"/>
    <n v="1047"/>
    <n v="1111"/>
    <n v="1173"/>
    <n v="1236"/>
    <n v="1301"/>
    <n v="1368"/>
    <n v="1434"/>
    <n v="1498"/>
    <n v="1564"/>
    <n v="1629"/>
    <n v="1693"/>
    <n v="1756"/>
    <n v="1822"/>
    <n v="1885"/>
    <n v="1950"/>
    <x v="32"/>
  </r>
  <r>
    <s v="Change in Domestic Jobs after Productivity Effects by ISIC Code[ISIC 86T88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23"/>
    <n v="435"/>
    <n v="648"/>
    <n v="861"/>
    <n v="1074"/>
    <n v="1293"/>
    <n v="1514"/>
    <n v="1735"/>
    <n v="1960"/>
    <n v="2185"/>
    <n v="2413"/>
    <n v="2642"/>
    <n v="2866"/>
    <n v="3088"/>
    <n v="3321"/>
    <n v="3567"/>
    <n v="3801"/>
    <n v="4035"/>
    <n v="4267"/>
    <n v="4504"/>
    <n v="4749"/>
    <n v="4991"/>
    <n v="5229"/>
    <n v="5479"/>
    <n v="5722"/>
    <n v="5966"/>
    <n v="6209"/>
    <n v="6460"/>
    <n v="6709"/>
    <n v="6956"/>
    <x v="33"/>
  </r>
  <r>
    <s v="Change in Domestic Jobs after Productivity Effects by ISIC Code[ISIC 90T96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55"/>
    <n v="307"/>
    <n v="459"/>
    <n v="612"/>
    <n v="765"/>
    <n v="921"/>
    <n v="1077"/>
    <n v="1234"/>
    <n v="1393"/>
    <n v="1552"/>
    <n v="1712"/>
    <n v="1873"/>
    <n v="2032"/>
    <n v="2190"/>
    <n v="2355"/>
    <n v="2521"/>
    <n v="2685"/>
    <n v="2850"/>
    <n v="3013"/>
    <n v="3177"/>
    <n v="3347"/>
    <n v="3514"/>
    <n v="3680"/>
    <n v="3852"/>
    <n v="4020"/>
    <n v="4187"/>
    <n v="4355"/>
    <n v="4528"/>
    <n v="4698"/>
    <n v="4867"/>
    <x v="34"/>
  </r>
  <r>
    <s v="Change in Domestic Jobs after Productivity Effects by ISIC Code[ISIC 97T98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3.1372399999999998E-4"/>
    <n v="-3.7499600000000001E-3"/>
    <n v="-8.5846299999999993E-3"/>
    <n v="-1.3765700000000001E-2"/>
    <n v="-1.88667E-2"/>
    <n v="-2.5991899999999998E-2"/>
    <n v="-3.0649900000000001E-2"/>
    <n v="-3.7143599999999999E-2"/>
    <n v="-4.24369E-2"/>
    <n v="-4.6360800000000001E-2"/>
    <n v="-5.1067500000000002E-2"/>
    <n v="-6.0145700000000003E-2"/>
    <n v="-7.9178999999999999E-2"/>
    <n v="-6.11347E-2"/>
    <n v="-8.0783300000000002E-2"/>
    <n v="-8.9307200000000003E-2"/>
    <n v="-9.2823699999999995E-2"/>
    <n v="-9.80906E-2"/>
    <n v="-0.10570300000000001"/>
    <n v="-0.11436200000000001"/>
    <n v="-0.11973"/>
    <n v="-0.128274"/>
    <n v="-0.135347"/>
    <n v="-0.146593"/>
    <n v="-0.15112600000000001"/>
    <n v="-0.16089400000000001"/>
    <n v="-0.16657"/>
    <n v="-0.17902000000000001"/>
    <n v="-0.188358"/>
    <n v="-0.19841600000000001"/>
    <x v="36"/>
  </r>
  <r>
    <s v="Output Total CO2e Emissions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91.29"/>
    <n v="90.5321"/>
    <n v="97.883099999999999"/>
    <n v="96.582999999999998"/>
    <n v="97.455699999999993"/>
    <n v="97.303100000000001"/>
    <n v="99.827699999999993"/>
    <n v="102.139"/>
    <n v="102.938"/>
    <n v="102.40300000000001"/>
    <n v="102.006"/>
    <n v="100.895"/>
    <n v="99.959500000000006"/>
    <n v="99.601699999999994"/>
    <n v="98.986000000000004"/>
    <n v="98.225800000000007"/>
    <n v="97.508300000000006"/>
    <n v="96.586299999999994"/>
    <n v="95.763599999999997"/>
    <n v="95.168800000000005"/>
    <n v="94.575199999999995"/>
    <n v="94.022499999999994"/>
    <n v="93.421300000000002"/>
    <n v="92.9649"/>
    <n v="92.596900000000005"/>
    <n v="92.333600000000004"/>
    <n v="92.221599999999995"/>
    <n v="92.128600000000006"/>
    <n v="92.244299999999996"/>
    <n v="92.270300000000006"/>
    <n v="92.271100000000004"/>
    <n v="92.343999999999994"/>
    <x v="37"/>
  </r>
  <r>
    <s v="Change in Domestic Jobs after Productivity Effects by ISIC Code[ISIC 01T03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32"/>
    <s v="EnabledPolicies=Methane Capture, Methane Destruction"/>
    <n v="91.29"/>
    <n v="90.5321"/>
    <n v="98.0518"/>
    <n v="96.939700000000002"/>
    <n v="97.990399999999994"/>
    <n v="98.046599999999998"/>
    <n v="100.773"/>
    <n v="103.283"/>
    <n v="104.26"/>
    <n v="103.922"/>
    <n v="103.724"/>
    <n v="102.815"/>
    <n v="102.081"/>
    <n v="101.91"/>
    <n v="101.36"/>
    <n v="100.738"/>
    <n v="100.182"/>
    <n v="99.458299999999994"/>
    <n v="98.843999999999994"/>
    <n v="98.446600000000004"/>
    <n v="98.057000000000002"/>
    <n v="97.712400000000002"/>
    <n v="97.325599999999994"/>
    <n v="97.084800000000001"/>
    <n v="96.933599999999998"/>
    <n v="96.890500000000003"/>
    <n v="97.004599999999996"/>
    <n v="97.138499999999993"/>
    <n v="97.481200000000001"/>
    <n v="97.743600000000001"/>
    <n v="97.978099999999998"/>
    <n v="98.2774"/>
    <x v="37"/>
  </r>
  <r>
    <s v="Change in Domestic Jobs after Productivity Effects by ISIC Code[ISIC 01T03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33"/>
    <s v="EnabledPolicies=Reduce F-gases"/>
    <n v="91.29"/>
    <n v="90.5321"/>
    <n v="98.0518"/>
    <n v="96.939700000000002"/>
    <n v="97.990399999999994"/>
    <n v="98.046599999999998"/>
    <n v="100.773"/>
    <n v="103.283"/>
    <n v="104.26"/>
    <n v="103.922"/>
    <n v="103.724"/>
    <n v="102.815"/>
    <n v="102.081"/>
    <n v="101.91"/>
    <n v="101.36"/>
    <n v="100.738"/>
    <n v="100.182"/>
    <n v="99.458299999999994"/>
    <n v="98.843999999999994"/>
    <n v="98.446600000000004"/>
    <n v="98.057000000000002"/>
    <n v="97.712400000000002"/>
    <n v="97.325599999999994"/>
    <n v="97.084800000000001"/>
    <n v="96.933599999999998"/>
    <n v="96.890500000000003"/>
    <n v="97.004599999999996"/>
    <n v="97.138499999999993"/>
    <n v="97.481200000000001"/>
    <n v="97.743600000000001"/>
    <n v="97.978099999999998"/>
    <n v="98.2774"/>
    <x v="37"/>
  </r>
  <r>
    <s v="Change in Domestic Jobs after Productivity Effects by ISIC Code[ISIC 01T03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"/>
    <n v="-3"/>
    <n v="-7"/>
    <n v="-8"/>
    <n v="-10"/>
    <n v="-13"/>
    <n v="-15"/>
    <n v="-14"/>
    <n v="-17"/>
    <n v="-18"/>
    <n v="-20"/>
    <n v="-22"/>
    <n v="-25"/>
    <n v="-34"/>
    <n v="-16"/>
    <n v="-17"/>
    <n v="-27"/>
    <n v="-30"/>
    <n v="-31"/>
    <n v="-33"/>
    <n v="-37"/>
    <n v="-35"/>
    <n v="-37"/>
    <n v="-39"/>
    <n v="-41"/>
    <n v="-43"/>
    <n v="-43"/>
    <n v="-45"/>
    <n v="-48"/>
    <n v="-50"/>
    <x v="0"/>
  </r>
  <r>
    <s v="Change in Domestic Jobs after Productivity Effects by ISIC Code[ISIC 05T06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1"/>
    <n v="-38"/>
    <n v="-52"/>
    <n v="-68"/>
    <n v="-85"/>
    <n v="-100"/>
    <n v="-113"/>
    <n v="-130"/>
    <n v="-150"/>
    <n v="-164"/>
    <n v="-178"/>
    <n v="-197"/>
    <n v="-227"/>
    <n v="-197"/>
    <n v="-237"/>
    <n v="-266"/>
    <n v="-281"/>
    <n v="-291"/>
    <n v="-312"/>
    <n v="-333"/>
    <n v="-351"/>
    <n v="-369"/>
    <n v="-386"/>
    <n v="-411"/>
    <n v="-431"/>
    <n v="-454"/>
    <n v="-479"/>
    <n v="-509"/>
    <n v="-537"/>
    <n v="-563"/>
    <x v="1"/>
  </r>
  <r>
    <s v="Change in Domestic Jobs after Productivity Effects by ISIC Code[ISIC 07T08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"/>
    <n v="-2"/>
    <n v="-2"/>
    <n v="-3"/>
    <n v="-4"/>
    <n v="-5"/>
    <n v="-6"/>
    <n v="-6"/>
    <n v="-8"/>
    <n v="-8"/>
    <n v="-8"/>
    <n v="-9"/>
    <n v="-11"/>
    <n v="-12"/>
    <n v="-11"/>
    <n v="-11"/>
    <n v="-13"/>
    <n v="-15"/>
    <n v="-15"/>
    <n v="-17"/>
    <n v="-18"/>
    <n v="-20"/>
    <n v="-21"/>
    <n v="-21"/>
    <n v="-22"/>
    <n v="-25"/>
    <n v="-26"/>
    <n v="-28"/>
    <n v="-28"/>
    <n v="-30"/>
    <x v="2"/>
  </r>
  <r>
    <s v="Change in Domestic Jobs after Productivity Effects by ISIC Code[ISIC 09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6"/>
    <n v="-12"/>
    <n v="-17"/>
    <n v="-21"/>
    <n v="-27"/>
    <n v="-34"/>
    <n v="-37"/>
    <n v="-43"/>
    <n v="-50"/>
    <n v="-55"/>
    <n v="-60"/>
    <n v="-66"/>
    <n v="-76"/>
    <n v="-68"/>
    <n v="-81"/>
    <n v="-92"/>
    <n v="-96"/>
    <n v="-99"/>
    <n v="-106"/>
    <n v="-115"/>
    <n v="-121"/>
    <n v="-127"/>
    <n v="-133"/>
    <n v="-142"/>
    <n v="-149"/>
    <n v="-157"/>
    <n v="-165"/>
    <n v="-175"/>
    <n v="-185"/>
    <n v="-193"/>
    <x v="3"/>
  </r>
  <r>
    <s v="Change in Domestic Jobs after Productivity Effects by ISIC Code[ISIC 10T12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4"/>
    <n v="2"/>
    <n v="4"/>
    <n v="6"/>
    <n v="8"/>
    <n v="10"/>
    <n v="11"/>
    <n v="11"/>
    <n v="13"/>
    <n v="18"/>
    <n v="18"/>
    <n v="18"/>
    <n v="20"/>
    <n v="12"/>
    <n v="26"/>
    <n v="31"/>
    <n v="28"/>
    <n v="26"/>
    <n v="25"/>
    <n v="26"/>
    <n v="27"/>
    <n v="26"/>
    <n v="27"/>
    <n v="26"/>
    <n v="28"/>
    <n v="28"/>
    <n v="31"/>
    <n v="31"/>
    <n v="31"/>
    <n v="34"/>
    <x v="4"/>
  </r>
  <r>
    <s v="Change in Domestic Jobs after Productivity Effects by ISIC Code[ISIC 13T15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3"/>
    <n v="-3"/>
    <n v="-4"/>
    <n v="-5"/>
    <n v="-7"/>
    <n v="-9"/>
    <n v="-10"/>
    <n v="-12"/>
    <n v="-13"/>
    <n v="-14"/>
    <n v="-16"/>
    <n v="-17"/>
    <n v="-19"/>
    <n v="-22"/>
    <n v="-23"/>
    <n v="-21"/>
    <n v="-24"/>
    <n v="-25"/>
    <n v="-27"/>
    <n v="-29"/>
    <n v="-31"/>
    <n v="-33"/>
    <n v="-32"/>
    <n v="-33"/>
    <n v="-35"/>
    <n v="-36"/>
    <n v="-37"/>
    <n v="-38"/>
    <n v="-39"/>
    <n v="-39"/>
    <x v="5"/>
  </r>
  <r>
    <s v="Change in Domestic Jobs after Productivity Effects by ISIC Code[ISIC 16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"/>
    <n v="-1"/>
    <n v="-3"/>
    <n v="-3"/>
    <n v="-3"/>
    <n v="-4"/>
    <n v="-5"/>
    <n v="-6"/>
    <n v="-7"/>
    <n v="-7"/>
    <n v="-7"/>
    <n v="-9"/>
    <n v="-10"/>
    <n v="-13"/>
    <n v="-10"/>
    <n v="-9"/>
    <n v="-12"/>
    <n v="-13"/>
    <n v="-14"/>
    <n v="-15"/>
    <n v="-16"/>
    <n v="-18"/>
    <n v="-18"/>
    <n v="-18"/>
    <n v="-20"/>
    <n v="-20"/>
    <n v="-20"/>
    <n v="-22"/>
    <n v="-22"/>
    <n v="-21"/>
    <x v="6"/>
  </r>
  <r>
    <s v="Change in Domestic Jobs after Productivity Effects by ISIC Code[ISIC 17T18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"/>
    <n v="-3"/>
    <n v="-5"/>
    <n v="-5"/>
    <n v="-6"/>
    <n v="-6"/>
    <n v="-7"/>
    <n v="-9"/>
    <n v="-10"/>
    <n v="-10"/>
    <n v="-11"/>
    <n v="-13"/>
    <n v="-15"/>
    <n v="-17"/>
    <n v="-13"/>
    <n v="-14"/>
    <n v="-16"/>
    <n v="-18"/>
    <n v="-20"/>
    <n v="-21"/>
    <n v="-22"/>
    <n v="-23"/>
    <n v="-23"/>
    <n v="-26"/>
    <n v="-26"/>
    <n v="-28"/>
    <n v="-28"/>
    <n v="-29"/>
    <n v="-30"/>
    <n v="-30"/>
    <x v="7"/>
  </r>
  <r>
    <s v="Change in Domestic Jobs after Productivity Effects by ISIC Code[ISIC 19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3"/>
    <n v="-6"/>
    <n v="-8"/>
    <n v="-11"/>
    <n v="-13"/>
    <n v="-16"/>
    <n v="-18"/>
    <n v="-21"/>
    <n v="-23"/>
    <n v="-24"/>
    <n v="-26"/>
    <n v="-28"/>
    <n v="-33"/>
    <n v="-29"/>
    <n v="-35"/>
    <n v="-37"/>
    <n v="-38"/>
    <n v="-39"/>
    <n v="-41"/>
    <n v="-44"/>
    <n v="-46"/>
    <n v="-47"/>
    <n v="-48"/>
    <n v="-50"/>
    <n v="-51"/>
    <n v="-53"/>
    <n v="-55"/>
    <n v="-57"/>
    <n v="-59"/>
    <n v="-61"/>
    <x v="8"/>
  </r>
  <r>
    <s v="Change in Domestic Jobs after Productivity Effects by ISIC Code[ISIC 20T21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"/>
    <n v="-2"/>
    <n v="-2"/>
    <n v="-3"/>
    <n v="-3"/>
    <n v="-3"/>
    <n v="-5"/>
    <n v="-6"/>
    <n v="-5"/>
    <n v="-4"/>
    <n v="-6"/>
    <n v="-7"/>
    <n v="-8"/>
    <n v="-11"/>
    <n v="-3"/>
    <n v="-2"/>
    <n v="-7"/>
    <n v="-9"/>
    <n v="-9"/>
    <n v="-10"/>
    <n v="-12"/>
    <n v="-13"/>
    <n v="-13"/>
    <n v="-14"/>
    <n v="-15"/>
    <n v="-16"/>
    <n v="-16"/>
    <n v="-18"/>
    <n v="-18"/>
    <n v="-18"/>
    <x v="9"/>
  </r>
  <r>
    <s v="Change in Domestic Jobs after Productivity Effects by ISIC Code[ISIC 22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"/>
    <n v="-3"/>
    <n v="-3"/>
    <n v="-4"/>
    <n v="-5"/>
    <n v="-6"/>
    <n v="-6"/>
    <n v="-8"/>
    <n v="-8"/>
    <n v="-9"/>
    <n v="-10"/>
    <n v="-11"/>
    <n v="-13"/>
    <n v="-17"/>
    <n v="-12"/>
    <n v="-11"/>
    <n v="-15"/>
    <n v="-16"/>
    <n v="-18"/>
    <n v="-19"/>
    <n v="-20"/>
    <n v="-22"/>
    <n v="-23"/>
    <n v="-24"/>
    <n v="-24"/>
    <n v="-25"/>
    <n v="-26"/>
    <n v="-27"/>
    <n v="-28"/>
    <n v="-28"/>
    <x v="10"/>
  </r>
  <r>
    <s v="Change in Domestic Jobs after Productivity Effects by ISIC Code[ISIC 23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"/>
    <n v="-4"/>
    <n v="-5"/>
    <n v="-6"/>
    <n v="-8"/>
    <n v="-9"/>
    <n v="-10"/>
    <n v="-11"/>
    <n v="-13"/>
    <n v="-14"/>
    <n v="-15"/>
    <n v="-17"/>
    <n v="-20"/>
    <n v="-21"/>
    <n v="-21"/>
    <n v="-20"/>
    <n v="-22"/>
    <n v="-24"/>
    <n v="-25"/>
    <n v="-27"/>
    <n v="-29"/>
    <n v="-28"/>
    <n v="-29"/>
    <n v="-31"/>
    <n v="-32"/>
    <n v="-33"/>
    <n v="-34"/>
    <n v="-35"/>
    <n v="-36"/>
    <n v="-37"/>
    <x v="11"/>
  </r>
  <r>
    <s v="Change in Domestic Jobs after Productivity Effects by ISIC Code[ISIC 24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4"/>
    <n v="-7"/>
    <n v="-11"/>
    <n v="-15"/>
    <n v="-17"/>
    <n v="-19"/>
    <n v="-20"/>
    <n v="-22"/>
    <n v="-27"/>
    <n v="-29"/>
    <n v="-30"/>
    <n v="-31"/>
    <n v="-35"/>
    <n v="-36"/>
    <n v="-39"/>
    <n v="-40"/>
    <n v="-43"/>
    <n v="-44"/>
    <n v="-47"/>
    <n v="-48"/>
    <n v="-48"/>
    <n v="-52"/>
    <n v="-53"/>
    <n v="-55"/>
    <n v="-57"/>
    <n v="-58"/>
    <n v="-60"/>
    <n v="-62"/>
    <n v="-64"/>
    <n v="-65"/>
    <x v="12"/>
  </r>
  <r>
    <s v="Change in Domestic Jobs after Productivity Effects by ISIC Code[ISIC 25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"/>
    <n v="5"/>
    <n v="10"/>
    <n v="13"/>
    <n v="18"/>
    <n v="21"/>
    <n v="24"/>
    <n v="25"/>
    <n v="28"/>
    <n v="31"/>
    <n v="32"/>
    <n v="33"/>
    <n v="35"/>
    <n v="33"/>
    <n v="31"/>
    <n v="38"/>
    <n v="40"/>
    <n v="40"/>
    <n v="39"/>
    <n v="40"/>
    <n v="41"/>
    <n v="41"/>
    <n v="41"/>
    <n v="41"/>
    <n v="42"/>
    <n v="41"/>
    <n v="43"/>
    <n v="42"/>
    <n v="43"/>
    <n v="43"/>
    <x v="13"/>
  </r>
  <r>
    <s v="Change in Domestic Jobs after Productivity Effects by ISIC Code[ISIC 26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0"/>
    <n v="0"/>
    <n v="1"/>
    <n v="1"/>
    <n v="2"/>
    <n v="1"/>
    <n v="2"/>
    <n v="1"/>
    <n v="2"/>
    <n v="2"/>
    <n v="2"/>
    <n v="2"/>
    <n v="2"/>
    <n v="-15"/>
    <n v="-10"/>
    <n v="-4"/>
    <n v="-5"/>
    <n v="-8"/>
    <n v="-7"/>
    <n v="-6"/>
    <n v="-6"/>
    <n v="-8"/>
    <n v="-7"/>
    <n v="-7"/>
    <n v="-6"/>
    <n v="-5"/>
    <n v="-5"/>
    <n v="-4"/>
    <n v="-3"/>
    <n v="-3"/>
    <x v="14"/>
  </r>
  <r>
    <s v="Change in Domestic Jobs after Productivity Effects by ISIC Code[ISIC 27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"/>
    <n v="-1"/>
    <n v="1"/>
    <n v="1"/>
    <n v="0"/>
    <n v="2"/>
    <n v="1"/>
    <n v="1"/>
    <n v="1"/>
    <n v="1"/>
    <n v="1"/>
    <n v="0"/>
    <n v="0"/>
    <n v="-15"/>
    <n v="-15"/>
    <n v="-7"/>
    <n v="-7"/>
    <n v="-10"/>
    <n v="-10"/>
    <n v="-10"/>
    <n v="-10"/>
    <n v="-12"/>
    <n v="-13"/>
    <n v="-12"/>
    <n v="-13"/>
    <n v="-13"/>
    <n v="-12"/>
    <n v="-11"/>
    <n v="-11"/>
    <n v="-11"/>
    <x v="15"/>
  </r>
  <r>
    <s v="Change in Domestic Jobs after Productivity Effects by ISIC Code[ISIC 28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"/>
    <n v="1"/>
    <n v="4"/>
    <n v="6"/>
    <n v="6"/>
    <n v="9"/>
    <n v="8"/>
    <n v="9"/>
    <n v="10"/>
    <n v="12"/>
    <n v="11"/>
    <n v="13"/>
    <n v="13"/>
    <n v="-8"/>
    <n v="-6"/>
    <n v="4"/>
    <n v="5"/>
    <n v="5"/>
    <n v="4"/>
    <n v="6"/>
    <n v="6"/>
    <n v="6"/>
    <n v="6"/>
    <n v="7"/>
    <n v="6"/>
    <n v="7"/>
    <n v="8"/>
    <n v="9"/>
    <n v="9"/>
    <n v="10"/>
    <x v="16"/>
  </r>
  <r>
    <s v="Change in Domestic Jobs after Productivity Effects by ISIC Code[ISIC 29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"/>
    <n v="-2"/>
    <n v="-3"/>
    <n v="-6"/>
    <n v="-8"/>
    <n v="-9"/>
    <n v="-11"/>
    <n v="-14"/>
    <n v="-18"/>
    <n v="-20"/>
    <n v="-21"/>
    <n v="-24"/>
    <n v="-27"/>
    <n v="-35"/>
    <n v="-27"/>
    <n v="-29"/>
    <n v="-34"/>
    <n v="-37"/>
    <n v="-38"/>
    <n v="-43"/>
    <n v="-45"/>
    <n v="-49"/>
    <n v="-50"/>
    <n v="-50"/>
    <n v="-54"/>
    <n v="-56"/>
    <n v="-57"/>
    <n v="-59"/>
    <n v="-63"/>
    <n v="-65"/>
    <x v="17"/>
  </r>
  <r>
    <s v="Change in Domestic Jobs after Productivity Effects by ISIC Code[ISIC 30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"/>
    <n v="1"/>
    <n v="1"/>
    <n v="2"/>
    <n v="3"/>
    <n v="4"/>
    <n v="4"/>
    <n v="3"/>
    <n v="5"/>
    <n v="5"/>
    <n v="5"/>
    <n v="4"/>
    <n v="4"/>
    <n v="0"/>
    <n v="2"/>
    <n v="10"/>
    <n v="6"/>
    <n v="5"/>
    <n v="5"/>
    <n v="5"/>
    <n v="5"/>
    <n v="3"/>
    <n v="4"/>
    <n v="2"/>
    <n v="2"/>
    <n v="3"/>
    <n v="2"/>
    <n v="2"/>
    <n v="1"/>
    <n v="2"/>
    <x v="18"/>
  </r>
  <r>
    <s v="Change in Domestic Jobs after Productivity Effects by ISIC Code[ISIC 31T33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"/>
    <n v="1"/>
    <n v="2"/>
    <n v="3"/>
    <n v="3"/>
    <n v="5"/>
    <n v="5"/>
    <n v="4"/>
    <n v="5"/>
    <n v="5"/>
    <n v="6"/>
    <n v="5"/>
    <n v="5"/>
    <n v="-5"/>
    <n v="-5"/>
    <n v="1"/>
    <n v="2"/>
    <n v="0"/>
    <n v="0"/>
    <n v="-1"/>
    <n v="0"/>
    <n v="-1"/>
    <n v="-1"/>
    <n v="-1"/>
    <n v="-1"/>
    <n v="-2"/>
    <n v="0"/>
    <n v="-1"/>
    <n v="-2"/>
    <n v="0"/>
    <x v="19"/>
  </r>
  <r>
    <s v="Change in Domestic Jobs after Productivity Effects by ISIC Code[ISIC 35T39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63"/>
    <n v="-111"/>
    <n v="-155"/>
    <n v="-201"/>
    <n v="-253"/>
    <n v="-297"/>
    <n v="-336"/>
    <n v="-386"/>
    <n v="-443"/>
    <n v="-483"/>
    <n v="-527"/>
    <n v="-582"/>
    <n v="-667"/>
    <n v="-583"/>
    <n v="-698"/>
    <n v="-786"/>
    <n v="-827"/>
    <n v="-856"/>
    <n v="-916"/>
    <n v="-981"/>
    <n v="-1031"/>
    <n v="-1086"/>
    <n v="-1139"/>
    <n v="-1208"/>
    <n v="-1268"/>
    <n v="-1337"/>
    <n v="-1410"/>
    <n v="-1494"/>
    <n v="-1578"/>
    <n v="-1653"/>
    <x v="20"/>
  </r>
  <r>
    <s v="Change in Domestic Jobs after Productivity Effects by ISIC Code[ISIC 41T43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"/>
    <n v="19"/>
    <n v="33"/>
    <n v="62"/>
    <n v="89"/>
    <n v="107"/>
    <n v="131"/>
    <n v="151"/>
    <n v="190"/>
    <n v="216"/>
    <n v="244"/>
    <n v="268"/>
    <n v="299"/>
    <n v="177"/>
    <n v="439"/>
    <n v="478"/>
    <n v="443"/>
    <n v="442"/>
    <n v="491"/>
    <n v="540"/>
    <n v="570"/>
    <n v="607"/>
    <n v="643"/>
    <n v="678"/>
    <n v="734"/>
    <n v="776"/>
    <n v="845"/>
    <n v="878"/>
    <n v="941"/>
    <n v="1010"/>
    <x v="21"/>
  </r>
  <r>
    <s v="Change in Domestic Jobs after Productivity Effects by ISIC Code[ISIC 45T47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0"/>
    <n v="-19"/>
    <n v="-25"/>
    <n v="-40"/>
    <n v="-56"/>
    <n v="-69"/>
    <n v="-85"/>
    <n v="-103"/>
    <n v="-123"/>
    <n v="-133"/>
    <n v="-151"/>
    <n v="-173"/>
    <n v="-193"/>
    <n v="-249"/>
    <n v="-288"/>
    <n v="-258"/>
    <n v="-280"/>
    <n v="-310"/>
    <n v="-347"/>
    <n v="-382"/>
    <n v="-400"/>
    <n v="-429"/>
    <n v="-451"/>
    <n v="-475"/>
    <n v="-501"/>
    <n v="-522"/>
    <n v="-532"/>
    <n v="-552"/>
    <n v="-576"/>
    <n v="-591"/>
    <x v="22"/>
  </r>
  <r>
    <s v="Change in Domestic Jobs after Productivity Effects by ISIC Code[ISIC 49T53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5"/>
    <n v="-6"/>
    <n v="-8"/>
    <n v="-12"/>
    <n v="-16"/>
    <n v="-20"/>
    <n v="-23"/>
    <n v="-28"/>
    <n v="-31"/>
    <n v="-32"/>
    <n v="-36"/>
    <n v="-41"/>
    <n v="-45"/>
    <n v="-75"/>
    <n v="-82"/>
    <n v="-65"/>
    <n v="-67"/>
    <n v="-76"/>
    <n v="-80"/>
    <n v="-82"/>
    <n v="-85"/>
    <n v="-93"/>
    <n v="-97"/>
    <n v="-100"/>
    <n v="-106"/>
    <n v="-111"/>
    <n v="-109"/>
    <n v="-110"/>
    <n v="-113"/>
    <n v="-114"/>
    <x v="23"/>
  </r>
  <r>
    <s v="Change in Domestic Jobs after Productivity Effects by ISIC Code[ISIC 55T56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3"/>
    <n v="-12"/>
    <n v="-16"/>
    <n v="-24"/>
    <n v="-31"/>
    <n v="-38"/>
    <n v="-44"/>
    <n v="-52"/>
    <n v="-61"/>
    <n v="-62"/>
    <n v="-69"/>
    <n v="-77"/>
    <n v="-84"/>
    <n v="-115"/>
    <n v="-129"/>
    <n v="-103"/>
    <n v="-112"/>
    <n v="-126"/>
    <n v="-134"/>
    <n v="-143"/>
    <n v="-146"/>
    <n v="-158"/>
    <n v="-166"/>
    <n v="-174"/>
    <n v="-183"/>
    <n v="-189"/>
    <n v="-187"/>
    <n v="-191"/>
    <n v="-198"/>
    <n v="-199"/>
    <x v="24"/>
  </r>
  <r>
    <s v="Change in Domestic Jobs after Productivity Effects by ISIC Code[ISIC 58T60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"/>
    <n v="-1"/>
    <n v="-1"/>
    <n v="-2"/>
    <n v="-2"/>
    <n v="-3"/>
    <n v="-4"/>
    <n v="-5"/>
    <n v="-5"/>
    <n v="-5"/>
    <n v="-5"/>
    <n v="-5"/>
    <n v="-5"/>
    <n v="-7"/>
    <n v="-7"/>
    <n v="-6"/>
    <n v="-6"/>
    <n v="-6"/>
    <n v="-7"/>
    <n v="-7"/>
    <n v="-7"/>
    <n v="-7"/>
    <n v="-7"/>
    <n v="-7"/>
    <n v="-7"/>
    <n v="-7"/>
    <n v="-6"/>
    <n v="-6"/>
    <n v="-6"/>
    <n v="-6"/>
    <x v="25"/>
  </r>
  <r>
    <s v="Change in Domestic Jobs after Productivity Effects by ISIC Code[ISIC 61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"/>
    <n v="-1"/>
    <n v="-2"/>
    <n v="-3"/>
    <n v="-3"/>
    <n v="-4"/>
    <n v="-4"/>
    <n v="-5"/>
    <n v="-6"/>
    <n v="-6"/>
    <n v="-6"/>
    <n v="-6"/>
    <n v="-7"/>
    <n v="-9"/>
    <n v="-9"/>
    <n v="-8"/>
    <n v="-8"/>
    <n v="-8"/>
    <n v="-8"/>
    <n v="-8"/>
    <n v="-8"/>
    <n v="-8"/>
    <n v="-8"/>
    <n v="-8"/>
    <n v="-8"/>
    <n v="-8"/>
    <n v="-7"/>
    <n v="-7"/>
    <n v="-7"/>
    <n v="-7"/>
    <x v="26"/>
  </r>
  <r>
    <s v="Change in Domestic Jobs after Productivity Effects by ISIC Code[ISIC 62T63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0"/>
    <n v="0"/>
    <n v="-1"/>
    <n v="-1"/>
    <n v="-1"/>
    <n v="-2"/>
    <n v="-3"/>
    <n v="-3"/>
    <n v="-3"/>
    <n v="-3"/>
    <n v="-3"/>
    <n v="-3"/>
    <n v="-4"/>
    <n v="-4"/>
    <n v="-5"/>
    <n v="-5"/>
    <n v="-5"/>
    <n v="-5"/>
    <n v="-5"/>
    <n v="-5"/>
    <n v="-5"/>
    <n v="-5"/>
    <n v="-5"/>
    <n v="-5"/>
    <n v="-5"/>
    <n v="-5"/>
    <n v="-4"/>
    <n v="-4"/>
    <n v="-4"/>
    <n v="-4"/>
    <x v="27"/>
  </r>
  <r>
    <s v="Change in Domestic Jobs after Productivity Effects by ISIC Code[ISIC 64T66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3"/>
    <n v="-3"/>
    <n v="-4"/>
    <n v="-7"/>
    <n v="-9"/>
    <n v="-12"/>
    <n v="-12"/>
    <n v="-15"/>
    <n v="-17"/>
    <n v="-16"/>
    <n v="-18"/>
    <n v="-20"/>
    <n v="-21"/>
    <n v="-30"/>
    <n v="-34"/>
    <n v="-25"/>
    <n v="-27"/>
    <n v="-29"/>
    <n v="-30"/>
    <n v="-32"/>
    <n v="-32"/>
    <n v="-34"/>
    <n v="-35"/>
    <n v="-35"/>
    <n v="-36"/>
    <n v="-37"/>
    <n v="-35"/>
    <n v="-34"/>
    <n v="-34"/>
    <n v="-33"/>
    <x v="28"/>
  </r>
  <r>
    <s v="Change in Domestic Jobs after Productivity Effects by ISIC Code[ISIC 68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4"/>
    <n v="-4"/>
    <n v="-7"/>
    <n v="-9"/>
    <n v="-12"/>
    <n v="-14"/>
    <n v="-17"/>
    <n v="-19"/>
    <n v="-23"/>
    <n v="-24"/>
    <n v="-26"/>
    <n v="-29"/>
    <n v="-32"/>
    <n v="-40"/>
    <n v="-45"/>
    <n v="-39"/>
    <n v="-41"/>
    <n v="-46"/>
    <n v="-48"/>
    <n v="-50"/>
    <n v="-52"/>
    <n v="-55"/>
    <n v="-58"/>
    <n v="-61"/>
    <n v="-64"/>
    <n v="-65"/>
    <n v="-65"/>
    <n v="-67"/>
    <n v="-69"/>
    <n v="-70"/>
    <x v="29"/>
  </r>
  <r>
    <s v="Change in Domestic Jobs after Productivity Effects by ISIC Code[ISIC 69T82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3"/>
    <n v="-3"/>
    <n v="-6"/>
    <n v="-8"/>
    <n v="-10"/>
    <n v="-12"/>
    <n v="-15"/>
    <n v="-17"/>
    <n v="-21"/>
    <n v="-21"/>
    <n v="-23"/>
    <n v="-26"/>
    <n v="-28"/>
    <n v="-41"/>
    <n v="-46"/>
    <n v="-37"/>
    <n v="-39"/>
    <n v="-43"/>
    <n v="-46"/>
    <n v="-49"/>
    <n v="-49"/>
    <n v="-53"/>
    <n v="-55"/>
    <n v="-56"/>
    <n v="-59"/>
    <n v="-61"/>
    <n v="-61"/>
    <n v="-61"/>
    <n v="-63"/>
    <n v="-63"/>
    <x v="30"/>
  </r>
  <r>
    <s v="Change in Domestic Jobs after Productivity Effects by ISIC Code[ISIC 84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1"/>
    <n v="-24"/>
    <n v="-40"/>
    <n v="-56"/>
    <n v="-72"/>
    <n v="-89"/>
    <n v="-105"/>
    <n v="-123"/>
    <n v="-144"/>
    <n v="-159"/>
    <n v="-176"/>
    <n v="-196"/>
    <n v="-220"/>
    <n v="-270"/>
    <n v="-283"/>
    <n v="-287"/>
    <n v="-306"/>
    <n v="-328"/>
    <n v="-340"/>
    <n v="-355"/>
    <n v="-374"/>
    <n v="-399"/>
    <n v="-419"/>
    <n v="-440"/>
    <n v="-463"/>
    <n v="-484"/>
    <n v="-501"/>
    <n v="-523"/>
    <n v="-547"/>
    <n v="-568"/>
    <x v="31"/>
  </r>
  <r>
    <s v="Change in Domestic Jobs after Productivity Effects by ISIC Code[ISIC 85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9"/>
    <n v="-11"/>
    <n v="-18"/>
    <n v="-26"/>
    <n v="-34"/>
    <n v="-42"/>
    <n v="-49"/>
    <n v="-59"/>
    <n v="-67"/>
    <n v="-71"/>
    <n v="-79"/>
    <n v="-88"/>
    <n v="-98"/>
    <n v="-125"/>
    <n v="-136"/>
    <n v="-123"/>
    <n v="-133"/>
    <n v="-144"/>
    <n v="-152"/>
    <n v="-159"/>
    <n v="-167"/>
    <n v="-179"/>
    <n v="-188"/>
    <n v="-197"/>
    <n v="-207"/>
    <n v="-216"/>
    <n v="-220"/>
    <n v="-227"/>
    <n v="-237"/>
    <n v="-241"/>
    <x v="32"/>
  </r>
  <r>
    <s v="Change in Domestic Jobs after Productivity Effects by ISIC Code[ISIC 86T88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0"/>
    <n v="-20"/>
    <n v="-26"/>
    <n v="-38"/>
    <n v="-52"/>
    <n v="-61"/>
    <n v="-72"/>
    <n v="-85"/>
    <n v="-99"/>
    <n v="-101"/>
    <n v="-113"/>
    <n v="-126"/>
    <n v="-138"/>
    <n v="-187"/>
    <n v="-211"/>
    <n v="-170"/>
    <n v="-184"/>
    <n v="-204"/>
    <n v="-219"/>
    <n v="-231"/>
    <n v="-238"/>
    <n v="-259"/>
    <n v="-270"/>
    <n v="-284"/>
    <n v="-298"/>
    <n v="-308"/>
    <n v="-305"/>
    <n v="-313"/>
    <n v="-324"/>
    <n v="-325"/>
    <x v="33"/>
  </r>
  <r>
    <s v="Change in Domestic Jobs after Productivity Effects by ISIC Code[ISIC 90T96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7"/>
    <n v="-7"/>
    <n v="-9"/>
    <n v="-14"/>
    <n v="-19"/>
    <n v="-23"/>
    <n v="-27"/>
    <n v="-32"/>
    <n v="-37"/>
    <n v="-38"/>
    <n v="-43"/>
    <n v="-48"/>
    <n v="-53"/>
    <n v="-70"/>
    <n v="-80"/>
    <n v="-65"/>
    <n v="-70"/>
    <n v="-79"/>
    <n v="-84"/>
    <n v="-89"/>
    <n v="-91"/>
    <n v="-99"/>
    <n v="-103"/>
    <n v="-109"/>
    <n v="-114"/>
    <n v="-120"/>
    <n v="-119"/>
    <n v="-122"/>
    <n v="-127"/>
    <n v="-128"/>
    <x v="34"/>
  </r>
  <r>
    <s v="Change in Domestic Jobs after Productivity Effects by ISIC Code[ISIC 97T98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6.0500400000000003E-2"/>
    <n v="-9.7120200000000004E-2"/>
    <n v="-0.13505300000000001"/>
    <n v="-0.17558399999999999"/>
    <n v="-0.22375500000000001"/>
    <n v="-0.26402999999999999"/>
    <n v="-0.30203600000000003"/>
    <n v="-0.35244399999999998"/>
    <n v="-0.40673799999999999"/>
    <n v="-0.44399499999999997"/>
    <n v="-0.48901299999999998"/>
    <n v="-0.54627300000000001"/>
    <n v="-0.62935600000000003"/>
    <n v="-0.60382999999999998"/>
    <n v="-0.70148999999999995"/>
    <n v="-0.76052500000000001"/>
    <n v="-0.815411"/>
    <n v="-0.86234200000000005"/>
    <n v="-0.92856000000000005"/>
    <n v="-1.00084"/>
    <n v="-1.0581199999999999"/>
    <n v="-1.1273200000000001"/>
    <n v="-1.1910499999999999"/>
    <n v="-1.2739100000000001"/>
    <n v="-1.3457699999999999"/>
    <n v="-1.4286300000000001"/>
    <n v="-1.5070600000000001"/>
    <n v="-1.60626"/>
    <n v="-1.7061200000000001"/>
    <n v="-1.7935300000000001"/>
    <x v="36"/>
  </r>
  <r>
    <s v="Output Total CO2e Emissions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91.29"/>
    <n v="90.5321"/>
    <n v="98.0518"/>
    <n v="96.697400000000002"/>
    <n v="97.4649"/>
    <n v="97.212599999999995"/>
    <n v="99.642799999999994"/>
    <n v="101.851"/>
    <n v="102.566"/>
    <n v="101.96599999999999"/>
    <n v="101.509"/>
    <n v="100.316"/>
    <n v="99.308599999999998"/>
    <n v="98.874200000000002"/>
    <n v="98.529399999999995"/>
    <n v="97.87"/>
    <n v="97.211399999999998"/>
    <n v="96.262699999999995"/>
    <n v="95.431700000000006"/>
    <n v="94.830500000000001"/>
    <n v="94.244299999999996"/>
    <n v="93.669899999999998"/>
    <n v="93.061800000000005"/>
    <n v="92.617500000000007"/>
    <n v="92.245800000000003"/>
    <n v="92.000799999999998"/>
    <n v="91.900400000000005"/>
    <n v="91.933999999999997"/>
    <n v="92.193700000000007"/>
    <n v="92.369799999999998"/>
    <n v="92.523300000000006"/>
    <n v="92.751099999999994"/>
    <x v="37"/>
  </r>
  <r>
    <s v="Change in Domestic Jobs after Productivity Effects by ISIC Code[ISIC 01T03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35"/>
    <s v="EnabledPolicies=Worker Training"/>
    <n v="91.29"/>
    <n v="90.5321"/>
    <n v="98.0518"/>
    <n v="96.939700000000002"/>
    <n v="97.990399999999994"/>
    <n v="98.046599999999998"/>
    <n v="100.773"/>
    <n v="103.283"/>
    <n v="104.26"/>
    <n v="103.922"/>
    <n v="103.724"/>
    <n v="102.815"/>
    <n v="102.081"/>
    <n v="101.91"/>
    <n v="101.36"/>
    <n v="100.738"/>
    <n v="100.182"/>
    <n v="99.458299999999994"/>
    <n v="98.843999999999994"/>
    <n v="98.446600000000004"/>
    <n v="98.057000000000002"/>
    <n v="97.712400000000002"/>
    <n v="97.325599999999994"/>
    <n v="97.084800000000001"/>
    <n v="96.933599999999998"/>
    <n v="96.890500000000003"/>
    <n v="97.004599999999996"/>
    <n v="97.138499999999993"/>
    <n v="97.481200000000001"/>
    <n v="97.743600000000001"/>
    <n v="97.978099999999998"/>
    <n v="98.2774"/>
    <x v="37"/>
  </r>
  <r>
    <s v="Change in Domestic Jobs after Productivity Effects by ISIC Code[ISIC 01T03]"/>
    <x v="36"/>
    <s v="EnabledPolicies=Afforestation and Reforestation"/>
    <n v="0"/>
    <n v="0"/>
    <n v="0"/>
    <n v="0"/>
    <n v="0"/>
    <n v="-1"/>
    <n v="-1"/>
    <n v="-1"/>
    <n v="-2"/>
    <n v="-2"/>
    <n v="-2"/>
    <n v="-3"/>
    <n v="-3"/>
    <n v="-3"/>
    <n v="-4"/>
    <n v="-4"/>
    <n v="-4"/>
    <n v="-5"/>
    <n v="-5"/>
    <n v="-6"/>
    <n v="-6"/>
    <n v="-6"/>
    <n v="-7"/>
    <n v="-7"/>
    <n v="-7"/>
    <n v="-8"/>
    <n v="-8"/>
    <n v="-8"/>
    <n v="-9"/>
    <n v="-9"/>
    <n v="-9"/>
    <n v="-10"/>
    <x v="0"/>
  </r>
  <r>
    <s v="Change in Domestic Jobs after Productivity Effects by ISIC Code[ISIC 05T06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0"/>
    <n v="0"/>
    <n v="0"/>
    <n v="-1"/>
    <n v="-1"/>
    <n v="-1"/>
    <n v="-1"/>
    <n v="-1"/>
    <n v="-1"/>
    <n v="-2"/>
    <x v="22"/>
  </r>
  <r>
    <s v="Change in Domestic Jobs after Productivity Effects by ISIC Code[ISIC 49T53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x v="24"/>
  </r>
  <r>
    <s v="Change in Domestic Jobs after Productivity Effects by ISIC Code[ISIC 58T60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6"/>
    <s v="EnabledPolicies=Afforestation and Reforestation"/>
    <n v="0"/>
    <n v="0"/>
    <n v="0"/>
    <n v="0"/>
    <n v="0"/>
    <n v="0"/>
    <n v="0"/>
    <n v="0"/>
    <n v="-1"/>
    <n v="-1"/>
    <n v="-1"/>
    <n v="-1"/>
    <n v="-2"/>
    <n v="-2"/>
    <n v="-2"/>
    <n v="-3"/>
    <n v="-3"/>
    <n v="-3"/>
    <n v="-4"/>
    <n v="-4"/>
    <n v="-4"/>
    <n v="-5"/>
    <n v="-5"/>
    <n v="-6"/>
    <n v="-6"/>
    <n v="-7"/>
    <n v="-7"/>
    <n v="-7"/>
    <n v="-8"/>
    <n v="-8"/>
    <n v="-9"/>
    <n v="-10"/>
    <x v="31"/>
  </r>
  <r>
    <s v="Change in Domestic Jobs after Productivity Effects by ISIC Code[ISIC 85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1"/>
    <n v="-1"/>
    <n v="-1"/>
    <n v="-1"/>
    <n v="-2"/>
    <n v="-2"/>
    <n v="-2"/>
    <n v="-2"/>
    <n v="-2"/>
    <n v="-2"/>
    <n v="-3"/>
    <x v="32"/>
  </r>
  <r>
    <s v="Change in Domestic Jobs after Productivity Effects by ISIC Code[ISIC 86T88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0"/>
    <n v="0"/>
    <n v="0"/>
    <n v="-1"/>
    <n v="-1"/>
    <n v="-1"/>
    <n v="-1"/>
    <n v="-1"/>
    <n v="-1"/>
    <n v="-2"/>
    <x v="33"/>
  </r>
  <r>
    <s v="Change in Domestic Jobs after Productivity Effects by ISIC Code[ISIC 90T96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x v="34"/>
  </r>
  <r>
    <s v="Change in Domestic Jobs after Productivity Effects by ISIC Code[ISIC 97T98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6"/>
    <s v="EnabledPolicies=Afforestation and Reforestation"/>
    <n v="0"/>
    <n v="0"/>
    <n v="-1.54966E-5"/>
    <n v="-3.2706400000000002E-5"/>
    <n v="-5.2154799999999997E-5"/>
    <n v="-7.3776799999999995E-5"/>
    <n v="-9.7584799999999994E-5"/>
    <n v="-1.23597E-4"/>
    <n v="-3.8881300000000001E-4"/>
    <n v="-4.1972899999999998E-4"/>
    <n v="-4.5290100000000002E-4"/>
    <n v="-4.8821900000000002E-4"/>
    <n v="-7.6273699999999999E-4"/>
    <n v="-8.0302100000000001E-4"/>
    <n v="-8.4547400000000003E-4"/>
    <n v="-1.1271199999999999E-3"/>
    <n v="-1.1744800000000001E-3"/>
    <n v="-1.2241400000000001E-3"/>
    <n v="-1.5129799999999999E-3"/>
    <n v="-1.5674700000000001E-3"/>
    <n v="-1.6242800000000001E-3"/>
    <n v="-1.9201800000000001E-3"/>
    <n v="-1.59392E-3"/>
    <n v="-1.89477E-3"/>
    <n v="-1.9614599999999999E-3"/>
    <n v="-2.2672500000000002E-3"/>
    <n v="-2.33877E-3"/>
    <n v="-2.4126299999999998E-3"/>
    <n v="-2.7255399999999998E-3"/>
    <n v="-2.8041699999999999E-3"/>
    <n v="-3.1220200000000001E-3"/>
    <n v="-3.8305700000000002E-3"/>
    <x v="36"/>
  </r>
  <r>
    <s v="Output Total CO2e Emissions"/>
    <x v="36"/>
    <s v="EnabledPolicies=Afforestation and Reforestation"/>
    <n v="91.29"/>
    <n v="90.5321"/>
    <n v="98.049599999999998"/>
    <n v="96.933000000000007"/>
    <n v="97.976900000000001"/>
    <n v="98.024000000000001"/>
    <n v="100.739"/>
    <n v="103.236"/>
    <n v="104.197"/>
    <n v="103.84099999999999"/>
    <n v="103.623"/>
    <n v="102.69199999999999"/>
    <n v="101.932"/>
    <n v="101.73399999999999"/>
    <n v="101.155"/>
    <n v="100.502"/>
    <n v="99.912000000000006"/>
    <n v="99.152199999999993"/>
    <n v="98.499600000000001"/>
    <n v="98.061700000000002"/>
    <n v="97.629300000000001"/>
    <n v="97.239800000000002"/>
    <n v="96.805700000000002"/>
    <n v="96.5154"/>
    <n v="96.312399999999997"/>
    <n v="96.215299999999999"/>
    <n v="96.273099999999999"/>
    <n v="96.348500000000001"/>
    <n v="96.630499999999998"/>
    <n v="96.829899999999995"/>
    <n v="96.998999999999995"/>
    <n v="97.230900000000005"/>
    <x v="37"/>
  </r>
  <r>
    <s v="Change in Domestic Jobs after Productivity Effects by ISIC Code[ISIC 01T03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7"/>
    <s v="EnabledPolicies=Forest Set-Asides"/>
    <n v="0"/>
    <n v="0"/>
    <n v="-2.3650000000000001E-7"/>
    <n v="-7.0119299999999997E-7"/>
    <n v="-1.39501E-6"/>
    <n v="-2.3176399999999999E-6"/>
    <n v="-3.46921E-6"/>
    <n v="-4.8503900000000003E-6"/>
    <n v="-6.4610200000000002E-6"/>
    <n v="-8.3000000000000002E-6"/>
    <n v="-1.03698E-5"/>
    <n v="-1.26673E-5"/>
    <n v="-1.51944E-5"/>
    <n v="-1.79535E-5"/>
    <n v="-2.0939499999999998E-5"/>
    <n v="-2.4155399999999999E-5"/>
    <n v="-2.7600999999999999E-5"/>
    <n v="-3.1281100000000001E-5"/>
    <n v="-3.5191799999999997E-5"/>
    <n v="-3.9328200000000001E-5"/>
    <n v="-4.3701700000000002E-5"/>
    <n v="-4.8299700000000001E-5"/>
    <n v="-5.3136500000000002E-5"/>
    <n v="-5.8196799999999998E-5"/>
    <n v="-6.3497799999999994E-5"/>
    <n v="-6.9021499999999996E-5"/>
    <n v="-7.4777799999999994E-5"/>
    <n v="-8.0776200000000001E-5"/>
    <n v="-8.6995899999999998E-5"/>
    <n v="-9.3449000000000006E-5"/>
    <n v="-1.00134E-4"/>
    <n v="-1.07052E-4"/>
    <x v="36"/>
  </r>
  <r>
    <s v="Output Total CO2e Emissions"/>
    <x v="37"/>
    <s v="EnabledPolicies=Forest Set-Asides"/>
    <n v="91.29"/>
    <n v="90.5321"/>
    <n v="98.051699999999997"/>
    <n v="96.939300000000003"/>
    <n v="97.989500000000007"/>
    <n v="98.045100000000005"/>
    <n v="100.771"/>
    <n v="103.28"/>
    <n v="104.256"/>
    <n v="103.917"/>
    <n v="103.717"/>
    <n v="102.807"/>
    <n v="102.071"/>
    <n v="101.898"/>
    <n v="101.346"/>
    <n v="100.72199999999999"/>
    <n v="100.164"/>
    <n v="99.437799999999996"/>
    <n v="98.820899999999995"/>
    <n v="98.4208"/>
    <n v="98.028300000000002"/>
    <n v="97.680700000000002"/>
    <n v="97.290700000000001"/>
    <n v="97.046599999999998"/>
    <n v="96.891900000000007"/>
    <n v="96.845200000000006"/>
    <n v="96.955500000000001"/>
    <n v="97.085499999999996"/>
    <n v="97.424199999999999"/>
    <n v="97.682400000000001"/>
    <n v="97.912400000000005"/>
    <n v="98.2072"/>
    <x v="37"/>
  </r>
  <r>
    <s v="Change in Domestic Jobs after Productivity Effects by ISIC Code[ISIC 01T03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38"/>
    <s v="EnabledPolicies=Cropland Management"/>
    <n v="91.29"/>
    <n v="90.5321"/>
    <n v="98.0518"/>
    <n v="96.939700000000002"/>
    <n v="97.990399999999994"/>
    <n v="98.046599999999998"/>
    <n v="100.773"/>
    <n v="103.283"/>
    <n v="104.26"/>
    <n v="103.922"/>
    <n v="103.724"/>
    <n v="102.815"/>
    <n v="102.081"/>
    <n v="101.91"/>
    <n v="101.36"/>
    <n v="100.738"/>
    <n v="100.182"/>
    <n v="99.458299999999994"/>
    <n v="98.843999999999994"/>
    <n v="98.446600000000004"/>
    <n v="98.057000000000002"/>
    <n v="97.712400000000002"/>
    <n v="97.325599999999994"/>
    <n v="97.084800000000001"/>
    <n v="96.933599999999998"/>
    <n v="96.890500000000003"/>
    <n v="97.004599999999996"/>
    <n v="97.138499999999993"/>
    <n v="97.481200000000001"/>
    <n v="97.743600000000001"/>
    <n v="97.978099999999998"/>
    <n v="98.2774"/>
    <x v="37"/>
  </r>
  <r>
    <s v="Change in Domestic Jobs after Productivity Effects by ISIC Code[ISIC 01T03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9"/>
    <s v="EnabledPolicies=Improved Forest Management"/>
    <n v="0"/>
    <n v="0"/>
    <n v="-2.0899800000000001E-8"/>
    <n v="-4.1065599999999997E-8"/>
    <n v="-6.1312500000000001E-8"/>
    <n v="-8.1542599999999996E-8"/>
    <n v="-1.01774E-7"/>
    <n v="-1.2202500000000001E-7"/>
    <n v="-1.42283E-7"/>
    <n v="-1.62522E-7"/>
    <n v="-1.8279499999999999E-7"/>
    <n v="-2.03039E-7"/>
    <n v="-2.2329100000000001E-7"/>
    <n v="-2.4358400000000002E-7"/>
    <n v="-2.6384000000000001E-7"/>
    <n v="-2.8410600000000002E-7"/>
    <n v="-3.04375E-7"/>
    <n v="-3.2469999999999999E-7"/>
    <n v="-3.4503200000000002E-7"/>
    <n v="-3.6531999999999999E-7"/>
    <n v="-3.8567900000000002E-7"/>
    <n v="-4.0598599999999999E-7"/>
    <n v="-4.2636800000000002E-7"/>
    <n v="-4.4669300000000001E-7"/>
    <n v="-4.6709999999999999E-7"/>
    <n v="-4.8744599999999998E-7"/>
    <n v="-5.0780899999999996E-7"/>
    <n v="-5.2825200000000004E-7"/>
    <n v="-5.4862899999999998E-7"/>
    <n v="-5.6902299999999997E-7"/>
    <n v="-5.8942700000000003E-7"/>
    <n v="-6.0984000000000001E-7"/>
    <x v="36"/>
  </r>
  <r>
    <s v="Output Total CO2e Emissions"/>
    <x v="39"/>
    <s v="EnabledPolicies=Improved Forest Management"/>
    <n v="91.29"/>
    <n v="90.5321"/>
    <n v="98.0518"/>
    <n v="96.939599999999999"/>
    <n v="97.990200000000002"/>
    <n v="98.046400000000006"/>
    <n v="100.773"/>
    <n v="103.283"/>
    <n v="104.26"/>
    <n v="103.922"/>
    <n v="103.723"/>
    <n v="102.815"/>
    <n v="102.08"/>
    <n v="101.90900000000001"/>
    <n v="101.35899999999999"/>
    <n v="100.73699999999999"/>
    <n v="100.181"/>
    <n v="99.457499999999996"/>
    <n v="98.843100000000007"/>
    <n v="98.445700000000002"/>
    <n v="98.055999999999997"/>
    <n v="97.711399999999998"/>
    <n v="97.324600000000004"/>
    <n v="97.083699999999993"/>
    <n v="96.932400000000001"/>
    <n v="96.889300000000006"/>
    <n v="97.003299999999996"/>
    <n v="97.137200000000007"/>
    <n v="97.479900000000001"/>
    <n v="97.7423"/>
    <n v="97.976600000000005"/>
    <n v="98.275899999999993"/>
    <x v="37"/>
  </r>
  <r>
    <s v="Change in Domestic Jobs after Productivity Effects by ISIC Code[ISIC 01T03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40"/>
    <s v="EnabledPolicies=Livestock Measures"/>
    <n v="91.29"/>
    <n v="90.5321"/>
    <n v="98.0518"/>
    <n v="96.939700000000002"/>
    <n v="97.990399999999994"/>
    <n v="98.046599999999998"/>
    <n v="100.773"/>
    <n v="103.283"/>
    <n v="104.26"/>
    <n v="103.922"/>
    <n v="103.724"/>
    <n v="102.815"/>
    <n v="102.081"/>
    <n v="101.91"/>
    <n v="101.36"/>
    <n v="100.738"/>
    <n v="100.182"/>
    <n v="99.458299999999994"/>
    <n v="98.843999999999994"/>
    <n v="98.446600000000004"/>
    <n v="98.057000000000002"/>
    <n v="97.712400000000002"/>
    <n v="97.325599999999994"/>
    <n v="97.084800000000001"/>
    <n v="96.933599999999998"/>
    <n v="96.890500000000003"/>
    <n v="97.004599999999996"/>
    <n v="97.138499999999993"/>
    <n v="97.481200000000001"/>
    <n v="97.743600000000001"/>
    <n v="97.978099999999998"/>
    <n v="98.2774"/>
    <x v="37"/>
  </r>
  <r>
    <s v="Change in Domestic Jobs after Productivity Effects by ISIC Code[ISIC 01T03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41"/>
    <s v="EnabledPolicies=Rice Cultivation Measures"/>
    <n v="91.29"/>
    <n v="90.5321"/>
    <n v="98.0518"/>
    <n v="96.939700000000002"/>
    <n v="97.990399999999994"/>
    <n v="98.046599999999998"/>
    <n v="100.773"/>
    <n v="103.283"/>
    <n v="104.26"/>
    <n v="103.922"/>
    <n v="103.724"/>
    <n v="102.815"/>
    <n v="102.081"/>
    <n v="101.91"/>
    <n v="101.36"/>
    <n v="100.738"/>
    <n v="100.182"/>
    <n v="99.458299999999994"/>
    <n v="98.843999999999994"/>
    <n v="98.446600000000004"/>
    <n v="98.057000000000002"/>
    <n v="97.712400000000002"/>
    <n v="97.325599999999994"/>
    <n v="97.084800000000001"/>
    <n v="96.933599999999998"/>
    <n v="96.890500000000003"/>
    <n v="97.004599999999996"/>
    <n v="97.138499999999993"/>
    <n v="97.481200000000001"/>
    <n v="97.743600000000001"/>
    <n v="97.978099999999998"/>
    <n v="98.2774"/>
    <x v="37"/>
  </r>
  <r>
    <s v="Change in Domestic Jobs after Productivity Effects by ISIC Code[ISIC 01T03]"/>
    <x v="42"/>
    <s v="EnabledPolicies=Shift to Non-Animal Products"/>
    <n v="0"/>
    <n v="0"/>
    <n v="-99"/>
    <n v="-186"/>
    <n v="-277"/>
    <n v="-366"/>
    <n v="-456"/>
    <n v="-531"/>
    <n v="-610"/>
    <n v="-690"/>
    <n v="-764"/>
    <n v="-839"/>
    <n v="-916"/>
    <n v="-988"/>
    <n v="-1064"/>
    <n v="-1137"/>
    <n v="-1206"/>
    <n v="-1272"/>
    <n v="-1335"/>
    <n v="-1402"/>
    <n v="-1464"/>
    <n v="-1533"/>
    <n v="-1586"/>
    <n v="-1653"/>
    <n v="-1712"/>
    <n v="-1771"/>
    <n v="-1833"/>
    <n v="-1892"/>
    <n v="-1989"/>
    <n v="-2026"/>
    <n v="-2057"/>
    <n v="-2089"/>
    <x v="0"/>
  </r>
  <r>
    <s v="Change in Domestic Jobs after Productivity Effects by ISIC Code[ISIC 05T06]"/>
    <x v="42"/>
    <s v="EnabledPolicies=Shift to Non-Animal Products"/>
    <n v="0"/>
    <n v="0"/>
    <n v="0"/>
    <n v="0"/>
    <n v="0"/>
    <n v="2"/>
    <n v="1"/>
    <n v="0"/>
    <n v="2"/>
    <n v="2"/>
    <n v="2"/>
    <n v="5"/>
    <n v="4"/>
    <n v="6"/>
    <n v="3"/>
    <n v="14"/>
    <n v="11"/>
    <n v="7"/>
    <n v="11"/>
    <n v="12"/>
    <n v="13"/>
    <n v="15"/>
    <n v="14"/>
    <n v="17"/>
    <n v="17"/>
    <n v="19"/>
    <n v="20"/>
    <n v="20"/>
    <n v="23"/>
    <n v="23"/>
    <n v="24"/>
    <n v="25"/>
    <x v="1"/>
  </r>
  <r>
    <s v="Change in Domestic Jobs after Productivity Effects by ISIC Code[ISIC 07T08]"/>
    <x v="42"/>
    <s v="EnabledPolicies=Shift to Non-Animal Products"/>
    <n v="0"/>
    <n v="0"/>
    <n v="1"/>
    <n v="1"/>
    <n v="3"/>
    <n v="4"/>
    <n v="6"/>
    <n v="7"/>
    <n v="8"/>
    <n v="9"/>
    <n v="11"/>
    <n v="13"/>
    <n v="14"/>
    <n v="16"/>
    <n v="17"/>
    <n v="18"/>
    <n v="20"/>
    <n v="22"/>
    <n v="23"/>
    <n v="25"/>
    <n v="27"/>
    <n v="28"/>
    <n v="30"/>
    <n v="32"/>
    <n v="34"/>
    <n v="36"/>
    <n v="37"/>
    <n v="39"/>
    <n v="41"/>
    <n v="42"/>
    <n v="44"/>
    <n v="47"/>
    <x v="2"/>
  </r>
  <r>
    <s v="Change in Domestic Jobs after Productivity Effects by ISIC Code[ISIC 09]"/>
    <x v="42"/>
    <s v="EnabledPolicies=Shift to Non-Animal Products"/>
    <n v="0"/>
    <n v="0"/>
    <n v="1"/>
    <n v="1"/>
    <n v="3"/>
    <n v="4"/>
    <n v="6"/>
    <n v="7"/>
    <n v="9"/>
    <n v="10"/>
    <n v="11"/>
    <n v="12"/>
    <n v="14"/>
    <n v="16"/>
    <n v="16"/>
    <n v="20"/>
    <n v="20"/>
    <n v="21"/>
    <n v="24"/>
    <n v="26"/>
    <n v="27"/>
    <n v="29"/>
    <n v="31"/>
    <n v="34"/>
    <n v="35"/>
    <n v="37"/>
    <n v="39"/>
    <n v="41"/>
    <n v="42"/>
    <n v="45"/>
    <n v="47"/>
    <n v="49"/>
    <x v="3"/>
  </r>
  <r>
    <s v="Change in Domestic Jobs after Productivity Effects by ISIC Code[ISIC 10T12]"/>
    <x v="42"/>
    <s v="EnabledPolicies=Shift to Non-Animal Products"/>
    <n v="0"/>
    <n v="0"/>
    <n v="204"/>
    <n v="382"/>
    <n v="558"/>
    <n v="733"/>
    <n v="903"/>
    <n v="1064"/>
    <n v="1220"/>
    <n v="1380"/>
    <n v="1528"/>
    <n v="1681"/>
    <n v="1828"/>
    <n v="1963"/>
    <n v="2103"/>
    <n v="2240"/>
    <n v="2373"/>
    <n v="2494"/>
    <n v="2606"/>
    <n v="2729"/>
    <n v="2833"/>
    <n v="2948"/>
    <n v="3044"/>
    <n v="3152"/>
    <n v="3240"/>
    <n v="3342"/>
    <n v="3439"/>
    <n v="3515"/>
    <n v="3607"/>
    <n v="3691"/>
    <n v="3775"/>
    <n v="3855"/>
    <x v="4"/>
  </r>
  <r>
    <s v="Change in Domestic Jobs after Productivity Effects by ISIC Code[ISIC 13T15]"/>
    <x v="42"/>
    <s v="EnabledPolicies=Shift to Non-Animal Products"/>
    <n v="0"/>
    <n v="0"/>
    <n v="19"/>
    <n v="36"/>
    <n v="53"/>
    <n v="69"/>
    <n v="85"/>
    <n v="101"/>
    <n v="116"/>
    <n v="131"/>
    <n v="145"/>
    <n v="160"/>
    <n v="174"/>
    <n v="188"/>
    <n v="201"/>
    <n v="214"/>
    <n v="228"/>
    <n v="241"/>
    <n v="253"/>
    <n v="265"/>
    <n v="276"/>
    <n v="287"/>
    <n v="297"/>
    <n v="309"/>
    <n v="317"/>
    <n v="328"/>
    <n v="338"/>
    <n v="346"/>
    <n v="354"/>
    <n v="362"/>
    <n v="371"/>
    <n v="379"/>
    <x v="5"/>
  </r>
  <r>
    <s v="Change in Domestic Jobs after Productivity Effects by ISIC Code[ISIC 16]"/>
    <x v="42"/>
    <s v="EnabledPolicies=Shift to Non-Animal Products"/>
    <n v="0"/>
    <n v="0"/>
    <n v="37"/>
    <n v="68"/>
    <n v="101"/>
    <n v="133"/>
    <n v="164"/>
    <n v="193"/>
    <n v="221"/>
    <n v="251"/>
    <n v="277"/>
    <n v="306"/>
    <n v="332"/>
    <n v="358"/>
    <n v="384"/>
    <n v="409"/>
    <n v="433"/>
    <n v="457"/>
    <n v="478"/>
    <n v="500"/>
    <n v="519"/>
    <n v="541"/>
    <n v="558"/>
    <n v="579"/>
    <n v="595"/>
    <n v="613"/>
    <n v="632"/>
    <n v="646"/>
    <n v="663"/>
    <n v="678"/>
    <n v="694"/>
    <n v="709"/>
    <x v="6"/>
  </r>
  <r>
    <s v="Change in Domestic Jobs after Productivity Effects by ISIC Code[ISIC 17T18]"/>
    <x v="42"/>
    <s v="EnabledPolicies=Shift to Non-Animal Products"/>
    <n v="0"/>
    <n v="0"/>
    <n v="20"/>
    <n v="36"/>
    <n v="55"/>
    <n v="72"/>
    <n v="88"/>
    <n v="104"/>
    <n v="119"/>
    <n v="136"/>
    <n v="150"/>
    <n v="166"/>
    <n v="180"/>
    <n v="193"/>
    <n v="207"/>
    <n v="220"/>
    <n v="235"/>
    <n v="247"/>
    <n v="260"/>
    <n v="271"/>
    <n v="282"/>
    <n v="294"/>
    <n v="303"/>
    <n v="315"/>
    <n v="324"/>
    <n v="334"/>
    <n v="344"/>
    <n v="351"/>
    <n v="362"/>
    <n v="369"/>
    <n v="379"/>
    <n v="386"/>
    <x v="7"/>
  </r>
  <r>
    <s v="Change in Domestic Jobs after Productivity Effects by ISIC Code[ISIC 19]"/>
    <x v="42"/>
    <s v="EnabledPolicies=Shift to Non-Animal Products"/>
    <n v="0"/>
    <n v="0"/>
    <n v="1"/>
    <n v="1"/>
    <n v="3"/>
    <n v="4"/>
    <n v="5"/>
    <n v="6"/>
    <n v="8"/>
    <n v="8"/>
    <n v="9"/>
    <n v="10"/>
    <n v="11"/>
    <n v="13"/>
    <n v="13"/>
    <n v="15"/>
    <n v="15"/>
    <n v="16"/>
    <n v="17"/>
    <n v="18"/>
    <n v="18"/>
    <n v="20"/>
    <n v="20"/>
    <n v="22"/>
    <n v="22"/>
    <n v="23"/>
    <n v="23"/>
    <n v="24"/>
    <n v="25"/>
    <n v="25"/>
    <n v="26"/>
    <n v="27"/>
    <x v="8"/>
  </r>
  <r>
    <s v="Change in Domestic Jobs after Productivity Effects by ISIC Code[ISIC 20T21]"/>
    <x v="42"/>
    <s v="EnabledPolicies=Shift to Non-Animal Products"/>
    <n v="0"/>
    <n v="0"/>
    <n v="13"/>
    <n v="26"/>
    <n v="39"/>
    <n v="50"/>
    <n v="63"/>
    <n v="73"/>
    <n v="84"/>
    <n v="95"/>
    <n v="106"/>
    <n v="116"/>
    <n v="127"/>
    <n v="137"/>
    <n v="147"/>
    <n v="156"/>
    <n v="166"/>
    <n v="176"/>
    <n v="183"/>
    <n v="192"/>
    <n v="200"/>
    <n v="208"/>
    <n v="215"/>
    <n v="222"/>
    <n v="229"/>
    <n v="235"/>
    <n v="243"/>
    <n v="249"/>
    <n v="255"/>
    <n v="261"/>
    <n v="268"/>
    <n v="273"/>
    <x v="9"/>
  </r>
  <r>
    <s v="Change in Domestic Jobs after Productivity Effects by ISIC Code[ISIC 22]"/>
    <x v="42"/>
    <s v="EnabledPolicies=Shift to Non-Animal Products"/>
    <n v="0"/>
    <n v="0"/>
    <n v="8"/>
    <n v="14"/>
    <n v="22"/>
    <n v="28"/>
    <n v="34"/>
    <n v="41"/>
    <n v="47"/>
    <n v="53"/>
    <n v="60"/>
    <n v="65"/>
    <n v="71"/>
    <n v="77"/>
    <n v="81"/>
    <n v="87"/>
    <n v="93"/>
    <n v="99"/>
    <n v="105"/>
    <n v="110"/>
    <n v="114"/>
    <n v="119"/>
    <n v="122"/>
    <n v="128"/>
    <n v="132"/>
    <n v="135"/>
    <n v="139"/>
    <n v="143"/>
    <n v="148"/>
    <n v="150"/>
    <n v="154"/>
    <n v="157"/>
    <x v="10"/>
  </r>
  <r>
    <s v="Change in Domestic Jobs after Productivity Effects by ISIC Code[ISIC 23]"/>
    <x v="42"/>
    <s v="EnabledPolicies=Shift to Non-Animal Products"/>
    <n v="0"/>
    <n v="0"/>
    <n v="4"/>
    <n v="8"/>
    <n v="12"/>
    <n v="17"/>
    <n v="20"/>
    <n v="24"/>
    <n v="27"/>
    <n v="32"/>
    <n v="35"/>
    <n v="39"/>
    <n v="42"/>
    <n v="46"/>
    <n v="47"/>
    <n v="51"/>
    <n v="55"/>
    <n v="58"/>
    <n v="61"/>
    <n v="65"/>
    <n v="67"/>
    <n v="70"/>
    <n v="73"/>
    <n v="75"/>
    <n v="78"/>
    <n v="80"/>
    <n v="83"/>
    <n v="85"/>
    <n v="88"/>
    <n v="89"/>
    <n v="91"/>
    <n v="93"/>
    <x v="11"/>
  </r>
  <r>
    <s v="Change in Domestic Jobs after Productivity Effects by ISIC Code[ISIC 24]"/>
    <x v="42"/>
    <s v="EnabledPolicies=Shift to Non-Animal Products"/>
    <n v="0"/>
    <n v="0"/>
    <n v="4"/>
    <n v="8"/>
    <n v="12"/>
    <n v="17"/>
    <n v="20"/>
    <n v="24"/>
    <n v="28"/>
    <n v="32"/>
    <n v="36"/>
    <n v="39"/>
    <n v="43"/>
    <n v="47"/>
    <n v="49"/>
    <n v="53"/>
    <n v="57"/>
    <n v="61"/>
    <n v="64"/>
    <n v="67"/>
    <n v="70"/>
    <n v="73"/>
    <n v="76"/>
    <n v="80"/>
    <n v="82"/>
    <n v="85"/>
    <n v="86"/>
    <n v="89"/>
    <n v="92"/>
    <n v="94"/>
    <n v="97"/>
    <n v="99"/>
    <x v="12"/>
  </r>
  <r>
    <s v="Change in Domestic Jobs after Productivity Effects by ISIC Code[ISIC 25]"/>
    <x v="42"/>
    <s v="EnabledPolicies=Shift to Non-Animal Products"/>
    <n v="0"/>
    <n v="0"/>
    <n v="4"/>
    <n v="7"/>
    <n v="11"/>
    <n v="14"/>
    <n v="17"/>
    <n v="21"/>
    <n v="24"/>
    <n v="27"/>
    <n v="29"/>
    <n v="33"/>
    <n v="35"/>
    <n v="38"/>
    <n v="40"/>
    <n v="42"/>
    <n v="44"/>
    <n v="48"/>
    <n v="51"/>
    <n v="54"/>
    <n v="55"/>
    <n v="58"/>
    <n v="60"/>
    <n v="62"/>
    <n v="64"/>
    <n v="65"/>
    <n v="69"/>
    <n v="70"/>
    <n v="73"/>
    <n v="74"/>
    <n v="76"/>
    <n v="77"/>
    <x v="13"/>
  </r>
  <r>
    <s v="Change in Domestic Jobs after Productivity Effects by ISIC Code[ISIC 26]"/>
    <x v="42"/>
    <s v="EnabledPolicies=Shift to Non-Animal Products"/>
    <n v="0"/>
    <n v="0"/>
    <n v="1"/>
    <n v="4"/>
    <n v="5"/>
    <n v="7"/>
    <n v="8"/>
    <n v="9"/>
    <n v="12"/>
    <n v="13"/>
    <n v="15"/>
    <n v="16"/>
    <n v="18"/>
    <n v="19"/>
    <n v="20"/>
    <n v="16"/>
    <n v="19"/>
    <n v="21"/>
    <n v="23"/>
    <n v="25"/>
    <n v="24"/>
    <n v="26"/>
    <n v="27"/>
    <n v="29"/>
    <n v="30"/>
    <n v="30"/>
    <n v="32"/>
    <n v="33"/>
    <n v="35"/>
    <n v="35"/>
    <n v="35"/>
    <n v="37"/>
    <x v="14"/>
  </r>
  <r>
    <s v="Change in Domestic Jobs after Productivity Effects by ISIC Code[ISIC 27]"/>
    <x v="42"/>
    <s v="EnabledPolicies=Shift to Non-Animal Products"/>
    <n v="0"/>
    <n v="0"/>
    <n v="4"/>
    <n v="9"/>
    <n v="13"/>
    <n v="17"/>
    <n v="21"/>
    <n v="24"/>
    <n v="27"/>
    <n v="31"/>
    <n v="35"/>
    <n v="38"/>
    <n v="42"/>
    <n v="44"/>
    <n v="47"/>
    <n v="47"/>
    <n v="50"/>
    <n v="57"/>
    <n v="59"/>
    <n v="63"/>
    <n v="65"/>
    <n v="68"/>
    <n v="71"/>
    <n v="74"/>
    <n v="77"/>
    <n v="79"/>
    <n v="82"/>
    <n v="85"/>
    <n v="88"/>
    <n v="88"/>
    <n v="90"/>
    <n v="92"/>
    <x v="15"/>
  </r>
  <r>
    <s v="Change in Domestic Jobs after Productivity Effects by ISIC Code[ISIC 28]"/>
    <x v="42"/>
    <s v="EnabledPolicies=Shift to Non-Animal Products"/>
    <n v="0"/>
    <n v="0"/>
    <n v="5"/>
    <n v="9"/>
    <n v="13"/>
    <n v="18"/>
    <n v="22"/>
    <n v="26"/>
    <n v="30"/>
    <n v="34"/>
    <n v="38"/>
    <n v="43"/>
    <n v="46"/>
    <n v="50"/>
    <n v="53"/>
    <n v="56"/>
    <n v="59"/>
    <n v="65"/>
    <n v="70"/>
    <n v="72"/>
    <n v="77"/>
    <n v="81"/>
    <n v="84"/>
    <n v="89"/>
    <n v="93"/>
    <n v="96"/>
    <n v="101"/>
    <n v="105"/>
    <n v="113"/>
    <n v="114"/>
    <n v="116"/>
    <n v="118"/>
    <x v="16"/>
  </r>
  <r>
    <s v="Change in Domestic Jobs after Productivity Effects by ISIC Code[ISIC 29]"/>
    <x v="42"/>
    <s v="EnabledPolicies=Shift to Non-Animal Products"/>
    <n v="0"/>
    <n v="0"/>
    <n v="7"/>
    <n v="16"/>
    <n v="24"/>
    <n v="32"/>
    <n v="41"/>
    <n v="50"/>
    <n v="59"/>
    <n v="67"/>
    <n v="74"/>
    <n v="82"/>
    <n v="89"/>
    <n v="95"/>
    <n v="103"/>
    <n v="109"/>
    <n v="118"/>
    <n v="126"/>
    <n v="131"/>
    <n v="138"/>
    <n v="143"/>
    <n v="149"/>
    <n v="152"/>
    <n v="157"/>
    <n v="164"/>
    <n v="169"/>
    <n v="172"/>
    <n v="178"/>
    <n v="181"/>
    <n v="187"/>
    <n v="189"/>
    <n v="193"/>
    <x v="17"/>
  </r>
  <r>
    <s v="Change in Domestic Jobs after Productivity Effects by ISIC Code[ISIC 30]"/>
    <x v="42"/>
    <s v="EnabledPolicies=Shift to Non-Animal Products"/>
    <n v="0"/>
    <n v="0"/>
    <n v="4"/>
    <n v="9"/>
    <n v="13"/>
    <n v="16"/>
    <n v="20"/>
    <n v="24"/>
    <n v="27"/>
    <n v="31"/>
    <n v="34"/>
    <n v="38"/>
    <n v="41"/>
    <n v="45"/>
    <n v="47"/>
    <n v="50"/>
    <n v="54"/>
    <n v="57"/>
    <n v="60"/>
    <n v="64"/>
    <n v="65"/>
    <n v="68"/>
    <n v="72"/>
    <n v="74"/>
    <n v="76"/>
    <n v="77"/>
    <n v="81"/>
    <n v="83"/>
    <n v="85"/>
    <n v="87"/>
    <n v="89"/>
    <n v="90"/>
    <x v="18"/>
  </r>
  <r>
    <s v="Change in Domestic Jobs after Productivity Effects by ISIC Code[ISIC 31T33]"/>
    <x v="42"/>
    <s v="EnabledPolicies=Shift to Non-Animal Products"/>
    <n v="0"/>
    <n v="0"/>
    <n v="10"/>
    <n v="20"/>
    <n v="29"/>
    <n v="38"/>
    <n v="47"/>
    <n v="55"/>
    <n v="63"/>
    <n v="72"/>
    <n v="80"/>
    <n v="89"/>
    <n v="96"/>
    <n v="104"/>
    <n v="110"/>
    <n v="118"/>
    <n v="124"/>
    <n v="132"/>
    <n v="140"/>
    <n v="146"/>
    <n v="152"/>
    <n v="159"/>
    <n v="164"/>
    <n v="170"/>
    <n v="175"/>
    <n v="181"/>
    <n v="186"/>
    <n v="192"/>
    <n v="196"/>
    <n v="202"/>
    <n v="207"/>
    <n v="210"/>
    <x v="19"/>
  </r>
  <r>
    <s v="Change in Domestic Jobs after Productivity Effects by ISIC Code[ISIC 35T39]"/>
    <x v="42"/>
    <s v="EnabledPolicies=Shift to Non-Animal Products"/>
    <n v="0"/>
    <n v="0"/>
    <n v="2"/>
    <n v="2"/>
    <n v="1"/>
    <n v="5"/>
    <n v="2"/>
    <n v="1"/>
    <n v="3"/>
    <n v="5"/>
    <n v="8"/>
    <n v="11"/>
    <n v="10"/>
    <n v="15"/>
    <n v="5"/>
    <n v="40"/>
    <n v="26"/>
    <n v="17"/>
    <n v="30"/>
    <n v="30"/>
    <n v="37"/>
    <n v="39"/>
    <n v="39"/>
    <n v="42"/>
    <n v="44"/>
    <n v="47"/>
    <n v="50"/>
    <n v="53"/>
    <n v="57"/>
    <n v="62"/>
    <n v="63"/>
    <n v="68"/>
    <x v="20"/>
  </r>
  <r>
    <s v="Change in Domestic Jobs after Productivity Effects by ISIC Code[ISIC 41T43]"/>
    <x v="42"/>
    <s v="EnabledPolicies=Shift to Non-Animal Products"/>
    <n v="0"/>
    <n v="0"/>
    <n v="12"/>
    <n v="13"/>
    <n v="27"/>
    <n v="38"/>
    <n v="47"/>
    <n v="54"/>
    <n v="57"/>
    <n v="71"/>
    <n v="89"/>
    <n v="97"/>
    <n v="113"/>
    <n v="132"/>
    <n v="136"/>
    <n v="117"/>
    <n v="173"/>
    <n v="195"/>
    <n v="193"/>
    <n v="207"/>
    <n v="227"/>
    <n v="246"/>
    <n v="248"/>
    <n v="245"/>
    <n v="271"/>
    <n v="293"/>
    <n v="342"/>
    <n v="351"/>
    <n v="410"/>
    <n v="386"/>
    <n v="449"/>
    <n v="461"/>
    <x v="21"/>
  </r>
  <r>
    <s v="Change in Domestic Jobs after Productivity Effects by ISIC Code[ISIC 45T47]"/>
    <x v="42"/>
    <s v="EnabledPolicies=Shift to Non-Animal Products"/>
    <n v="0"/>
    <n v="0"/>
    <n v="75"/>
    <n v="136"/>
    <n v="200"/>
    <n v="267"/>
    <n v="333"/>
    <n v="403"/>
    <n v="471"/>
    <n v="544"/>
    <n v="614"/>
    <n v="691"/>
    <n v="770"/>
    <n v="847"/>
    <n v="925"/>
    <n v="1006"/>
    <n v="1088"/>
    <n v="1199"/>
    <n v="1295"/>
    <n v="1399"/>
    <n v="1482"/>
    <n v="1579"/>
    <n v="1686"/>
    <n v="1800"/>
    <n v="1890"/>
    <n v="1994"/>
    <n v="2099"/>
    <n v="2197"/>
    <n v="2311"/>
    <n v="2411"/>
    <n v="2517"/>
    <n v="2625"/>
    <x v="22"/>
  </r>
  <r>
    <s v="Change in Domestic Jobs after Productivity Effects by ISIC Code[ISIC 49T53]"/>
    <x v="42"/>
    <s v="EnabledPolicies=Shift to Non-Animal Products"/>
    <n v="0"/>
    <n v="0"/>
    <n v="17"/>
    <n v="30"/>
    <n v="45"/>
    <n v="59"/>
    <n v="75"/>
    <n v="90"/>
    <n v="104"/>
    <n v="121"/>
    <n v="135"/>
    <n v="152"/>
    <n v="168"/>
    <n v="186"/>
    <n v="201"/>
    <n v="216"/>
    <n v="234"/>
    <n v="258"/>
    <n v="275"/>
    <n v="295"/>
    <n v="312"/>
    <n v="332"/>
    <n v="352"/>
    <n v="375"/>
    <n v="393"/>
    <n v="416"/>
    <n v="438"/>
    <n v="460"/>
    <n v="484"/>
    <n v="506"/>
    <n v="529"/>
    <n v="551"/>
    <x v="23"/>
  </r>
  <r>
    <s v="Change in Domestic Jobs after Productivity Effects by ISIC Code[ISIC 55T56]"/>
    <x v="42"/>
    <s v="EnabledPolicies=Shift to Non-Animal Products"/>
    <n v="0"/>
    <n v="0"/>
    <n v="77"/>
    <n v="139"/>
    <n v="205"/>
    <n v="274"/>
    <n v="342"/>
    <n v="411"/>
    <n v="481"/>
    <n v="555"/>
    <n v="625"/>
    <n v="700"/>
    <n v="778"/>
    <n v="854"/>
    <n v="931"/>
    <n v="1010"/>
    <n v="1090"/>
    <n v="1180"/>
    <n v="1260"/>
    <n v="1347"/>
    <n v="1427"/>
    <n v="1519"/>
    <n v="1608"/>
    <n v="1704"/>
    <n v="1788"/>
    <n v="1886"/>
    <n v="1985"/>
    <n v="2075"/>
    <n v="2180"/>
    <n v="2277"/>
    <n v="2378"/>
    <n v="2480"/>
    <x v="24"/>
  </r>
  <r>
    <s v="Change in Domestic Jobs after Productivity Effects by ISIC Code[ISIC 58T60]"/>
    <x v="42"/>
    <s v="EnabledPolicies=Shift to Non-Animal Products"/>
    <n v="0"/>
    <n v="0"/>
    <n v="4"/>
    <n v="7"/>
    <n v="11"/>
    <n v="13"/>
    <n v="16"/>
    <n v="18"/>
    <n v="20"/>
    <n v="22"/>
    <n v="23"/>
    <n v="25"/>
    <n v="26"/>
    <n v="27"/>
    <n v="27"/>
    <n v="29"/>
    <n v="29"/>
    <n v="30"/>
    <n v="30"/>
    <n v="30"/>
    <n v="30"/>
    <n v="30"/>
    <n v="30"/>
    <n v="31"/>
    <n v="30"/>
    <n v="30"/>
    <n v="30"/>
    <n v="30"/>
    <n v="30"/>
    <n v="30"/>
    <n v="29"/>
    <n v="29"/>
    <x v="25"/>
  </r>
  <r>
    <s v="Change in Domestic Jobs after Productivity Effects by ISIC Code[ISIC 61]"/>
    <x v="42"/>
    <s v="EnabledPolicies=Shift to Non-Animal Products"/>
    <n v="0"/>
    <n v="0"/>
    <n v="3"/>
    <n v="6"/>
    <n v="9"/>
    <n v="12"/>
    <n v="14"/>
    <n v="16"/>
    <n v="17"/>
    <n v="20"/>
    <n v="20"/>
    <n v="22"/>
    <n v="23"/>
    <n v="24"/>
    <n v="25"/>
    <n v="26"/>
    <n v="26"/>
    <n v="27"/>
    <n v="28"/>
    <n v="28"/>
    <n v="28"/>
    <n v="28"/>
    <n v="28"/>
    <n v="28"/>
    <n v="28"/>
    <n v="28"/>
    <n v="28"/>
    <n v="28"/>
    <n v="28"/>
    <n v="27"/>
    <n v="26"/>
    <n v="26"/>
    <x v="26"/>
  </r>
  <r>
    <s v="Change in Domestic Jobs after Productivity Effects by ISIC Code[ISIC 62T63]"/>
    <x v="42"/>
    <s v="EnabledPolicies=Shift to Non-Animal Products"/>
    <n v="0"/>
    <n v="0"/>
    <n v="1"/>
    <n v="4"/>
    <n v="6"/>
    <n v="7"/>
    <n v="9"/>
    <n v="10"/>
    <n v="11"/>
    <n v="12"/>
    <n v="13"/>
    <n v="14"/>
    <n v="14"/>
    <n v="15"/>
    <n v="15"/>
    <n v="15"/>
    <n v="16"/>
    <n v="17"/>
    <n v="17"/>
    <n v="17"/>
    <n v="17"/>
    <n v="17"/>
    <n v="17"/>
    <n v="17"/>
    <n v="17"/>
    <n v="17"/>
    <n v="17"/>
    <n v="17"/>
    <n v="17"/>
    <n v="17"/>
    <n v="17"/>
    <n v="16"/>
    <x v="27"/>
  </r>
  <r>
    <s v="Change in Domestic Jobs after Productivity Effects by ISIC Code[ISIC 64T66]"/>
    <x v="42"/>
    <s v="EnabledPolicies=Shift to Non-Animal Products"/>
    <n v="0"/>
    <n v="0"/>
    <n v="11"/>
    <n v="20"/>
    <n v="29"/>
    <n v="40"/>
    <n v="49"/>
    <n v="60"/>
    <n v="69"/>
    <n v="80"/>
    <n v="90"/>
    <n v="101"/>
    <n v="112"/>
    <n v="123"/>
    <n v="134"/>
    <n v="145"/>
    <n v="156"/>
    <n v="171"/>
    <n v="182"/>
    <n v="195"/>
    <n v="207"/>
    <n v="221"/>
    <n v="234"/>
    <n v="249"/>
    <n v="260"/>
    <n v="275"/>
    <n v="289"/>
    <n v="303"/>
    <n v="318"/>
    <n v="332"/>
    <n v="346"/>
    <n v="360"/>
    <x v="28"/>
  </r>
  <r>
    <s v="Change in Domestic Jobs after Productivity Effects by ISIC Code[ISIC 68]"/>
    <x v="42"/>
    <s v="EnabledPolicies=Shift to Non-Animal Products"/>
    <n v="0"/>
    <n v="0"/>
    <n v="12"/>
    <n v="21"/>
    <n v="30"/>
    <n v="41"/>
    <n v="50"/>
    <n v="60"/>
    <n v="71"/>
    <n v="81"/>
    <n v="90"/>
    <n v="102"/>
    <n v="111"/>
    <n v="122"/>
    <n v="132"/>
    <n v="142"/>
    <n v="152"/>
    <n v="166"/>
    <n v="175"/>
    <n v="186"/>
    <n v="197"/>
    <n v="209"/>
    <n v="220"/>
    <n v="233"/>
    <n v="243"/>
    <n v="256"/>
    <n v="268"/>
    <n v="279"/>
    <n v="292"/>
    <n v="304"/>
    <n v="315"/>
    <n v="327"/>
    <x v="29"/>
  </r>
  <r>
    <s v="Change in Domestic Jobs after Productivity Effects by ISIC Code[ISIC 69T82]"/>
    <x v="42"/>
    <s v="EnabledPolicies=Shift to Non-Animal Products"/>
    <n v="0"/>
    <n v="0"/>
    <n v="15"/>
    <n v="26"/>
    <n v="39"/>
    <n v="52"/>
    <n v="64"/>
    <n v="77"/>
    <n v="89"/>
    <n v="103"/>
    <n v="115"/>
    <n v="129"/>
    <n v="142"/>
    <n v="154"/>
    <n v="169"/>
    <n v="180"/>
    <n v="194"/>
    <n v="210"/>
    <n v="224"/>
    <n v="239"/>
    <n v="251"/>
    <n v="267"/>
    <n v="282"/>
    <n v="298"/>
    <n v="310"/>
    <n v="327"/>
    <n v="342"/>
    <n v="358"/>
    <n v="377"/>
    <n v="390"/>
    <n v="405"/>
    <n v="418"/>
    <x v="30"/>
  </r>
  <r>
    <s v="Change in Domestic Jobs after Productivity Effects by ISIC Code[ISIC 84]"/>
    <x v="42"/>
    <s v="EnabledPolicies=Shift to Non-Animal Products"/>
    <n v="0"/>
    <n v="0"/>
    <n v="-12"/>
    <n v="-23"/>
    <n v="-34"/>
    <n v="-47"/>
    <n v="-60"/>
    <n v="-74"/>
    <n v="-90"/>
    <n v="-104"/>
    <n v="-120"/>
    <n v="-135"/>
    <n v="-151"/>
    <n v="-168"/>
    <n v="-188"/>
    <n v="-209"/>
    <n v="-229"/>
    <n v="-251"/>
    <n v="-275"/>
    <n v="-301"/>
    <n v="-320"/>
    <n v="-340"/>
    <n v="-357"/>
    <n v="-376"/>
    <n v="-397"/>
    <n v="-421"/>
    <n v="-441"/>
    <n v="-463"/>
    <n v="-482"/>
    <n v="-512"/>
    <n v="-537"/>
    <n v="-565"/>
    <x v="31"/>
  </r>
  <r>
    <s v="Change in Domestic Jobs after Productivity Effects by ISIC Code[ISIC 85]"/>
    <x v="42"/>
    <s v="EnabledPolicies=Shift to Non-Animal Products"/>
    <n v="0"/>
    <n v="0"/>
    <n v="20"/>
    <n v="37"/>
    <n v="55"/>
    <n v="72"/>
    <n v="89"/>
    <n v="107"/>
    <n v="125"/>
    <n v="143"/>
    <n v="162"/>
    <n v="181"/>
    <n v="201"/>
    <n v="221"/>
    <n v="239"/>
    <n v="258"/>
    <n v="277"/>
    <n v="302"/>
    <n v="322"/>
    <n v="342"/>
    <n v="363"/>
    <n v="388"/>
    <n v="412"/>
    <n v="439"/>
    <n v="461"/>
    <n v="487"/>
    <n v="515"/>
    <n v="539"/>
    <n v="571"/>
    <n v="594"/>
    <n v="621"/>
    <n v="646"/>
    <x v="32"/>
  </r>
  <r>
    <s v="Change in Domestic Jobs after Productivity Effects by ISIC Code[ISIC 86T88]"/>
    <x v="42"/>
    <s v="EnabledPolicies=Shift to Non-Animal Products"/>
    <n v="0"/>
    <n v="0"/>
    <n v="71"/>
    <n v="125"/>
    <n v="183"/>
    <n v="244"/>
    <n v="302"/>
    <n v="364"/>
    <n v="425"/>
    <n v="490"/>
    <n v="551"/>
    <n v="618"/>
    <n v="687"/>
    <n v="754"/>
    <n v="822"/>
    <n v="890"/>
    <n v="961"/>
    <n v="1048"/>
    <n v="1120"/>
    <n v="1198"/>
    <n v="1272"/>
    <n v="1357"/>
    <n v="1441"/>
    <n v="1529"/>
    <n v="1607"/>
    <n v="1700"/>
    <n v="1793"/>
    <n v="1880"/>
    <n v="1983"/>
    <n v="2071"/>
    <n v="2165"/>
    <n v="2263"/>
    <x v="33"/>
  </r>
  <r>
    <s v="Change in Domestic Jobs after Productivity Effects by ISIC Code[ISIC 90T96]"/>
    <x v="42"/>
    <s v="EnabledPolicies=Shift to Non-Animal Products"/>
    <n v="0"/>
    <n v="0"/>
    <n v="37"/>
    <n v="68"/>
    <n v="101"/>
    <n v="135"/>
    <n v="168"/>
    <n v="204"/>
    <n v="238"/>
    <n v="275"/>
    <n v="310"/>
    <n v="349"/>
    <n v="387"/>
    <n v="424"/>
    <n v="464"/>
    <n v="504"/>
    <n v="545"/>
    <n v="590"/>
    <n v="630"/>
    <n v="675"/>
    <n v="715"/>
    <n v="764"/>
    <n v="809"/>
    <n v="859"/>
    <n v="902"/>
    <n v="952"/>
    <n v="1004"/>
    <n v="1051"/>
    <n v="1106"/>
    <n v="1156"/>
    <n v="1208"/>
    <n v="1262"/>
    <x v="34"/>
  </r>
  <r>
    <s v="Change in Domestic Jobs after Productivity Effects by ISIC Code[ISIC 97T98]"/>
    <x v="42"/>
    <s v="EnabledPolicies=Shift to Non-Animal 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2"/>
    <s v="EnabledPolicies=Shift to Non-Animal Products"/>
    <n v="0"/>
    <n v="0"/>
    <n v="5.6879399999999997E-2"/>
    <n v="0.102453"/>
    <n v="0.152444"/>
    <n v="0.20613200000000001"/>
    <n v="0.255214"/>
    <n v="0.30795600000000001"/>
    <n v="0.36305900000000002"/>
    <n v="0.42224899999999999"/>
    <n v="0.48034500000000002"/>
    <n v="0.544041"/>
    <n v="0.60616999999999999"/>
    <n v="0.67258700000000005"/>
    <n v="0.72696000000000005"/>
    <n v="0.81970900000000002"/>
    <n v="0.87854600000000005"/>
    <n v="0.94665299999999997"/>
    <n v="1.02549"/>
    <n v="1.10066"/>
    <n v="1.1778500000000001"/>
    <n v="1.2597"/>
    <n v="1.33866"/>
    <n v="1.42649"/>
    <n v="1.5058499999999999"/>
    <n v="1.59636"/>
    <n v="1.69119"/>
    <n v="1.77759"/>
    <n v="1.87778"/>
    <n v="1.97099"/>
    <n v="2.0722800000000001"/>
    <n v="2.1766299999999998"/>
    <x v="36"/>
  </r>
  <r>
    <s v="Output Total CO2e Emissions"/>
    <x v="42"/>
    <s v="EnabledPolicies=Shift to Non-Animal Products"/>
    <n v="91.29"/>
    <n v="90.5321"/>
    <n v="97.912400000000005"/>
    <n v="96.695999999999998"/>
    <n v="97.623199999999997"/>
    <n v="97.550299999999993"/>
    <n v="100.15"/>
    <n v="102.545"/>
    <n v="103.41"/>
    <n v="102.944"/>
    <n v="102.61499999999999"/>
    <n v="101.572"/>
    <n v="100.709"/>
    <n v="100.42100000000001"/>
    <n v="99.852999999999994"/>
    <n v="99.158100000000005"/>
    <n v="98.503500000000003"/>
    <n v="97.676100000000005"/>
    <n v="96.944800000000001"/>
    <n v="96.444100000000006"/>
    <n v="95.949100000000001"/>
    <n v="95.494900000000001"/>
    <n v="95.003200000000007"/>
    <n v="94.657600000000002"/>
    <n v="94.399100000000004"/>
    <n v="94.258600000000001"/>
    <n v="94.269300000000001"/>
    <n v="94.302700000000002"/>
    <n v="94.542599999999993"/>
    <n v="94.703400000000002"/>
    <n v="94.8416"/>
    <n v="95.043999999999997"/>
    <x v="37"/>
  </r>
  <r>
    <s v="Change in Domestic Jobs after Productivity Effects by ISIC Code[ISIC 01T03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"/>
    <n v="1"/>
    <n v="1"/>
    <n v="1"/>
    <n v="2"/>
    <n v="1"/>
    <n v="1"/>
    <n v="3"/>
    <n v="3"/>
    <n v="2"/>
    <n v="3"/>
    <n v="3"/>
    <n v="3"/>
    <n v="3"/>
    <x v="1"/>
  </r>
  <r>
    <s v="Change in Domestic Jobs after Productivity Effects by ISIC Code[ISIC 07T08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x v="3"/>
  </r>
  <r>
    <s v="Change in Domestic Jobs after Productivity Effects by ISIC Code[ISIC 10T12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x v="4"/>
  </r>
  <r>
    <s v="Change in Domestic Jobs after Productivity Effects by ISIC Code[ISIC 13T15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43"/>
    <s v="EnabledPolicies=Use CHP for District Heat"/>
    <n v="0"/>
    <n v="0"/>
    <n v="2"/>
    <n v="1"/>
    <n v="2"/>
    <n v="1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2"/>
    <n v="1"/>
    <n v="1"/>
    <n v="2"/>
    <n v="1"/>
    <x v="16"/>
  </r>
  <r>
    <s v="Change in Domestic Jobs after Productivity Effects by ISIC Code[ISIC 29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x v="17"/>
  </r>
  <r>
    <s v="Change in Domestic Jobs after Productivity Effects by ISIC Code[ISIC 30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43"/>
    <s v="EnabledPolicies=Use CHP for District Heat"/>
    <n v="0"/>
    <n v="0"/>
    <n v="-1"/>
    <n v="0"/>
    <n v="0"/>
    <n v="0"/>
    <n v="0"/>
    <n v="0"/>
    <n v="0"/>
    <n v="0"/>
    <n v="0"/>
    <n v="1"/>
    <n v="2"/>
    <n v="2"/>
    <n v="1"/>
    <n v="5"/>
    <n v="0"/>
    <n v="5"/>
    <n v="3"/>
    <n v="3"/>
    <n v="3"/>
    <n v="3"/>
    <n v="6"/>
    <n v="5"/>
    <n v="5"/>
    <n v="8"/>
    <n v="9"/>
    <n v="6"/>
    <n v="11"/>
    <n v="9"/>
    <n v="10"/>
    <n v="10"/>
    <x v="20"/>
  </r>
  <r>
    <s v="Change in Domestic Jobs after Productivity Effects by ISIC Code[ISIC 41T43]"/>
    <x v="43"/>
    <s v="EnabledPolicies=Use CHP for District Heat"/>
    <n v="0"/>
    <n v="0"/>
    <n v="0"/>
    <n v="-2"/>
    <n v="-1"/>
    <n v="-1"/>
    <n v="-1"/>
    <n v="0"/>
    <n v="0"/>
    <n v="0"/>
    <n v="1"/>
    <n v="0"/>
    <n v="4"/>
    <n v="4"/>
    <n v="4"/>
    <n v="2"/>
    <n v="6"/>
    <n v="7"/>
    <n v="11"/>
    <n v="10"/>
    <n v="12"/>
    <n v="10"/>
    <n v="11"/>
    <n v="17"/>
    <n v="18"/>
    <n v="17"/>
    <n v="20"/>
    <n v="25"/>
    <n v="20"/>
    <n v="14"/>
    <n v="29"/>
    <n v="28"/>
    <x v="21"/>
  </r>
  <r>
    <s v="Change in Domestic Jobs after Productivity Effects by ISIC Code[ISIC 45T47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-1"/>
    <n v="-2"/>
    <n v="-2"/>
    <n v="-3"/>
    <n v="-2"/>
    <n v="-4"/>
    <n v="-2"/>
    <n v="-3"/>
    <n v="-5"/>
    <n v="-5"/>
    <n v="-6"/>
    <n v="-5"/>
    <n v="-5"/>
    <n v="-5"/>
    <n v="-5"/>
    <n v="-6"/>
    <n v="-7"/>
    <n v="-7"/>
    <n v="-9"/>
    <x v="22"/>
  </r>
  <r>
    <s v="Change in Domestic Jobs after Productivity Effects by ISIC Code[ISIC 49T53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-1"/>
    <n v="0"/>
    <n v="0"/>
    <n v="-1"/>
    <n v="-1"/>
    <n v="-1"/>
    <n v="-1"/>
    <n v="-1"/>
    <n v="-1"/>
    <n v="-1"/>
    <n v="-2"/>
    <n v="-2"/>
    <n v="-2"/>
    <n v="-2"/>
    <x v="23"/>
  </r>
  <r>
    <s v="Change in Domestic Jobs after Productivity Effects by ISIC Code[ISIC 55T56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-1"/>
    <n v="-1"/>
    <n v="-2"/>
    <n v="-1"/>
    <n v="-3"/>
    <n v="-1"/>
    <n v="-2"/>
    <n v="-3"/>
    <n v="-3"/>
    <n v="-4"/>
    <n v="-4"/>
    <n v="-4"/>
    <n v="-4"/>
    <n v="-4"/>
    <n v="-5"/>
    <n v="-5"/>
    <n v="-5"/>
    <n v="-6"/>
    <x v="24"/>
  </r>
  <r>
    <s v="Change in Domestic Jobs after Productivity Effects by ISIC Code[ISIC 58T60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1"/>
    <n v="-1"/>
    <n v="-1"/>
    <x v="28"/>
  </r>
  <r>
    <s v="Change in Domestic Jobs after Productivity Effects by ISIC Code[ISIC 68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1"/>
    <n v="-1"/>
    <n v="-1"/>
    <n v="-1"/>
    <x v="29"/>
  </r>
  <r>
    <s v="Change in Domestic Jobs after Productivity Effects by ISIC Code[ISIC 69T82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1"/>
    <n v="-1"/>
    <n v="-1"/>
    <x v="30"/>
  </r>
  <r>
    <s v="Change in Domestic Jobs after Productivity Effects by ISIC Code[ISIC 84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"/>
    <n v="1"/>
    <n v="0"/>
    <n v="1"/>
    <n v="0"/>
    <n v="1"/>
    <n v="1"/>
    <n v="2"/>
    <n v="2"/>
    <n v="1"/>
    <n v="2"/>
    <n v="2"/>
    <n v="1"/>
    <x v="31"/>
  </r>
  <r>
    <s v="Change in Domestic Jobs after Productivity Effects by ISIC Code[ISIC 85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-1"/>
    <n v="0"/>
    <n v="-1"/>
    <n v="0"/>
    <n v="-1"/>
    <n v="0"/>
    <n v="0"/>
    <n v="-1"/>
    <n v="-1"/>
    <n v="-2"/>
    <n v="-1"/>
    <n v="-1"/>
    <n v="-1"/>
    <n v="-2"/>
    <n v="-2"/>
    <n v="-2"/>
    <n v="-2"/>
    <n v="-3"/>
    <x v="32"/>
  </r>
  <r>
    <s v="Change in Domestic Jobs after Productivity Effects by ISIC Code[ISIC 86T88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-1"/>
    <n v="-2"/>
    <n v="-2"/>
    <n v="-4"/>
    <n v="-2"/>
    <n v="-4"/>
    <n v="-3"/>
    <n v="-3"/>
    <n v="-5"/>
    <n v="-5"/>
    <n v="-6"/>
    <n v="-6"/>
    <n v="-6"/>
    <n v="-7"/>
    <n v="-7"/>
    <n v="-8"/>
    <n v="-9"/>
    <n v="-8"/>
    <n v="-10"/>
    <x v="33"/>
  </r>
  <r>
    <s v="Change in Domestic Jobs after Productivity Effects by ISIC Code[ISIC 90T96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-1"/>
    <n v="0"/>
    <n v="-1"/>
    <n v="0"/>
    <n v="-1"/>
    <n v="-1"/>
    <n v="-1"/>
    <n v="-1"/>
    <n v="-2"/>
    <n v="-2"/>
    <n v="-2"/>
    <n v="-2"/>
    <n v="-2"/>
    <n v="-2"/>
    <n v="-2"/>
    <n v="-3"/>
    <n v="-3"/>
    <n v="-3"/>
    <x v="34"/>
  </r>
  <r>
    <s v="Change in Domestic Jobs after Productivity Effects by ISIC Code[ISIC 97T98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3"/>
    <s v="EnabledPolicies=Use CHP for District Heat"/>
    <n v="0"/>
    <n v="0"/>
    <n v="-1.1623E-3"/>
    <n v="-6.1441899999999995E-4"/>
    <n v="-9.2996400000000003E-4"/>
    <n v="-1.06533E-4"/>
    <n v="-4.80984E-4"/>
    <n v="3.57282E-4"/>
    <n v="8.1760100000000005E-4"/>
    <n v="9.5975699999999999E-4"/>
    <n v="1.03981E-3"/>
    <n v="1.2845199999999999E-3"/>
    <n v="2.6665700000000001E-3"/>
    <n v="2.5813400000000001E-3"/>
    <n v="9.1243499999999996E-4"/>
    <n v="4.1123899999999996E-3"/>
    <n v="-2.5160200000000002E-4"/>
    <n v="5.4348499999999998E-3"/>
    <n v="2.0895800000000002E-3"/>
    <n v="3.7653999999999999E-3"/>
    <n v="2.87535E-3"/>
    <n v="2.5717800000000001E-3"/>
    <n v="4.3543499999999999E-3"/>
    <n v="3.30846E-3"/>
    <n v="4.0516299999999996E-3"/>
    <n v="7.4240499999999997E-3"/>
    <n v="7.96439E-3"/>
    <n v="5.3731200000000003E-3"/>
    <n v="9.3284600000000002E-3"/>
    <n v="7.3592700000000002E-3"/>
    <n v="9.7280999999999999E-3"/>
    <n v="7.8660499999999994E-3"/>
    <x v="36"/>
  </r>
  <r>
    <s v="Output Total CO2e Emissions"/>
    <x v="43"/>
    <s v="EnabledPolicies=Use CHP for District Heat"/>
    <n v="91.29"/>
    <n v="90.5321"/>
    <n v="98.047399999999996"/>
    <n v="96.929400000000001"/>
    <n v="97.974400000000003"/>
    <n v="98.025599999999997"/>
    <n v="100.746"/>
    <n v="103.235"/>
    <n v="104.21599999999999"/>
    <n v="103.874"/>
    <n v="103.67"/>
    <n v="102.741"/>
    <n v="101.995"/>
    <n v="101.83"/>
    <n v="101.27200000000001"/>
    <n v="100.649"/>
    <n v="100.08199999999999"/>
    <n v="99.355099999999993"/>
    <n v="98.735399999999998"/>
    <n v="98.326300000000003"/>
    <n v="97.927000000000007"/>
    <n v="97.573300000000003"/>
    <n v="97.178700000000006"/>
    <n v="96.930300000000003"/>
    <n v="96.768299999999996"/>
    <n v="96.716700000000003"/>
    <n v="96.822100000000006"/>
    <n v="96.9482"/>
    <n v="97.281000000000006"/>
    <n v="97.535399999999996"/>
    <n v="97.760400000000004"/>
    <n v="98.048199999999994"/>
    <x v="37"/>
  </r>
  <r>
    <s v="Change in Domestic Jobs after Productivity Effects by ISIC Code[ISIC 01T03]"/>
    <x v="44"/>
    <s v="EnabledPolicies=Produce District Heat with Hydrogen"/>
    <n v="0"/>
    <n v="0"/>
    <n v="0"/>
    <n v="0"/>
    <n v="0"/>
    <n v="0"/>
    <n v="-1"/>
    <n v="0"/>
    <n v="-1"/>
    <n v="-1"/>
    <n v="-1"/>
    <n v="-2"/>
    <n v="-1"/>
    <n v="-1"/>
    <n v="-1"/>
    <n v="-2"/>
    <n v="-2"/>
    <n v="-2"/>
    <n v="-1"/>
    <n v="-1"/>
    <n v="-1"/>
    <n v="-1"/>
    <n v="-1"/>
    <n v="-1"/>
    <n v="-1"/>
    <n v="-2"/>
    <n v="-2"/>
    <n v="-1"/>
    <n v="-1"/>
    <n v="-1"/>
    <n v="-1"/>
    <n v="-1"/>
    <x v="0"/>
  </r>
  <r>
    <s v="Change in Domestic Jobs after Productivity Effects by ISIC Code[ISIC 05T06]"/>
    <x v="44"/>
    <s v="EnabledPolicies=Produce District Heat with Hydrogen"/>
    <n v="0"/>
    <n v="0"/>
    <n v="-2"/>
    <n v="-3"/>
    <n v="-1"/>
    <n v="-1"/>
    <n v="-1"/>
    <n v="-1"/>
    <n v="-1"/>
    <n v="-1"/>
    <n v="-1"/>
    <n v="-1"/>
    <n v="-1"/>
    <n v="-1"/>
    <n v="-1"/>
    <n v="-2"/>
    <n v="-2"/>
    <n v="-1"/>
    <n v="-2"/>
    <n v="-2"/>
    <n v="-2"/>
    <n v="-2"/>
    <n v="-3"/>
    <n v="-2"/>
    <n v="-1"/>
    <n v="-1"/>
    <n v="-2"/>
    <n v="-2"/>
    <n v="-2"/>
    <n v="-2"/>
    <n v="-2"/>
    <n v="-2"/>
    <x v="1"/>
  </r>
  <r>
    <s v="Change in Domestic Jobs after Productivity Effects by ISIC Code[ISIC 07T08]"/>
    <x v="44"/>
    <s v="EnabledPolicies=Produce District Heat with Hydrogen"/>
    <n v="0"/>
    <n v="0"/>
    <n v="0"/>
    <n v="0"/>
    <n v="0"/>
    <n v="-1"/>
    <n v="-1"/>
    <n v="-1"/>
    <n v="-1"/>
    <n v="-1"/>
    <n v="0"/>
    <n v="-1"/>
    <n v="-1"/>
    <n v="-1"/>
    <n v="-1"/>
    <n v="-1"/>
    <n v="-1"/>
    <n v="-1"/>
    <n v="-1"/>
    <n v="-1"/>
    <n v="-1"/>
    <n v="-1"/>
    <n v="-1"/>
    <n v="-1"/>
    <n v="-1"/>
    <n v="-1"/>
    <n v="-1"/>
    <n v="-1"/>
    <n v="-1"/>
    <n v="-1"/>
    <n v="-1"/>
    <n v="0"/>
    <x v="2"/>
  </r>
  <r>
    <s v="Change in Domestic Jobs after Productivity Effects by ISIC Code[ISIC 09]"/>
    <x v="44"/>
    <s v="EnabledPolicies=Produce District Heat with Hydrogen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3"/>
  </r>
  <r>
    <s v="Change in Domestic Jobs after Productivity Effects by ISIC Code[ISIC 10T12]"/>
    <x v="44"/>
    <s v="EnabledPolicies=Produce District Heat with Hydrogen"/>
    <n v="0"/>
    <n v="0"/>
    <n v="1"/>
    <n v="2"/>
    <n v="0"/>
    <n v="-1"/>
    <n v="0"/>
    <n v="-2"/>
    <n v="-3"/>
    <n v="-2"/>
    <n v="-3"/>
    <n v="-2"/>
    <n v="-2"/>
    <n v="-2"/>
    <n v="-2"/>
    <n v="-2"/>
    <n v="-2"/>
    <n v="-2"/>
    <n v="-2"/>
    <n v="-2"/>
    <n v="-2"/>
    <n v="-2"/>
    <n v="-1"/>
    <n v="-1"/>
    <n v="-1"/>
    <n v="-2"/>
    <n v="-1"/>
    <n v="0"/>
    <n v="0"/>
    <n v="0"/>
    <n v="1"/>
    <n v="1"/>
    <x v="4"/>
  </r>
  <r>
    <s v="Change in Domestic Jobs after Productivity Effects by ISIC Code[ISIC 13T15]"/>
    <x v="44"/>
    <s v="EnabledPolicies=Produce District Heat with Hydrogen"/>
    <n v="0"/>
    <n v="0"/>
    <n v="0"/>
    <n v="2"/>
    <n v="1"/>
    <n v="2"/>
    <n v="2"/>
    <n v="2"/>
    <n v="2"/>
    <n v="2"/>
    <n v="2"/>
    <n v="2"/>
    <n v="3"/>
    <n v="3"/>
    <n v="3"/>
    <n v="3"/>
    <n v="3"/>
    <n v="3"/>
    <n v="3"/>
    <n v="3"/>
    <n v="2"/>
    <n v="2"/>
    <n v="2"/>
    <n v="2"/>
    <n v="3"/>
    <n v="2"/>
    <n v="2"/>
    <n v="2"/>
    <n v="2"/>
    <n v="2"/>
    <n v="2"/>
    <n v="2"/>
    <x v="5"/>
  </r>
  <r>
    <s v="Change in Domestic Jobs after Productivity Effects by ISIC Code[ISIC 16]"/>
    <x v="44"/>
    <s v="EnabledPolicies=Produce District Heat with Hydrogen"/>
    <n v="0"/>
    <n v="0"/>
    <n v="0"/>
    <n v="1"/>
    <n v="1"/>
    <n v="0"/>
    <n v="1"/>
    <n v="0"/>
    <n v="0"/>
    <n v="1"/>
    <n v="1"/>
    <n v="1"/>
    <n v="1"/>
    <n v="1"/>
    <n v="1"/>
    <n v="0"/>
    <n v="1"/>
    <n v="1"/>
    <n v="1"/>
    <n v="1"/>
    <n v="0"/>
    <n v="0"/>
    <n v="0"/>
    <n v="0"/>
    <n v="0"/>
    <n v="0"/>
    <n v="1"/>
    <n v="0"/>
    <n v="0"/>
    <n v="0"/>
    <n v="0"/>
    <n v="0"/>
    <x v="6"/>
  </r>
  <r>
    <s v="Change in Domestic Jobs after Productivity Effects by ISIC Code[ISIC 17T18]"/>
    <x v="44"/>
    <s v="EnabledPolicies=Produce District Heat with Hydrogen"/>
    <n v="0"/>
    <n v="0"/>
    <n v="0"/>
    <n v="1"/>
    <n v="0"/>
    <n v="0"/>
    <n v="-1"/>
    <n v="-1"/>
    <n v="-1"/>
    <n v="-1"/>
    <n v="-1"/>
    <n v="-1"/>
    <n v="-1"/>
    <n v="-1"/>
    <n v="-1"/>
    <n v="-1"/>
    <n v="-1"/>
    <n v="-1"/>
    <n v="-1"/>
    <n v="0"/>
    <n v="-1"/>
    <n v="-1"/>
    <n v="-1"/>
    <n v="-1"/>
    <n v="-1"/>
    <n v="-1"/>
    <n v="-1"/>
    <n v="-1"/>
    <n v="-1"/>
    <n v="-1"/>
    <n v="-1"/>
    <n v="0"/>
    <x v="7"/>
  </r>
  <r>
    <s v="Change in Domestic Jobs after Productivity Effects by ISIC Code[ISIC 19]"/>
    <x v="44"/>
    <s v="EnabledPolicies=Produce District Heat with Hydrog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44"/>
    <s v="EnabledPolicies=Produce District Heat with Hydrogen"/>
    <n v="0"/>
    <n v="0"/>
    <n v="0"/>
    <n v="1"/>
    <n v="-1"/>
    <n v="0"/>
    <n v="0"/>
    <n v="-1"/>
    <n v="-1"/>
    <n v="-1"/>
    <n v="-1"/>
    <n v="-1"/>
    <n v="-1"/>
    <n v="-1"/>
    <n v="-1"/>
    <n v="-1"/>
    <n v="-1"/>
    <n v="-1"/>
    <n v="-1"/>
    <n v="-1"/>
    <n v="-1"/>
    <n v="0"/>
    <n v="0"/>
    <n v="0"/>
    <n v="0"/>
    <n v="0"/>
    <n v="-1"/>
    <n v="-1"/>
    <n v="-1"/>
    <n v="-1"/>
    <n v="0"/>
    <n v="0"/>
    <x v="9"/>
  </r>
  <r>
    <s v="Change in Domestic Jobs after Productivity Effects by ISIC Code[ISIC 22]"/>
    <x v="44"/>
    <s v="EnabledPolicies=Produce District Heat with Hydrogen"/>
    <n v="0"/>
    <n v="0"/>
    <n v="0"/>
    <n v="1"/>
    <n v="0"/>
    <n v="0"/>
    <n v="0"/>
    <n v="0"/>
    <n v="0"/>
    <n v="-1"/>
    <n v="-1"/>
    <n v="0"/>
    <n v="0"/>
    <n v="0"/>
    <n v="0"/>
    <n v="0"/>
    <n v="0"/>
    <n v="0"/>
    <n v="0"/>
    <n v="0"/>
    <n v="-1"/>
    <n v="-1"/>
    <n v="0"/>
    <n v="0"/>
    <n v="0"/>
    <n v="0"/>
    <n v="-1"/>
    <n v="-1"/>
    <n v="-1"/>
    <n v="-1"/>
    <n v="-1"/>
    <n v="1"/>
    <x v="10"/>
  </r>
  <r>
    <s v="Change in Domestic Jobs after Productivity Effects by ISIC Code[ISIC 23]"/>
    <x v="44"/>
    <s v="EnabledPolicies=Produce District Heat with Hydrogen"/>
    <n v="0"/>
    <n v="0"/>
    <n v="0"/>
    <n v="1"/>
    <n v="0"/>
    <n v="0"/>
    <n v="1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1"/>
    <n v="1"/>
    <n v="1"/>
    <n v="1"/>
    <n v="1"/>
    <n v="1"/>
    <x v="11"/>
  </r>
  <r>
    <s v="Change in Domestic Jobs after Productivity Effects by ISIC Code[ISIC 24]"/>
    <x v="44"/>
    <s v="EnabledPolicies=Produce District Heat with Hydrogen"/>
    <n v="0"/>
    <n v="0"/>
    <n v="0"/>
    <n v="1"/>
    <n v="1"/>
    <n v="1"/>
    <n v="2"/>
    <n v="2"/>
    <n v="1"/>
    <n v="1"/>
    <n v="1"/>
    <n v="1"/>
    <n v="1"/>
    <n v="2"/>
    <n v="2"/>
    <n v="2"/>
    <n v="2"/>
    <n v="2"/>
    <n v="2"/>
    <n v="2"/>
    <n v="1"/>
    <n v="1"/>
    <n v="1"/>
    <n v="0"/>
    <n v="1"/>
    <n v="2"/>
    <n v="2"/>
    <n v="2"/>
    <n v="2"/>
    <n v="2"/>
    <n v="2"/>
    <n v="2"/>
    <x v="12"/>
  </r>
  <r>
    <s v="Change in Domestic Jobs after Productivity Effects by ISIC Code[ISIC 25]"/>
    <x v="44"/>
    <s v="EnabledPolicies=Produce District Heat with Hydrogen"/>
    <n v="0"/>
    <n v="0"/>
    <n v="0"/>
    <n v="1"/>
    <n v="0"/>
    <n v="-1"/>
    <n v="0"/>
    <n v="-1"/>
    <n v="-1"/>
    <n v="-2"/>
    <n v="-2"/>
    <n v="-2"/>
    <n v="-2"/>
    <n v="-1"/>
    <n v="-1"/>
    <n v="-1"/>
    <n v="-1"/>
    <n v="-2"/>
    <n v="-2"/>
    <n v="-1"/>
    <n v="-2"/>
    <n v="-1"/>
    <n v="-1"/>
    <n v="-1"/>
    <n v="-1"/>
    <n v="-1"/>
    <n v="-1"/>
    <n v="-1"/>
    <n v="-1"/>
    <n v="-1"/>
    <n v="-1"/>
    <n v="0"/>
    <x v="13"/>
  </r>
  <r>
    <s v="Change in Domestic Jobs after Productivity Effects by ISIC Code[ISIC 26]"/>
    <x v="44"/>
    <s v="EnabledPolicies=Produce District Heat with Hydrogen"/>
    <n v="0"/>
    <n v="0"/>
    <n v="0"/>
    <n v="0"/>
    <n v="-1"/>
    <n v="-1"/>
    <n v="-1"/>
    <n v="-1"/>
    <n v="-1"/>
    <n v="-2"/>
    <n v="-2"/>
    <n v="-2"/>
    <n v="-2"/>
    <n v="-2"/>
    <n v="-2"/>
    <n v="-2"/>
    <n v="-2"/>
    <n v="-2"/>
    <n v="-2"/>
    <n v="-2"/>
    <n v="-2"/>
    <n v="-1"/>
    <n v="-1"/>
    <n v="-1"/>
    <n v="-1"/>
    <n v="-1"/>
    <n v="-1"/>
    <n v="-1"/>
    <n v="-1"/>
    <n v="-1"/>
    <n v="-1"/>
    <n v="-1"/>
    <x v="14"/>
  </r>
  <r>
    <s v="Change in Domestic Jobs after Productivity Effects by ISIC Code[ISIC 27]"/>
    <x v="44"/>
    <s v="EnabledPolicies=Produce District Heat with Hydrogen"/>
    <n v="0"/>
    <n v="0"/>
    <n v="0"/>
    <n v="1"/>
    <n v="1"/>
    <n v="0"/>
    <n v="1"/>
    <n v="1"/>
    <n v="1"/>
    <n v="0"/>
    <n v="0"/>
    <n v="0"/>
    <n v="1"/>
    <n v="1"/>
    <n v="1"/>
    <n v="2"/>
    <n v="2"/>
    <n v="1"/>
    <n v="1"/>
    <n v="2"/>
    <n v="2"/>
    <n v="2"/>
    <n v="2"/>
    <n v="2"/>
    <n v="2"/>
    <n v="1"/>
    <n v="1"/>
    <n v="1"/>
    <n v="1"/>
    <n v="1"/>
    <n v="1"/>
    <n v="1"/>
    <x v="15"/>
  </r>
  <r>
    <s v="Change in Domestic Jobs after Productivity Effects by ISIC Code[ISIC 28]"/>
    <x v="44"/>
    <s v="EnabledPolicies=Produce District Heat with Hydrogen"/>
    <n v="0"/>
    <n v="0"/>
    <n v="4"/>
    <n v="4"/>
    <n v="2"/>
    <n v="3"/>
    <n v="2"/>
    <n v="2"/>
    <n v="2"/>
    <n v="3"/>
    <n v="2"/>
    <n v="2"/>
    <n v="2"/>
    <n v="1"/>
    <n v="1"/>
    <n v="2"/>
    <n v="2"/>
    <n v="1"/>
    <n v="1"/>
    <n v="1"/>
    <n v="0"/>
    <n v="1"/>
    <n v="2"/>
    <n v="2"/>
    <n v="2"/>
    <n v="2"/>
    <n v="2"/>
    <n v="1"/>
    <n v="1"/>
    <n v="1"/>
    <n v="1"/>
    <n v="1"/>
    <x v="16"/>
  </r>
  <r>
    <s v="Change in Domestic Jobs after Productivity Effects by ISIC Code[ISIC 29]"/>
    <x v="44"/>
    <s v="EnabledPolicies=Produce District Heat with Hydrogen"/>
    <n v="0"/>
    <n v="0"/>
    <n v="0"/>
    <n v="0"/>
    <n v="0"/>
    <n v="-2"/>
    <n v="-3"/>
    <n v="-2"/>
    <n v="-2"/>
    <n v="-3"/>
    <n v="-3"/>
    <n v="-3"/>
    <n v="-2"/>
    <n v="-4"/>
    <n v="-4"/>
    <n v="-3"/>
    <n v="-4"/>
    <n v="-2"/>
    <n v="-3"/>
    <n v="-2"/>
    <n v="-3"/>
    <n v="-3"/>
    <n v="-3"/>
    <n v="-3"/>
    <n v="-3"/>
    <n v="-3"/>
    <n v="-3"/>
    <n v="-3"/>
    <n v="-3"/>
    <n v="-2"/>
    <n v="-2"/>
    <n v="-3"/>
    <x v="17"/>
  </r>
  <r>
    <s v="Change in Domestic Jobs after Productivity Effects by ISIC Code[ISIC 30]"/>
    <x v="44"/>
    <s v="EnabledPolicies=Produce District Heat with Hydrogen"/>
    <n v="0"/>
    <n v="0"/>
    <n v="0"/>
    <n v="1"/>
    <n v="-1"/>
    <n v="-1"/>
    <n v="-1"/>
    <n v="-2"/>
    <n v="-3"/>
    <n v="-3"/>
    <n v="-2"/>
    <n v="-2"/>
    <n v="-2"/>
    <n v="-2"/>
    <n v="-2"/>
    <n v="-3"/>
    <n v="-2"/>
    <n v="-2"/>
    <n v="-2"/>
    <n v="-2"/>
    <n v="-2"/>
    <n v="-2"/>
    <n v="-1"/>
    <n v="-1"/>
    <n v="-1"/>
    <n v="-1"/>
    <n v="-1"/>
    <n v="-2"/>
    <n v="-2"/>
    <n v="-2"/>
    <n v="-1"/>
    <n v="-1"/>
    <x v="18"/>
  </r>
  <r>
    <s v="Change in Domestic Jobs after Productivity Effects by ISIC Code[ISIC 31T33]"/>
    <x v="44"/>
    <s v="EnabledPolicies=Produce District Heat with Hydrogen"/>
    <n v="0"/>
    <n v="0"/>
    <n v="0"/>
    <n v="1"/>
    <n v="2"/>
    <n v="2"/>
    <n v="2"/>
    <n v="3"/>
    <n v="3"/>
    <n v="3"/>
    <n v="3"/>
    <n v="3"/>
    <n v="4"/>
    <n v="4"/>
    <n v="4"/>
    <n v="4"/>
    <n v="4"/>
    <n v="4"/>
    <n v="4"/>
    <n v="4"/>
    <n v="3"/>
    <n v="3"/>
    <n v="4"/>
    <n v="4"/>
    <n v="4"/>
    <n v="3"/>
    <n v="3"/>
    <n v="3"/>
    <n v="3"/>
    <n v="3"/>
    <n v="3"/>
    <n v="3"/>
    <x v="19"/>
  </r>
  <r>
    <s v="Change in Domestic Jobs after Productivity Effects by ISIC Code[ISIC 35T39]"/>
    <x v="44"/>
    <s v="EnabledPolicies=Produce District Heat with Hydrogen"/>
    <n v="0"/>
    <n v="0"/>
    <n v="-7"/>
    <n v="-9"/>
    <n v="-4"/>
    <n v="-3"/>
    <n v="-2"/>
    <n v="-2"/>
    <n v="-3"/>
    <n v="-2"/>
    <n v="-2"/>
    <n v="-1"/>
    <n v="-1"/>
    <n v="-1"/>
    <n v="-1"/>
    <n v="-5"/>
    <n v="-4"/>
    <n v="-1"/>
    <n v="-4"/>
    <n v="-4"/>
    <n v="-5"/>
    <n v="-5"/>
    <n v="-7"/>
    <n v="-6"/>
    <n v="-3"/>
    <n v="-3"/>
    <n v="-4"/>
    <n v="-4"/>
    <n v="-5"/>
    <n v="-5"/>
    <n v="-6"/>
    <n v="-5"/>
    <x v="20"/>
  </r>
  <r>
    <s v="Change in Domestic Jobs after Productivity Effects by ISIC Code[ISIC 41T43]"/>
    <x v="44"/>
    <s v="EnabledPolicies=Produce District Heat with Hydrogen"/>
    <n v="0"/>
    <n v="0"/>
    <n v="0"/>
    <n v="-14"/>
    <n v="-43"/>
    <n v="-55"/>
    <n v="-62"/>
    <n v="-82"/>
    <n v="-93"/>
    <n v="-104"/>
    <n v="-115"/>
    <n v="-123"/>
    <n v="-129"/>
    <n v="-136"/>
    <n v="-139"/>
    <n v="-148"/>
    <n v="-155"/>
    <n v="-164"/>
    <n v="-164"/>
    <n v="-168"/>
    <n v="-173"/>
    <n v="-172"/>
    <n v="-171"/>
    <n v="-179"/>
    <n v="-178"/>
    <n v="-184"/>
    <n v="-181"/>
    <n v="-185"/>
    <n v="-190"/>
    <n v="-200"/>
    <n v="-193"/>
    <n v="-179"/>
    <x v="21"/>
  </r>
  <r>
    <s v="Change in Domestic Jobs after Productivity Effects by ISIC Code[ISIC 45T47]"/>
    <x v="44"/>
    <s v="EnabledPolicies=Produce District Heat with Hydrogen"/>
    <n v="0"/>
    <n v="0"/>
    <n v="6"/>
    <n v="18"/>
    <n v="26"/>
    <n v="31"/>
    <n v="35"/>
    <n v="40"/>
    <n v="44"/>
    <n v="50"/>
    <n v="52"/>
    <n v="54"/>
    <n v="56"/>
    <n v="60"/>
    <n v="62"/>
    <n v="64"/>
    <n v="64"/>
    <n v="65"/>
    <n v="66"/>
    <n v="68"/>
    <n v="53"/>
    <n v="56"/>
    <n v="57"/>
    <n v="57"/>
    <n v="57"/>
    <n v="57"/>
    <n v="55"/>
    <n v="55"/>
    <n v="56"/>
    <n v="57"/>
    <n v="57"/>
    <n v="58"/>
    <x v="22"/>
  </r>
  <r>
    <s v="Change in Domestic Jobs after Productivity Effects by ISIC Code[ISIC 49T53]"/>
    <x v="44"/>
    <s v="EnabledPolicies=Produce District Heat with Hydrogen"/>
    <n v="0"/>
    <n v="0"/>
    <n v="1"/>
    <n v="5"/>
    <n v="7"/>
    <n v="9"/>
    <n v="10"/>
    <n v="11"/>
    <n v="12"/>
    <n v="14"/>
    <n v="15"/>
    <n v="15"/>
    <n v="16"/>
    <n v="17"/>
    <n v="18"/>
    <n v="18"/>
    <n v="19"/>
    <n v="19"/>
    <n v="19"/>
    <n v="20"/>
    <n v="19"/>
    <n v="20"/>
    <n v="20"/>
    <n v="20"/>
    <n v="20"/>
    <n v="20"/>
    <n v="20"/>
    <n v="20"/>
    <n v="21"/>
    <n v="21"/>
    <n v="21"/>
    <n v="21"/>
    <x v="23"/>
  </r>
  <r>
    <s v="Change in Domestic Jobs after Productivity Effects by ISIC Code[ISIC 55T56]"/>
    <x v="44"/>
    <s v="EnabledPolicies=Produce District Heat with Hydrogen"/>
    <n v="0"/>
    <n v="0"/>
    <n v="4"/>
    <n v="12"/>
    <n v="18"/>
    <n v="21"/>
    <n v="23"/>
    <n v="26"/>
    <n v="29"/>
    <n v="32"/>
    <n v="34"/>
    <n v="35"/>
    <n v="37"/>
    <n v="40"/>
    <n v="41"/>
    <n v="42"/>
    <n v="43"/>
    <n v="43"/>
    <n v="44"/>
    <n v="45"/>
    <n v="44"/>
    <n v="46"/>
    <n v="46"/>
    <n v="46"/>
    <n v="46"/>
    <n v="46"/>
    <n v="45"/>
    <n v="45"/>
    <n v="46"/>
    <n v="47"/>
    <n v="47"/>
    <n v="47"/>
    <x v="24"/>
  </r>
  <r>
    <s v="Change in Domestic Jobs after Productivity Effects by ISIC Code[ISIC 58T60]"/>
    <x v="44"/>
    <s v="EnabledPolicies=Produce District Heat with Hydrogen"/>
    <n v="0"/>
    <n v="0"/>
    <n v="0"/>
    <n v="1"/>
    <n v="1"/>
    <n v="1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n v="1"/>
    <x v="25"/>
  </r>
  <r>
    <s v="Change in Domestic Jobs after Productivity Effects by ISIC Code[ISIC 61]"/>
    <x v="44"/>
    <s v="EnabledPolicies=Produce District Heat with Hydrogen"/>
    <n v="0"/>
    <n v="0"/>
    <n v="0"/>
    <n v="1"/>
    <n v="1"/>
    <n v="1"/>
    <n v="1"/>
    <n v="1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n v="1"/>
    <n v="1"/>
    <n v="0"/>
    <n v="0"/>
    <x v="26"/>
  </r>
  <r>
    <s v="Change in Domestic Jobs after Productivity Effects by ISIC Code[ISIC 62T63]"/>
    <x v="44"/>
    <s v="EnabledPolicies=Produce District Heat with Hydrogen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44"/>
    <s v="EnabledPolicies=Produce District Heat with Hydrogen"/>
    <n v="0"/>
    <n v="0"/>
    <n v="1"/>
    <n v="3"/>
    <n v="5"/>
    <n v="6"/>
    <n v="6"/>
    <n v="7"/>
    <n v="8"/>
    <n v="9"/>
    <n v="9"/>
    <n v="10"/>
    <n v="10"/>
    <n v="11"/>
    <n v="11"/>
    <n v="11"/>
    <n v="11"/>
    <n v="11"/>
    <n v="12"/>
    <n v="12"/>
    <n v="12"/>
    <n v="12"/>
    <n v="12"/>
    <n v="12"/>
    <n v="12"/>
    <n v="12"/>
    <n v="12"/>
    <n v="12"/>
    <n v="12"/>
    <n v="12"/>
    <n v="12"/>
    <n v="12"/>
    <x v="28"/>
  </r>
  <r>
    <s v="Change in Domestic Jobs after Productivity Effects by ISIC Code[ISIC 68]"/>
    <x v="44"/>
    <s v="EnabledPolicies=Produce District Heat with Hydrogen"/>
    <n v="0"/>
    <n v="0"/>
    <n v="1"/>
    <n v="3"/>
    <n v="5"/>
    <n v="6"/>
    <n v="7"/>
    <n v="8"/>
    <n v="8"/>
    <n v="9"/>
    <n v="10"/>
    <n v="10"/>
    <n v="11"/>
    <n v="11"/>
    <n v="12"/>
    <n v="12"/>
    <n v="12"/>
    <n v="12"/>
    <n v="12"/>
    <n v="12"/>
    <n v="12"/>
    <n v="13"/>
    <n v="13"/>
    <n v="13"/>
    <n v="13"/>
    <n v="12"/>
    <n v="12"/>
    <n v="12"/>
    <n v="12"/>
    <n v="12"/>
    <n v="12"/>
    <n v="12"/>
    <x v="29"/>
  </r>
  <r>
    <s v="Change in Domestic Jobs after Productivity Effects by ISIC Code[ISIC 69T82]"/>
    <x v="44"/>
    <s v="EnabledPolicies=Produce District Heat with Hydrogen"/>
    <n v="0"/>
    <n v="0"/>
    <n v="1"/>
    <n v="3"/>
    <n v="5"/>
    <n v="5"/>
    <n v="6"/>
    <n v="7"/>
    <n v="8"/>
    <n v="9"/>
    <n v="9"/>
    <n v="10"/>
    <n v="10"/>
    <n v="11"/>
    <n v="11"/>
    <n v="11"/>
    <n v="11"/>
    <n v="11"/>
    <n v="11"/>
    <n v="12"/>
    <n v="12"/>
    <n v="12"/>
    <n v="12"/>
    <n v="12"/>
    <n v="12"/>
    <n v="12"/>
    <n v="12"/>
    <n v="12"/>
    <n v="12"/>
    <n v="12"/>
    <n v="12"/>
    <n v="12"/>
    <x v="30"/>
  </r>
  <r>
    <s v="Change in Domestic Jobs after Productivity Effects by ISIC Code[ISIC 84]"/>
    <x v="44"/>
    <s v="EnabledPolicies=Produce District Heat with Hydrogen"/>
    <n v="0"/>
    <n v="0"/>
    <n v="2"/>
    <n v="5"/>
    <n v="3"/>
    <n v="4"/>
    <n v="4"/>
    <n v="5"/>
    <n v="6"/>
    <n v="7"/>
    <n v="7"/>
    <n v="7"/>
    <n v="7"/>
    <n v="9"/>
    <n v="10"/>
    <n v="10"/>
    <n v="8"/>
    <n v="11"/>
    <n v="11"/>
    <n v="12"/>
    <n v="19"/>
    <n v="18"/>
    <n v="19"/>
    <n v="20"/>
    <n v="19"/>
    <n v="21"/>
    <n v="21"/>
    <n v="21"/>
    <n v="23"/>
    <n v="22"/>
    <n v="23"/>
    <n v="25"/>
    <x v="31"/>
  </r>
  <r>
    <s v="Change in Domestic Jobs after Productivity Effects by ISIC Code[ISIC 85]"/>
    <x v="44"/>
    <s v="EnabledPolicies=Produce District Heat with Hydrogen"/>
    <n v="0"/>
    <n v="0"/>
    <n v="2"/>
    <n v="7"/>
    <n v="10"/>
    <n v="12"/>
    <n v="13"/>
    <n v="15"/>
    <n v="17"/>
    <n v="19"/>
    <n v="20"/>
    <n v="21"/>
    <n v="22"/>
    <n v="24"/>
    <n v="25"/>
    <n v="26"/>
    <n v="25"/>
    <n v="26"/>
    <n v="27"/>
    <n v="28"/>
    <n v="29"/>
    <n v="30"/>
    <n v="30"/>
    <n v="31"/>
    <n v="31"/>
    <n v="31"/>
    <n v="30"/>
    <n v="31"/>
    <n v="31"/>
    <n v="32"/>
    <n v="32"/>
    <n v="33"/>
    <x v="32"/>
  </r>
  <r>
    <s v="Change in Domestic Jobs after Productivity Effects by ISIC Code[ISIC 86T88]"/>
    <x v="44"/>
    <s v="EnabledPolicies=Produce District Heat with Hydrogen"/>
    <n v="0"/>
    <n v="0"/>
    <n v="6"/>
    <n v="19"/>
    <n v="28"/>
    <n v="32"/>
    <n v="37"/>
    <n v="42"/>
    <n v="47"/>
    <n v="52"/>
    <n v="55"/>
    <n v="57"/>
    <n v="60"/>
    <n v="64"/>
    <n v="66"/>
    <n v="68"/>
    <n v="69"/>
    <n v="70"/>
    <n v="71"/>
    <n v="73"/>
    <n v="72"/>
    <n v="76"/>
    <n v="76"/>
    <n v="76"/>
    <n v="76"/>
    <n v="76"/>
    <n v="75"/>
    <n v="76"/>
    <n v="77"/>
    <n v="78"/>
    <n v="78"/>
    <n v="79"/>
    <x v="33"/>
  </r>
  <r>
    <s v="Change in Domestic Jobs after Productivity Effects by ISIC Code[ISIC 90T96]"/>
    <x v="44"/>
    <s v="EnabledPolicies=Produce District Heat with Hydrogen"/>
    <n v="0"/>
    <n v="0"/>
    <n v="2"/>
    <n v="6"/>
    <n v="9"/>
    <n v="11"/>
    <n v="13"/>
    <n v="14"/>
    <n v="16"/>
    <n v="18"/>
    <n v="19"/>
    <n v="20"/>
    <n v="21"/>
    <n v="22"/>
    <n v="23"/>
    <n v="24"/>
    <n v="24"/>
    <n v="24"/>
    <n v="25"/>
    <n v="26"/>
    <n v="25"/>
    <n v="27"/>
    <n v="27"/>
    <n v="27"/>
    <n v="27"/>
    <n v="27"/>
    <n v="26"/>
    <n v="27"/>
    <n v="27"/>
    <n v="27"/>
    <n v="28"/>
    <n v="28"/>
    <x v="34"/>
  </r>
  <r>
    <s v="Change in Domestic Jobs after Productivity Effects by ISIC Code[ISIC 97T98]"/>
    <x v="44"/>
    <s v="EnabledPolicies=Produce District Heat with Hydrog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4"/>
    <s v="EnabledPolicies=Produce District Heat with Hydrogen"/>
    <n v="0"/>
    <n v="0"/>
    <n v="-3.2776799999999998E-3"/>
    <n v="-6.1711600000000002E-4"/>
    <n v="3.9379899999999997E-3"/>
    <n v="4.8846999999999996E-3"/>
    <n v="6.9095399999999996E-3"/>
    <n v="7.2399200000000004E-3"/>
    <n v="7.2450400000000003E-3"/>
    <n v="9.7421000000000001E-3"/>
    <n v="1.0079400000000001E-2"/>
    <n v="1.05334E-2"/>
    <n v="1.1760899999999999E-2"/>
    <n v="1.3339800000000001E-2"/>
    <n v="1.47175E-2"/>
    <n v="1.15906E-2"/>
    <n v="1.24671E-2"/>
    <n v="1.49827E-2"/>
    <n v="1.33936E-2"/>
    <n v="1.41636E-2"/>
    <n v="1.19521E-2"/>
    <n v="1.3415399999999999E-2"/>
    <n v="1.29424E-2"/>
    <n v="1.3679200000000001E-2"/>
    <n v="1.71357E-2"/>
    <n v="1.67063E-2"/>
    <n v="1.59708E-2"/>
    <n v="1.6261100000000001E-2"/>
    <n v="1.57284E-2"/>
    <n v="1.53189E-2"/>
    <n v="1.62524E-2"/>
    <n v="1.85366E-2"/>
    <x v="36"/>
  </r>
  <r>
    <s v="Output Total CO2e Emissions"/>
    <x v="44"/>
    <s v="EnabledPolicies=Produce District Heat with Hydrogen"/>
    <n v="91.29"/>
    <n v="90.5321"/>
    <n v="98.054900000000004"/>
    <n v="96.937399999999997"/>
    <n v="97.983400000000003"/>
    <n v="98.0411"/>
    <n v="100.764"/>
    <n v="103.273"/>
    <n v="104.264"/>
    <n v="103.92700000000001"/>
    <n v="103.727"/>
    <n v="102.80500000000001"/>
    <n v="102.06399999999999"/>
    <n v="101.905"/>
    <n v="101.343"/>
    <n v="100.717"/>
    <n v="100.152"/>
    <n v="99.435000000000002"/>
    <n v="98.819500000000005"/>
    <n v="98.418499999999995"/>
    <n v="98.025199999999998"/>
    <n v="97.675600000000003"/>
    <n v="97.287899999999993"/>
    <n v="97.045699999999997"/>
    <n v="96.895300000000006"/>
    <n v="96.852400000000003"/>
    <n v="96.965599999999995"/>
    <n v="97.098600000000005"/>
    <n v="97.441299999999998"/>
    <n v="97.703199999999995"/>
    <n v="97.938999999999993"/>
    <n v="98.237300000000005"/>
    <x v="37"/>
  </r>
  <r>
    <s v="Change in Domestic Jobs after Productivity Effects by ISIC Code[ISIC 01T03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-1"/>
    <n v="0"/>
    <n v="0"/>
    <n v="0"/>
    <n v="0"/>
    <x v="1"/>
  </r>
  <r>
    <s v="Change in Domestic Jobs after Productivity Effects by ISIC Code[ISIC 07T08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"/>
    <n v="2"/>
    <n v="0"/>
    <n v="0"/>
    <n v="0"/>
    <n v="0"/>
    <n v="0"/>
    <n v="0"/>
    <n v="0"/>
    <n v="-2"/>
    <n v="1"/>
    <n v="0"/>
    <n v="0"/>
    <n v="0"/>
    <x v="20"/>
  </r>
  <r>
    <s v="Change in Domestic Jobs after Productivity Effects by ISIC Code[ISIC 41T43]"/>
    <x v="45"/>
    <s v="EnabledPolicies=Shift Hydrogen Production to Electrolysis"/>
    <n v="0"/>
    <n v="0"/>
    <n v="0"/>
    <n v="0"/>
    <n v="0"/>
    <n v="0"/>
    <n v="0"/>
    <n v="0"/>
    <n v="0"/>
    <n v="-2"/>
    <n v="0"/>
    <n v="0"/>
    <n v="0"/>
    <n v="0"/>
    <n v="0"/>
    <n v="-2"/>
    <n v="0"/>
    <n v="0"/>
    <n v="3"/>
    <n v="-4"/>
    <n v="0"/>
    <n v="-2"/>
    <n v="0"/>
    <n v="0"/>
    <n v="0"/>
    <n v="-9"/>
    <n v="0"/>
    <n v="2"/>
    <n v="-5"/>
    <n v="-10"/>
    <n v="0"/>
    <n v="13"/>
    <x v="21"/>
  </r>
  <r>
    <s v="Change in Domestic Jobs after Productivity Effects by ISIC Code[ISIC 45T47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5"/>
    <s v="EnabledPolicies=Shift Hydrogen Production to Electrolysis"/>
    <n v="0"/>
    <n v="0"/>
    <n v="4.2569E-7"/>
    <n v="3.1763400000000002E-7"/>
    <n v="2.5425300000000002E-7"/>
    <n v="1.84743E-7"/>
    <n v="1.11136E-7"/>
    <n v="1.0393E-7"/>
    <n v="9.0763700000000002E-8"/>
    <n v="-1.7800499999999999E-4"/>
    <n v="1.358E-5"/>
    <n v="3.2711700000000001E-5"/>
    <n v="4.8145600000000002E-6"/>
    <n v="-1.2227299999999999E-6"/>
    <n v="-1.3337100000000001E-6"/>
    <n v="-1.7696699999999999E-4"/>
    <n v="7.6738900000000005E-6"/>
    <n v="5.5863099999999997E-4"/>
    <n v="-2.60429E-3"/>
    <n v="1.84735E-3"/>
    <n v="-4.7745900000000001E-4"/>
    <n v="-1.8388200000000001E-4"/>
    <n v="-4.5144200000000001E-6"/>
    <n v="-9.9473000000000005E-6"/>
    <n v="-1.2170299999999999E-5"/>
    <n v="-6.5368999999999996E-4"/>
    <n v="5.2444099999999995E-4"/>
    <n v="-2.21434E-3"/>
    <n v="9.9713300000000009E-4"/>
    <n v="-3.1509300000000001E-4"/>
    <n v="-1.8036499999999999E-5"/>
    <n v="9.1179800000000001E-4"/>
    <x v="36"/>
  </r>
  <r>
    <s v="Output Total CO2e Emissions"/>
    <x v="45"/>
    <s v="EnabledPolicies=Shift Hydrogen Production to Electrolysis"/>
    <n v="91.29"/>
    <n v="90.5321"/>
    <n v="98.0518"/>
    <n v="96.939700000000002"/>
    <n v="97.990300000000005"/>
    <n v="98.046499999999995"/>
    <n v="100.773"/>
    <n v="103.283"/>
    <n v="104.26"/>
    <n v="103.922"/>
    <n v="103.724"/>
    <n v="102.815"/>
    <n v="102.081"/>
    <n v="101.91"/>
    <n v="101.36"/>
    <n v="100.738"/>
    <n v="100.182"/>
    <n v="99.457300000000004"/>
    <n v="98.845600000000005"/>
    <n v="98.445300000000003"/>
    <n v="98.058000000000007"/>
    <n v="97.712500000000006"/>
    <n v="97.325599999999994"/>
    <n v="97.084800000000001"/>
    <n v="96.933499999999995"/>
    <n v="96.8904"/>
    <n v="97.003500000000003"/>
    <n v="97.138400000000004"/>
    <n v="97.48"/>
    <n v="97.743899999999996"/>
    <n v="97.977800000000002"/>
    <n v="98.277000000000001"/>
    <x v="37"/>
  </r>
  <r>
    <s v="Change in Domestic Jobs after Productivity Effects by ISIC Code[ISIC 01T03]"/>
    <x v="46"/>
    <s v="EnabledPolicies=Carbon Capture and Sequestration - Electricity Sector, Carbon Capture and Sequestration - Industry Sector"/>
    <n v="0"/>
    <n v="0"/>
    <n v="0"/>
    <n v="3"/>
    <n v="3"/>
    <n v="1"/>
    <n v="-2"/>
    <n v="-3"/>
    <n v="-6"/>
    <n v="-6"/>
    <n v="-9"/>
    <n v="-9"/>
    <n v="-13"/>
    <n v="-12"/>
    <n v="-11"/>
    <n v="-12"/>
    <n v="-16"/>
    <n v="-18"/>
    <n v="-17"/>
    <n v="-16"/>
    <n v="-17"/>
    <n v="-17"/>
    <n v="-16"/>
    <n v="-16"/>
    <n v="-16"/>
    <n v="-17"/>
    <n v="-17"/>
    <n v="-17"/>
    <n v="-17"/>
    <n v="-18"/>
    <n v="-18"/>
    <n v="-17"/>
    <x v="0"/>
  </r>
  <r>
    <s v="Change in Domestic Jobs after Productivity Effects by ISIC Code[ISIC 05T06]"/>
    <x v="46"/>
    <s v="EnabledPolicies=Carbon Capture and Sequestration - Electricity Sector, Carbon Capture and Sequestration - Industry Sector"/>
    <n v="0"/>
    <n v="0"/>
    <n v="0"/>
    <n v="-4"/>
    <n v="-9"/>
    <n v="-13"/>
    <n v="-15"/>
    <n v="-19"/>
    <n v="-23"/>
    <n v="-25"/>
    <n v="-27"/>
    <n v="-29"/>
    <n v="-30"/>
    <n v="-33"/>
    <n v="-36"/>
    <n v="-44"/>
    <n v="-43"/>
    <n v="-43"/>
    <n v="-47"/>
    <n v="-47"/>
    <n v="-49"/>
    <n v="-52"/>
    <n v="-53"/>
    <n v="-55"/>
    <n v="-58"/>
    <n v="-61"/>
    <n v="-61"/>
    <n v="-66"/>
    <n v="-66"/>
    <n v="-68"/>
    <n v="-71"/>
    <n v="-72"/>
    <x v="1"/>
  </r>
  <r>
    <s v="Change in Domestic Jobs after Productivity Effects by ISIC Code[ISIC 07T08]"/>
    <x v="46"/>
    <s v="EnabledPolicies=Carbon Capture and Sequestration - Electricity Sector, Carbon Capture and Sequestration - Industry Sector"/>
    <n v="0"/>
    <n v="0"/>
    <n v="0"/>
    <n v="-2"/>
    <n v="-2"/>
    <n v="-3"/>
    <n v="-3"/>
    <n v="-4"/>
    <n v="-5"/>
    <n v="-5"/>
    <n v="-6"/>
    <n v="-7"/>
    <n v="-6"/>
    <n v="-7"/>
    <n v="-7"/>
    <n v="-9"/>
    <n v="-10"/>
    <n v="-10"/>
    <n v="-10"/>
    <n v="-10"/>
    <n v="-11"/>
    <n v="-11"/>
    <n v="-12"/>
    <n v="-12"/>
    <n v="-13"/>
    <n v="-13"/>
    <n v="-13"/>
    <n v="-14"/>
    <n v="-15"/>
    <n v="-15"/>
    <n v="-16"/>
    <n v="-16"/>
    <x v="2"/>
  </r>
  <r>
    <s v="Change in Domestic Jobs after Productivity Effects by ISIC Code[ISIC 09]"/>
    <x v="46"/>
    <s v="EnabledPolicies=Carbon Capture and Sequestration - Electricity Sector, Carbon Capture and Sequestration - Industry Sector"/>
    <n v="0"/>
    <n v="0"/>
    <n v="0"/>
    <n v="-1"/>
    <n v="-1"/>
    <n v="-3"/>
    <n v="-3"/>
    <n v="-4"/>
    <n v="-5"/>
    <n v="-5"/>
    <n v="-6"/>
    <n v="-6"/>
    <n v="-7"/>
    <n v="-7"/>
    <n v="-9"/>
    <n v="-11"/>
    <n v="-10"/>
    <n v="-10"/>
    <n v="-12"/>
    <n v="-11"/>
    <n v="-12"/>
    <n v="-13"/>
    <n v="-14"/>
    <n v="-14"/>
    <n v="-15"/>
    <n v="-16"/>
    <n v="-16"/>
    <n v="-16"/>
    <n v="-16"/>
    <n v="-17"/>
    <n v="-18"/>
    <n v="-19"/>
    <x v="3"/>
  </r>
  <r>
    <s v="Change in Domestic Jobs after Productivity Effects by ISIC Code[ISIC 10T12]"/>
    <x v="46"/>
    <s v="EnabledPolicies=Carbon Capture and Sequestration - Electricity Sector, Carbon Capture and Sequestration - Industry Sector"/>
    <n v="0"/>
    <n v="0"/>
    <n v="0"/>
    <n v="-14"/>
    <n v="-12"/>
    <n v="-14"/>
    <n v="-15"/>
    <n v="-15"/>
    <n v="-17"/>
    <n v="-17"/>
    <n v="-19"/>
    <n v="-21"/>
    <n v="-20"/>
    <n v="-23"/>
    <n v="-21"/>
    <n v="-21"/>
    <n v="-24"/>
    <n v="-27"/>
    <n v="-25"/>
    <n v="-26"/>
    <n v="-28"/>
    <n v="-27"/>
    <n v="-28"/>
    <n v="-29"/>
    <n v="-29"/>
    <n v="-31"/>
    <n v="-29"/>
    <n v="-32"/>
    <n v="-32"/>
    <n v="-33"/>
    <n v="-32"/>
    <n v="-33"/>
    <x v="4"/>
  </r>
  <r>
    <s v="Change in Domestic Jobs after Productivity Effects by ISIC Code[ISIC 13T15]"/>
    <x v="46"/>
    <s v="EnabledPolicies=Carbon Capture and Sequestration - Electricity Sector, Carbon Capture and Sequestration - Industry Sector"/>
    <n v="0"/>
    <n v="0"/>
    <n v="0"/>
    <n v="1"/>
    <n v="2"/>
    <n v="1"/>
    <n v="1"/>
    <n v="1"/>
    <n v="2"/>
    <n v="3"/>
    <n v="2"/>
    <n v="2"/>
    <n v="2"/>
    <n v="1"/>
    <n v="3"/>
    <n v="2"/>
    <n v="2"/>
    <n v="0"/>
    <n v="2"/>
    <n v="1"/>
    <n v="0"/>
    <n v="0"/>
    <n v="1"/>
    <n v="0"/>
    <n v="0"/>
    <n v="-1"/>
    <n v="-1"/>
    <n v="0"/>
    <n v="0"/>
    <n v="-1"/>
    <n v="0"/>
    <n v="-1"/>
    <x v="5"/>
  </r>
  <r>
    <s v="Change in Domestic Jobs after Productivity Effects by ISIC Code[ISIC 16]"/>
    <x v="46"/>
    <s v="EnabledPolicies=Carbon Capture and Sequestration - Electricity Sector, Carbon Capture and Sequestration - Industry Sector"/>
    <n v="0"/>
    <n v="0"/>
    <n v="0"/>
    <n v="-4"/>
    <n v="-3"/>
    <n v="-4"/>
    <n v="-5"/>
    <n v="-5"/>
    <n v="-6"/>
    <n v="-6"/>
    <n v="-7"/>
    <n v="-7"/>
    <n v="-8"/>
    <n v="-9"/>
    <n v="-8"/>
    <n v="-8"/>
    <n v="-10"/>
    <n v="-10"/>
    <n v="-10"/>
    <n v="-10"/>
    <n v="-11"/>
    <n v="-11"/>
    <n v="-11"/>
    <n v="-11"/>
    <n v="-12"/>
    <n v="-12"/>
    <n v="-12"/>
    <n v="-13"/>
    <n v="-13"/>
    <n v="-13"/>
    <n v="-13"/>
    <n v="-13"/>
    <x v="6"/>
  </r>
  <r>
    <s v="Change in Domestic Jobs after Productivity Effects by ISIC Code[ISIC 17T18]"/>
    <x v="46"/>
    <s v="EnabledPolicies=Carbon Capture and Sequestration - Electricity Sector, Carbon Capture and Sequestration - Industry Sector"/>
    <n v="0"/>
    <n v="0"/>
    <n v="0"/>
    <n v="-5"/>
    <n v="-6"/>
    <n v="-6"/>
    <n v="-7"/>
    <n v="-9"/>
    <n v="-10"/>
    <n v="-11"/>
    <n v="-11"/>
    <n v="-13"/>
    <n v="-12"/>
    <n v="-13"/>
    <n v="-13"/>
    <n v="-13"/>
    <n v="-15"/>
    <n v="-16"/>
    <n v="-15"/>
    <n v="-17"/>
    <n v="-17"/>
    <n v="-17"/>
    <n v="-18"/>
    <n v="-19"/>
    <n v="-18"/>
    <n v="-19"/>
    <n v="-19"/>
    <n v="-20"/>
    <n v="-20"/>
    <n v="-21"/>
    <n v="-21"/>
    <n v="-21"/>
    <x v="7"/>
  </r>
  <r>
    <s v="Change in Domestic Jobs after Productivity Effects by ISIC Code[ISIC 19]"/>
    <x v="46"/>
    <s v="EnabledPolicies=Carbon Capture and Sequestration - Electricity Sector, Carbon Capture and Sequestration - Industry Sector"/>
    <n v="0"/>
    <n v="0"/>
    <n v="0"/>
    <n v="0"/>
    <n v="0"/>
    <n v="0"/>
    <n v="-1"/>
    <n v="-1"/>
    <n v="-2"/>
    <n v="-1"/>
    <n v="-1"/>
    <n v="-1"/>
    <n v="-1"/>
    <n v="-3"/>
    <n v="-3"/>
    <n v="-4"/>
    <n v="-3"/>
    <n v="-3"/>
    <n v="-4"/>
    <n v="-4"/>
    <n v="-4"/>
    <n v="-4"/>
    <n v="-4"/>
    <n v="-4"/>
    <n v="-3"/>
    <n v="-3"/>
    <n v="-3"/>
    <n v="-4"/>
    <n v="-3"/>
    <n v="-4"/>
    <n v="-4"/>
    <n v="-4"/>
    <x v="8"/>
  </r>
  <r>
    <s v="Change in Domestic Jobs after Productivity Effects by ISIC Code[ISIC 20T21]"/>
    <x v="46"/>
    <s v="EnabledPolicies=Carbon Capture and Sequestration - Electricity Sector, Carbon Capture and Sequestration - Industry Sector"/>
    <n v="0"/>
    <n v="0"/>
    <n v="0"/>
    <n v="-39"/>
    <n v="-42"/>
    <n v="-48"/>
    <n v="-52"/>
    <n v="-57"/>
    <n v="-61"/>
    <n v="-67"/>
    <n v="-71"/>
    <n v="-76"/>
    <n v="-82"/>
    <n v="-83"/>
    <n v="-89"/>
    <n v="-88"/>
    <n v="-97"/>
    <n v="-98"/>
    <n v="-101"/>
    <n v="-108"/>
    <n v="-108"/>
    <n v="-111"/>
    <n v="-114"/>
    <n v="-117"/>
    <n v="-119"/>
    <n v="-121"/>
    <n v="-124"/>
    <n v="-128"/>
    <n v="-130"/>
    <n v="-133"/>
    <n v="-134"/>
    <n v="-136"/>
    <x v="9"/>
  </r>
  <r>
    <s v="Change in Domestic Jobs after Productivity Effects by ISIC Code[ISIC 22]"/>
    <x v="46"/>
    <s v="EnabledPolicies=Carbon Capture and Sequestration - Electricity Sector, Carbon Capture and Sequestration - Industry Sector"/>
    <n v="0"/>
    <n v="0"/>
    <n v="0"/>
    <n v="-5"/>
    <n v="-4"/>
    <n v="-6"/>
    <n v="-6"/>
    <n v="-7"/>
    <n v="-9"/>
    <n v="-9"/>
    <n v="-9"/>
    <n v="-10"/>
    <n v="-11"/>
    <n v="-12"/>
    <n v="-11"/>
    <n v="-11"/>
    <n v="-13"/>
    <n v="-15"/>
    <n v="-14"/>
    <n v="-14"/>
    <n v="-15"/>
    <n v="-16"/>
    <n v="-16"/>
    <n v="-16"/>
    <n v="-16"/>
    <n v="-17"/>
    <n v="-17"/>
    <n v="-18"/>
    <n v="-18"/>
    <n v="-19"/>
    <n v="-18"/>
    <n v="-19"/>
    <x v="10"/>
  </r>
  <r>
    <s v="Change in Domestic Jobs after Productivity Effects by ISIC Code[ISIC 23]"/>
    <x v="46"/>
    <s v="EnabledPolicies=Carbon Capture and Sequestration - Electricity Sector, Carbon Capture and Sequestration - Industry Sector"/>
    <n v="0"/>
    <n v="0"/>
    <n v="0"/>
    <n v="-51"/>
    <n v="-56"/>
    <n v="-56"/>
    <n v="-60"/>
    <n v="-66"/>
    <n v="-71"/>
    <n v="-73"/>
    <n v="-76"/>
    <n v="-82"/>
    <n v="-85"/>
    <n v="-84"/>
    <n v="-87"/>
    <n v="-92"/>
    <n v="-94"/>
    <n v="-95"/>
    <n v="-102"/>
    <n v="-105"/>
    <n v="-103"/>
    <n v="-110"/>
    <n v="-111"/>
    <n v="-109"/>
    <n v="-116"/>
    <n v="-118"/>
    <n v="-122"/>
    <n v="-125"/>
    <n v="-125"/>
    <n v="-128"/>
    <n v="-128"/>
    <n v="-132"/>
    <x v="11"/>
  </r>
  <r>
    <s v="Change in Domestic Jobs after Productivity Effects by ISIC Code[ISIC 24]"/>
    <x v="46"/>
    <s v="EnabledPolicies=Carbon Capture and Sequestration - Electricity Sector, Carbon Capture and Sequestration - Industry Sector"/>
    <n v="0"/>
    <n v="0"/>
    <n v="0"/>
    <n v="-6"/>
    <n v="-7"/>
    <n v="-7"/>
    <n v="-7"/>
    <n v="-8"/>
    <n v="-8"/>
    <n v="-9"/>
    <n v="-10"/>
    <n v="-11"/>
    <n v="-11"/>
    <n v="-11"/>
    <n v="-11"/>
    <n v="-11"/>
    <n v="-13"/>
    <n v="-13"/>
    <n v="-13"/>
    <n v="-13"/>
    <n v="-14"/>
    <n v="-14"/>
    <n v="-14"/>
    <n v="-14"/>
    <n v="-16"/>
    <n v="-16"/>
    <n v="-16"/>
    <n v="-19"/>
    <n v="-18"/>
    <n v="-18"/>
    <n v="-18"/>
    <n v="-18"/>
    <x v="12"/>
  </r>
  <r>
    <s v="Change in Domestic Jobs after Productivity Effects by ISIC Code[ISIC 25]"/>
    <x v="46"/>
    <s v="EnabledPolicies=Carbon Capture and Sequestration - Electricity Sector, Carbon Capture and Sequestration - Industry Sector"/>
    <n v="0"/>
    <n v="0"/>
    <n v="0"/>
    <n v="-6"/>
    <n v="-5"/>
    <n v="-4"/>
    <n v="-6"/>
    <n v="-6"/>
    <n v="-5"/>
    <n v="-6"/>
    <n v="-6"/>
    <n v="-8"/>
    <n v="-8"/>
    <n v="-9"/>
    <n v="-7"/>
    <n v="-7"/>
    <n v="-7"/>
    <n v="-9"/>
    <n v="-10"/>
    <n v="-10"/>
    <n v="-10"/>
    <n v="-10"/>
    <n v="-11"/>
    <n v="-11"/>
    <n v="-13"/>
    <n v="-13"/>
    <n v="-12"/>
    <n v="-13"/>
    <n v="-13"/>
    <n v="-14"/>
    <n v="-14"/>
    <n v="-15"/>
    <x v="13"/>
  </r>
  <r>
    <s v="Change in Domestic Jobs after Productivity Effects by ISIC Code[ISIC 26]"/>
    <x v="46"/>
    <s v="EnabledPolicies=Carbon Capture and Sequestration - Electricity Sector, Carbon Capture and Sequestration - Industry Sector"/>
    <n v="0"/>
    <n v="0"/>
    <n v="0"/>
    <n v="-5"/>
    <n v="-5"/>
    <n v="-5"/>
    <n v="-6"/>
    <n v="-7"/>
    <n v="-7"/>
    <n v="-8"/>
    <n v="-9"/>
    <n v="-10"/>
    <n v="-10"/>
    <n v="-10"/>
    <n v="-10"/>
    <n v="-7"/>
    <n v="-8"/>
    <n v="-10"/>
    <n v="-10"/>
    <n v="-10"/>
    <n v="-10"/>
    <n v="-10"/>
    <n v="-10"/>
    <n v="-11"/>
    <n v="-10"/>
    <n v="-10"/>
    <n v="-10"/>
    <n v="-11"/>
    <n v="-12"/>
    <n v="-13"/>
    <n v="-13"/>
    <n v="-13"/>
    <x v="14"/>
  </r>
  <r>
    <s v="Change in Domestic Jobs after Productivity Effects by ISIC Code[ISIC 27]"/>
    <x v="46"/>
    <s v="EnabledPolicies=Carbon Capture and Sequestration - Electricity Sector, Carbon Capture and Sequestration - Industry Sector"/>
    <n v="0"/>
    <n v="0"/>
    <n v="0"/>
    <n v="-1"/>
    <n v="-1"/>
    <n v="0"/>
    <n v="1"/>
    <n v="0"/>
    <n v="0"/>
    <n v="0"/>
    <n v="0"/>
    <n v="-1"/>
    <n v="0"/>
    <n v="0"/>
    <n v="1"/>
    <n v="3"/>
    <n v="3"/>
    <n v="0"/>
    <n v="1"/>
    <n v="0"/>
    <n v="0"/>
    <n v="1"/>
    <n v="1"/>
    <n v="0"/>
    <n v="0"/>
    <n v="0"/>
    <n v="-1"/>
    <n v="-1"/>
    <n v="-1"/>
    <n v="-2"/>
    <n v="-1"/>
    <n v="-1"/>
    <x v="15"/>
  </r>
  <r>
    <s v="Change in Domestic Jobs after Productivity Effects by ISIC Code[ISIC 28]"/>
    <x v="46"/>
    <s v="EnabledPolicies=Carbon Capture and Sequestration - Electricity Sector, Carbon Capture and Sequestration - Industry Sector"/>
    <n v="0"/>
    <n v="0"/>
    <n v="0"/>
    <n v="35"/>
    <n v="41"/>
    <n v="44"/>
    <n v="49"/>
    <n v="51"/>
    <n v="54"/>
    <n v="57"/>
    <n v="59"/>
    <n v="59"/>
    <n v="59"/>
    <n v="58"/>
    <n v="63"/>
    <n v="65"/>
    <n v="64"/>
    <n v="61"/>
    <n v="61"/>
    <n v="61"/>
    <n v="59"/>
    <n v="58"/>
    <n v="58"/>
    <n v="57"/>
    <n v="57"/>
    <n v="57"/>
    <n v="57"/>
    <n v="57"/>
    <n v="55"/>
    <n v="55"/>
    <n v="55"/>
    <n v="54"/>
    <x v="16"/>
  </r>
  <r>
    <s v="Change in Domestic Jobs after Productivity Effects by ISIC Code[ISIC 29]"/>
    <x v="46"/>
    <s v="EnabledPolicies=Carbon Capture and Sequestration - Electricity Sector, Carbon Capture and Sequestration - Industry Sector"/>
    <n v="0"/>
    <n v="0"/>
    <n v="0"/>
    <n v="-6"/>
    <n v="-6"/>
    <n v="-7"/>
    <n v="-9"/>
    <n v="-9"/>
    <n v="-11"/>
    <n v="-13"/>
    <n v="-15"/>
    <n v="-16"/>
    <n v="-18"/>
    <n v="-18"/>
    <n v="-18"/>
    <n v="-19"/>
    <n v="-23"/>
    <n v="-23"/>
    <n v="-23"/>
    <n v="-23"/>
    <n v="-25"/>
    <n v="-25"/>
    <n v="-27"/>
    <n v="-27"/>
    <n v="-28"/>
    <n v="-27"/>
    <n v="-29"/>
    <n v="-29"/>
    <n v="-29"/>
    <n v="-29"/>
    <n v="-31"/>
    <n v="-32"/>
    <x v="17"/>
  </r>
  <r>
    <s v="Change in Domestic Jobs after Productivity Effects by ISIC Code[ISIC 30]"/>
    <x v="46"/>
    <s v="EnabledPolicies=Carbon Capture and Sequestration - Electricity Sector, Carbon Capture and Sequestration - Industry Sector"/>
    <n v="0"/>
    <n v="0"/>
    <n v="0"/>
    <n v="-7"/>
    <n v="-7"/>
    <n v="-9"/>
    <n v="-9"/>
    <n v="-10"/>
    <n v="-11"/>
    <n v="-12"/>
    <n v="-12"/>
    <n v="-14"/>
    <n v="-14"/>
    <n v="-16"/>
    <n v="-15"/>
    <n v="-15"/>
    <n v="-18"/>
    <n v="-18"/>
    <n v="-18"/>
    <n v="-19"/>
    <n v="-19"/>
    <n v="-20"/>
    <n v="-21"/>
    <n v="-21"/>
    <n v="-21"/>
    <n v="-22"/>
    <n v="-22"/>
    <n v="-22"/>
    <n v="-23"/>
    <n v="-23"/>
    <n v="-23"/>
    <n v="-24"/>
    <x v="18"/>
  </r>
  <r>
    <s v="Change in Domestic Jobs after Productivity Effects by ISIC Code[ISIC 31T33]"/>
    <x v="46"/>
    <s v="EnabledPolicies=Carbon Capture and Sequestration - Electricity Sector, Carbon Capture and Sequestration - Industry Sector"/>
    <n v="0"/>
    <n v="0"/>
    <n v="0"/>
    <n v="2"/>
    <n v="5"/>
    <n v="6"/>
    <n v="7"/>
    <n v="8"/>
    <n v="10"/>
    <n v="12"/>
    <n v="14"/>
    <n v="15"/>
    <n v="16"/>
    <n v="17"/>
    <n v="21"/>
    <n v="22"/>
    <n v="22"/>
    <n v="22"/>
    <n v="23"/>
    <n v="24"/>
    <n v="24"/>
    <n v="24"/>
    <n v="25"/>
    <n v="25"/>
    <n v="25"/>
    <n v="26"/>
    <n v="26"/>
    <n v="25"/>
    <n v="25"/>
    <n v="25"/>
    <n v="25"/>
    <n v="25"/>
    <x v="19"/>
  </r>
  <r>
    <s v="Change in Domestic Jobs after Productivity Effects by ISIC Code[ISIC 35T39]"/>
    <x v="46"/>
    <s v="EnabledPolicies=Carbon Capture and Sequestration - Electricity Sector, Carbon Capture and Sequestration - Industry Sector"/>
    <n v="0"/>
    <n v="0"/>
    <n v="0"/>
    <n v="-12"/>
    <n v="-25"/>
    <n v="-36"/>
    <n v="-41"/>
    <n v="-50"/>
    <n v="-62"/>
    <n v="-68"/>
    <n v="-71"/>
    <n v="-76"/>
    <n v="-80"/>
    <n v="-85"/>
    <n v="-94"/>
    <n v="-115"/>
    <n v="-108"/>
    <n v="-108"/>
    <n v="-118"/>
    <n v="-120"/>
    <n v="-127"/>
    <n v="-134"/>
    <n v="-136"/>
    <n v="-139"/>
    <n v="-148"/>
    <n v="-157"/>
    <n v="-155"/>
    <n v="-166"/>
    <n v="-165"/>
    <n v="-170"/>
    <n v="-177"/>
    <n v="-180"/>
    <x v="20"/>
  </r>
  <r>
    <s v="Change in Domestic Jobs after Productivity Effects by ISIC Code[ISIC 41T43]"/>
    <x v="46"/>
    <s v="EnabledPolicies=Carbon Capture and Sequestration - Electricity Sector, Carbon Capture and Sequestration - Industry Sector"/>
    <n v="0"/>
    <n v="0"/>
    <n v="0"/>
    <n v="-96"/>
    <n v="-102"/>
    <n v="-132"/>
    <n v="-153"/>
    <n v="-181"/>
    <n v="-206"/>
    <n v="-240"/>
    <n v="-266"/>
    <n v="-314"/>
    <n v="-336"/>
    <n v="-384"/>
    <n v="-395"/>
    <n v="-429"/>
    <n v="-494"/>
    <n v="-546"/>
    <n v="-567"/>
    <n v="-621"/>
    <n v="-656"/>
    <n v="-693"/>
    <n v="-749"/>
    <n v="-796"/>
    <n v="-845"/>
    <n v="-919"/>
    <n v="-971"/>
    <n v="-1035"/>
    <n v="-1112"/>
    <n v="-1196"/>
    <n v="-1237"/>
    <n v="-1315"/>
    <x v="21"/>
  </r>
  <r>
    <s v="Change in Domestic Jobs after Productivity Effects by ISIC Code[ISIC 45T47]"/>
    <x v="46"/>
    <s v="EnabledPolicies=Carbon Capture and Sequestration - Electricity Sector, Carbon Capture and Sequestration - Industry Sector"/>
    <n v="0"/>
    <n v="0"/>
    <n v="0"/>
    <n v="49"/>
    <n v="60"/>
    <n v="72"/>
    <n v="86"/>
    <n v="96"/>
    <n v="111"/>
    <n v="126"/>
    <n v="134"/>
    <n v="142"/>
    <n v="149"/>
    <n v="155"/>
    <n v="172"/>
    <n v="186"/>
    <n v="190"/>
    <n v="190"/>
    <n v="195"/>
    <n v="205"/>
    <n v="193"/>
    <n v="202"/>
    <n v="209"/>
    <n v="212"/>
    <n v="219"/>
    <n v="227"/>
    <n v="234"/>
    <n v="242"/>
    <n v="248"/>
    <n v="255"/>
    <n v="261"/>
    <n v="270"/>
    <x v="22"/>
  </r>
  <r>
    <s v="Change in Domestic Jobs after Productivity Effects by ISIC Code[ISIC 49T53]"/>
    <x v="46"/>
    <s v="EnabledPolicies=Carbon Capture and Sequestration - Electricity Sector, Carbon Capture and Sequestration - Industry Sector"/>
    <n v="0"/>
    <n v="0"/>
    <n v="0"/>
    <n v="14"/>
    <n v="17"/>
    <n v="21"/>
    <n v="25"/>
    <n v="27"/>
    <n v="32"/>
    <n v="36"/>
    <n v="39"/>
    <n v="41"/>
    <n v="44"/>
    <n v="46"/>
    <n v="54"/>
    <n v="59"/>
    <n v="61"/>
    <n v="60"/>
    <n v="62"/>
    <n v="65"/>
    <n v="64"/>
    <n v="67"/>
    <n v="69"/>
    <n v="69"/>
    <n v="73"/>
    <n v="74"/>
    <n v="77"/>
    <n v="79"/>
    <n v="82"/>
    <n v="83"/>
    <n v="86"/>
    <n v="89"/>
    <x v="23"/>
  </r>
  <r>
    <s v="Change in Domestic Jobs after Productivity Effects by ISIC Code[ISIC 55T56]"/>
    <x v="46"/>
    <s v="EnabledPolicies=Carbon Capture and Sequestration - Electricity Sector, Carbon Capture and Sequestration - Industry Sector"/>
    <n v="0"/>
    <n v="0"/>
    <n v="0"/>
    <n v="31"/>
    <n v="38"/>
    <n v="46"/>
    <n v="55"/>
    <n v="61"/>
    <n v="71"/>
    <n v="81"/>
    <n v="87"/>
    <n v="92"/>
    <n v="97"/>
    <n v="102"/>
    <n v="114"/>
    <n v="122"/>
    <n v="126"/>
    <n v="125"/>
    <n v="129"/>
    <n v="138"/>
    <n v="138"/>
    <n v="145"/>
    <n v="150"/>
    <n v="152"/>
    <n v="157"/>
    <n v="164"/>
    <n v="168"/>
    <n v="175"/>
    <n v="179"/>
    <n v="184"/>
    <n v="189"/>
    <n v="195"/>
    <x v="24"/>
  </r>
  <r>
    <s v="Change in Domestic Jobs after Productivity Effects by ISIC Code[ISIC 58T60]"/>
    <x v="46"/>
    <s v="EnabledPolicies=Carbon Capture and Sequestration - Electricity Sector, Carbon Capture and Sequestration - Industry Sector"/>
    <n v="0"/>
    <n v="0"/>
    <n v="0"/>
    <n v="3"/>
    <n v="3"/>
    <n v="4"/>
    <n v="5"/>
    <n v="5"/>
    <n v="5"/>
    <n v="6"/>
    <n v="6"/>
    <n v="6"/>
    <n v="6"/>
    <n v="6"/>
    <n v="6"/>
    <n v="6"/>
    <n v="6"/>
    <n v="6"/>
    <n v="5"/>
    <n v="5"/>
    <n v="5"/>
    <n v="5"/>
    <n v="5"/>
    <n v="5"/>
    <n v="5"/>
    <n v="5"/>
    <n v="4"/>
    <n v="4"/>
    <n v="4"/>
    <n v="4"/>
    <n v="4"/>
    <n v="4"/>
    <x v="25"/>
  </r>
  <r>
    <s v="Change in Domestic Jobs after Productivity Effects by ISIC Code[ISIC 61]"/>
    <x v="46"/>
    <s v="EnabledPolicies=Carbon Capture and Sequestration - Electricity Sector, Carbon Capture and Sequestration - Industry Sector"/>
    <n v="0"/>
    <n v="0"/>
    <n v="0"/>
    <n v="3"/>
    <n v="3"/>
    <n v="4"/>
    <n v="4"/>
    <n v="4"/>
    <n v="5"/>
    <n v="5"/>
    <n v="5"/>
    <n v="5"/>
    <n v="5"/>
    <n v="5"/>
    <n v="5"/>
    <n v="6"/>
    <n v="5"/>
    <n v="5"/>
    <n v="5"/>
    <n v="5"/>
    <n v="5"/>
    <n v="5"/>
    <n v="4"/>
    <n v="4"/>
    <n v="4"/>
    <n v="4"/>
    <n v="4"/>
    <n v="4"/>
    <n v="4"/>
    <n v="4"/>
    <n v="4"/>
    <n v="3"/>
    <x v="26"/>
  </r>
  <r>
    <s v="Change in Domestic Jobs after Productivity Effects by ISIC Code[ISIC 62T63]"/>
    <x v="46"/>
    <s v="EnabledPolicies=Carbon Capture and Sequestration - Electricity Sector, Carbon Capture and Sequestration - Industry Sector"/>
    <n v="0"/>
    <n v="0"/>
    <n v="0"/>
    <n v="1"/>
    <n v="2"/>
    <n v="2"/>
    <n v="2"/>
    <n v="2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x v="27"/>
  </r>
  <r>
    <s v="Change in Domestic Jobs after Productivity Effects by ISIC Code[ISIC 64T66]"/>
    <x v="46"/>
    <s v="EnabledPolicies=Carbon Capture and Sequestration - Electricity Sector, Carbon Capture and Sequestration - Industry Sector"/>
    <n v="0"/>
    <n v="0"/>
    <n v="0"/>
    <n v="9"/>
    <n v="11"/>
    <n v="14"/>
    <n v="16"/>
    <n v="18"/>
    <n v="21"/>
    <n v="23"/>
    <n v="25"/>
    <n v="26"/>
    <n v="28"/>
    <n v="29"/>
    <n v="32"/>
    <n v="34"/>
    <n v="34"/>
    <n v="34"/>
    <n v="35"/>
    <n v="36"/>
    <n v="36"/>
    <n v="37"/>
    <n v="39"/>
    <n v="38"/>
    <n v="39"/>
    <n v="41"/>
    <n v="41"/>
    <n v="42"/>
    <n v="43"/>
    <n v="43"/>
    <n v="44"/>
    <n v="45"/>
    <x v="28"/>
  </r>
  <r>
    <s v="Change in Domestic Jobs after Productivity Effects by ISIC Code[ISIC 68]"/>
    <x v="46"/>
    <s v="EnabledPolicies=Carbon Capture and Sequestration - Electricity Sector, Carbon Capture and Sequestration - Industry Sector"/>
    <n v="0"/>
    <n v="0"/>
    <n v="0"/>
    <n v="10"/>
    <n v="12"/>
    <n v="14"/>
    <n v="18"/>
    <n v="20"/>
    <n v="23"/>
    <n v="25"/>
    <n v="27"/>
    <n v="29"/>
    <n v="30"/>
    <n v="31"/>
    <n v="33"/>
    <n v="37"/>
    <n v="37"/>
    <n v="37"/>
    <n v="37"/>
    <n v="39"/>
    <n v="39"/>
    <n v="41"/>
    <n v="42"/>
    <n v="43"/>
    <n v="43"/>
    <n v="45"/>
    <n v="46"/>
    <n v="47"/>
    <n v="48"/>
    <n v="49"/>
    <n v="50"/>
    <n v="52"/>
    <x v="29"/>
  </r>
  <r>
    <s v="Change in Domestic Jobs after Productivity Effects by ISIC Code[ISIC 69T82]"/>
    <x v="46"/>
    <s v="EnabledPolicies=Carbon Capture and Sequestration - Electricity Sector, Carbon Capture and Sequestration - Industry Sector"/>
    <n v="0"/>
    <n v="0"/>
    <n v="0"/>
    <n v="21"/>
    <n v="25"/>
    <n v="29"/>
    <n v="32"/>
    <n v="35"/>
    <n v="39"/>
    <n v="43"/>
    <n v="46"/>
    <n v="47"/>
    <n v="50"/>
    <n v="51"/>
    <n v="55"/>
    <n v="59"/>
    <n v="61"/>
    <n v="60"/>
    <n v="62"/>
    <n v="65"/>
    <n v="65"/>
    <n v="67"/>
    <n v="69"/>
    <n v="69"/>
    <n v="71"/>
    <n v="74"/>
    <n v="75"/>
    <n v="77"/>
    <n v="78"/>
    <n v="80"/>
    <n v="81"/>
    <n v="83"/>
    <x v="30"/>
  </r>
  <r>
    <s v="Change in Domestic Jobs after Productivity Effects by ISIC Code[ISIC 84]"/>
    <x v="46"/>
    <s v="EnabledPolicies=Carbon Capture and Sequestration - Electricity Sector, Carbon Capture and Sequestration - Industry Sector"/>
    <n v="0"/>
    <n v="0"/>
    <n v="0"/>
    <n v="27"/>
    <n v="30"/>
    <n v="34"/>
    <n v="39"/>
    <n v="42"/>
    <n v="51"/>
    <n v="58"/>
    <n v="62"/>
    <n v="64"/>
    <n v="68"/>
    <n v="71"/>
    <n v="83"/>
    <n v="92"/>
    <n v="92"/>
    <n v="97"/>
    <n v="99"/>
    <n v="104"/>
    <n v="115"/>
    <n v="119"/>
    <n v="123"/>
    <n v="123"/>
    <n v="127"/>
    <n v="133"/>
    <n v="140"/>
    <n v="144"/>
    <n v="147"/>
    <n v="152"/>
    <n v="158"/>
    <n v="162"/>
    <x v="31"/>
  </r>
  <r>
    <s v="Change in Domestic Jobs after Productivity Effects by ISIC Code[ISIC 85]"/>
    <x v="46"/>
    <s v="EnabledPolicies=Carbon Capture and Sequestration - Electricity Sector, Carbon Capture and Sequestration - Industry Sector"/>
    <n v="0"/>
    <n v="0"/>
    <n v="0"/>
    <n v="23"/>
    <n v="28"/>
    <n v="34"/>
    <n v="40"/>
    <n v="44"/>
    <n v="51"/>
    <n v="58"/>
    <n v="63"/>
    <n v="66"/>
    <n v="70"/>
    <n v="73"/>
    <n v="82"/>
    <n v="89"/>
    <n v="91"/>
    <n v="93"/>
    <n v="96"/>
    <n v="101"/>
    <n v="104"/>
    <n v="108"/>
    <n v="112"/>
    <n v="114"/>
    <n v="118"/>
    <n v="123"/>
    <n v="128"/>
    <n v="132"/>
    <n v="135"/>
    <n v="140"/>
    <n v="145"/>
    <n v="150"/>
    <x v="32"/>
  </r>
  <r>
    <s v="Change in Domestic Jobs after Productivity Effects by ISIC Code[ISIC 86T88]"/>
    <x v="46"/>
    <s v="EnabledPolicies=Carbon Capture and Sequestration - Electricity Sector, Carbon Capture and Sequestration - Industry Sector"/>
    <n v="0"/>
    <n v="0"/>
    <n v="0"/>
    <n v="51"/>
    <n v="62"/>
    <n v="75"/>
    <n v="90"/>
    <n v="100"/>
    <n v="115"/>
    <n v="131"/>
    <n v="140"/>
    <n v="150"/>
    <n v="158"/>
    <n v="166"/>
    <n v="185"/>
    <n v="199"/>
    <n v="204"/>
    <n v="205"/>
    <n v="212"/>
    <n v="224"/>
    <n v="226"/>
    <n v="237"/>
    <n v="246"/>
    <n v="250"/>
    <n v="260"/>
    <n v="270"/>
    <n v="279"/>
    <n v="289"/>
    <n v="297"/>
    <n v="305"/>
    <n v="314"/>
    <n v="324"/>
    <x v="33"/>
  </r>
  <r>
    <s v="Change in Domestic Jobs after Productivity Effects by ISIC Code[ISIC 90T96]"/>
    <x v="46"/>
    <s v="EnabledPolicies=Carbon Capture and Sequestration - Electricity Sector, Carbon Capture and Sequestration - Industry Sector"/>
    <n v="0"/>
    <n v="0"/>
    <n v="0"/>
    <n v="18"/>
    <n v="22"/>
    <n v="27"/>
    <n v="32"/>
    <n v="35"/>
    <n v="41"/>
    <n v="48"/>
    <n v="51"/>
    <n v="54"/>
    <n v="57"/>
    <n v="59"/>
    <n v="66"/>
    <n v="71"/>
    <n v="74"/>
    <n v="75"/>
    <n v="77"/>
    <n v="81"/>
    <n v="81"/>
    <n v="85"/>
    <n v="89"/>
    <n v="90"/>
    <n v="93"/>
    <n v="97"/>
    <n v="101"/>
    <n v="104"/>
    <n v="107"/>
    <n v="110"/>
    <n v="113"/>
    <n v="117"/>
    <x v="34"/>
  </r>
  <r>
    <s v="Change in Domestic Jobs after Productivity Effects by ISIC Code[ISIC 97T98]"/>
    <x v="46"/>
    <s v="EnabledPolicies=Carbon Capture and Sequestration - Electricity Sector, Carbon Capture and Sequestration - Industry Secto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6"/>
    <s v="EnabledPolicies=Carbon Capture and Sequestration - Electricity Sector, Carbon Capture and Sequestration - Industry Sector"/>
    <n v="0"/>
    <n v="0"/>
    <n v="7.6413200000000006E-6"/>
    <n v="2.3535299999999999E-4"/>
    <n v="-6.0708200000000002E-3"/>
    <n v="-1.21306E-2"/>
    <n v="-1.2422900000000001E-2"/>
    <n v="-1.88615E-2"/>
    <n v="-2.4760999999999998E-2"/>
    <n v="-2.6269399999999998E-2"/>
    <n v="-2.9035600000000002E-2"/>
    <n v="-3.3591299999999998E-2"/>
    <n v="-3.61567E-2"/>
    <n v="-4.2500799999999998E-2"/>
    <n v="-4.2610799999999997E-2"/>
    <n v="-5.5703500000000003E-2"/>
    <n v="-5.4364200000000001E-2"/>
    <n v="-5.8929799999999997E-2"/>
    <n v="-6.71654E-2"/>
    <n v="-7.0016200000000001E-2"/>
    <n v="-7.77674E-2"/>
    <n v="-8.25906E-2"/>
    <n v="-8.5339100000000001E-2"/>
    <n v="-9.1201099999999993E-2"/>
    <n v="-9.9164699999999995E-2"/>
    <n v="-0.108596"/>
    <n v="-0.108436"/>
    <n v="-0.119531"/>
    <n v="-0.12062299999999999"/>
    <n v="-0.12778100000000001"/>
    <n v="-0.13388"/>
    <n v="-0.13822400000000001"/>
    <x v="36"/>
  </r>
  <r>
    <s v="Output Total CO2e Emissions"/>
    <x v="46"/>
    <s v="EnabledPolicies=Carbon Capture and Sequestration - Electricity Sector, Carbon Capture and Sequestration - Industry Sector"/>
    <n v="91.29"/>
    <n v="90.5321"/>
    <n v="96.613699999999994"/>
    <n v="94.177300000000002"/>
    <n v="93.759100000000004"/>
    <n v="92.379300000000001"/>
    <n v="93.145899999999997"/>
    <n v="93.650499999999994"/>
    <n v="92.7821"/>
    <n v="90.791200000000003"/>
    <n v="88.874899999999997"/>
    <n v="86.417299999999997"/>
    <n v="83.783900000000003"/>
    <n v="81.583799999999997"/>
    <n v="79.070400000000006"/>
    <n v="76.525199999999998"/>
    <n v="74.100999999999999"/>
    <n v="71.563699999999997"/>
    <n v="69.068299999999994"/>
    <n v="66.736199999999997"/>
    <n v="64.417000000000002"/>
    <n v="62.126300000000001"/>
    <n v="59.8294"/>
    <n v="57.621200000000002"/>
    <n v="55.477200000000003"/>
    <n v="53.4026"/>
    <n v="51.474899999999998"/>
    <n v="49.492899999999999"/>
    <n v="47.624200000000002"/>
    <n v="45.720399999999998"/>
    <n v="43.817399999999999"/>
    <n v="41.917999999999999"/>
    <x v="37"/>
  </r>
  <r>
    <s v="Change in Domestic Jobs after Productivity Effects by ISIC Code[ISIC 01T03]"/>
    <x v="47"/>
    <s v="EnabledPolicies=Carbon Tax - Transportation Sector, Carbon Tax - Electricity Sector, Carbon Tax - Residential Bldg Sector, Carbon Tax - Commercial Bldg Sector, Carbon Tax - Industry Sector"/>
    <n v="0"/>
    <n v="0"/>
    <n v="-7"/>
    <n v="-74"/>
    <n v="-127"/>
    <n v="-191"/>
    <n v="-237"/>
    <n v="-285"/>
    <n v="-336"/>
    <n v="-383"/>
    <n v="-445"/>
    <n v="-495"/>
    <n v="-534"/>
    <n v="-572"/>
    <n v="-607"/>
    <n v="-654"/>
    <n v="-683"/>
    <n v="-705"/>
    <n v="-727"/>
    <n v="-754"/>
    <n v="-776"/>
    <n v="-799"/>
    <n v="-819"/>
    <n v="-837"/>
    <n v="-854"/>
    <n v="-876"/>
    <n v="-892"/>
    <n v="-909"/>
    <n v="-924"/>
    <n v="-941"/>
    <n v="-955"/>
    <n v="-969"/>
    <x v="0"/>
  </r>
  <r>
    <s v="Change in Domestic Jobs after Productivity Effects by ISIC Code[ISIC 05T06]"/>
    <x v="47"/>
    <s v="EnabledPolicies=Carbon Tax - Transportation Sector, Carbon Tax - Electricity Sector, Carbon Tax - Residential Bldg Sector, Carbon Tax - Commercial Bldg Sector, Carbon Tax - Industry Sector"/>
    <n v="0"/>
    <n v="0"/>
    <n v="-120"/>
    <n v="-136"/>
    <n v="-170"/>
    <n v="-164"/>
    <n v="-192"/>
    <n v="-235"/>
    <n v="-224"/>
    <n v="-263"/>
    <n v="-225"/>
    <n v="-221"/>
    <n v="-210"/>
    <n v="-211"/>
    <n v="-253"/>
    <n v="-243"/>
    <n v="-243"/>
    <n v="-265"/>
    <n v="-288"/>
    <n v="-299"/>
    <n v="-325"/>
    <n v="-335"/>
    <n v="-349"/>
    <n v="-368"/>
    <n v="-389"/>
    <n v="-409"/>
    <n v="-440"/>
    <n v="-456"/>
    <n v="-487"/>
    <n v="-515"/>
    <n v="-542"/>
    <n v="-571"/>
    <x v="1"/>
  </r>
  <r>
    <s v="Change in Domestic Jobs after Productivity Effects by ISIC Code[ISIC 07T08]"/>
    <x v="47"/>
    <s v="EnabledPolicies=Carbon Tax - Transportation Sector, Carbon Tax - Electricity Sector, Carbon Tax - Residential Bldg Sector, Carbon Tax - Commercial Bldg Sector, Carbon Tax - Industry Sector"/>
    <n v="0"/>
    <n v="0"/>
    <n v="-6"/>
    <n v="-11"/>
    <n v="-18"/>
    <n v="-24"/>
    <n v="-31"/>
    <n v="-36"/>
    <n v="-42"/>
    <n v="-47"/>
    <n v="-54"/>
    <n v="-62"/>
    <n v="-66"/>
    <n v="-72"/>
    <n v="-78"/>
    <n v="-84"/>
    <n v="-88"/>
    <n v="-93"/>
    <n v="-98"/>
    <n v="-102"/>
    <n v="-107"/>
    <n v="-110"/>
    <n v="-115"/>
    <n v="-118"/>
    <n v="-124"/>
    <n v="-129"/>
    <n v="-135"/>
    <n v="-138"/>
    <n v="-145"/>
    <n v="-150"/>
    <n v="-154"/>
    <n v="-159"/>
    <x v="2"/>
  </r>
  <r>
    <s v="Change in Domestic Jobs after Productivity Effects by ISIC Code[ISIC 09]"/>
    <x v="47"/>
    <s v="EnabledPolicies=Carbon Tax - Transportation Sector, Carbon Tax - Electricity Sector, Carbon Tax - Residential Bldg Sector, Carbon Tax - Commercial Bldg Sector, Carbon Tax - Industry Sector"/>
    <n v="0"/>
    <n v="0"/>
    <n v="-24"/>
    <n v="-10"/>
    <n v="-5"/>
    <n v="11"/>
    <n v="17"/>
    <n v="19"/>
    <n v="38"/>
    <n v="39"/>
    <n v="63"/>
    <n v="73"/>
    <n v="87"/>
    <n v="97"/>
    <n v="94"/>
    <n v="107"/>
    <n v="116"/>
    <n v="118"/>
    <n v="121"/>
    <n v="126"/>
    <n v="127"/>
    <n v="133"/>
    <n v="137"/>
    <n v="141"/>
    <n v="143"/>
    <n v="144"/>
    <n v="144"/>
    <n v="147"/>
    <n v="146"/>
    <n v="146"/>
    <n v="145"/>
    <n v="145"/>
    <x v="3"/>
  </r>
  <r>
    <s v="Change in Domestic Jobs after Productivity Effects by ISIC Code[ISIC 10T12]"/>
    <x v="47"/>
    <s v="EnabledPolicies=Carbon Tax - Transportation Sector, Carbon Tax - Electricity Sector, Carbon Tax - Residential Bldg Sector, Carbon Tax - Commercial Bldg Sector, Carbon Tax - Industry Sector"/>
    <n v="0"/>
    <n v="0"/>
    <n v="122"/>
    <n v="246"/>
    <n v="334"/>
    <n v="413"/>
    <n v="493"/>
    <n v="587"/>
    <n v="666"/>
    <n v="726"/>
    <n v="763"/>
    <n v="790"/>
    <n v="835"/>
    <n v="871"/>
    <n v="922"/>
    <n v="958"/>
    <n v="995"/>
    <n v="1036"/>
    <n v="1075"/>
    <n v="1115"/>
    <n v="1147"/>
    <n v="1189"/>
    <n v="1214"/>
    <n v="1248"/>
    <n v="1270"/>
    <n v="1296"/>
    <n v="1322"/>
    <n v="1342"/>
    <n v="1363"/>
    <n v="1386"/>
    <n v="1408"/>
    <n v="1427"/>
    <x v="4"/>
  </r>
  <r>
    <s v="Change in Domestic Jobs after Productivity Effects by ISIC Code[ISIC 13T15]"/>
    <x v="47"/>
    <s v="EnabledPolicies=Carbon Tax - Transportation Sector, Carbon Tax - Electricity Sector, Carbon Tax - Residential Bldg Sector, Carbon Tax - Commercial Bldg Sector, Carbon Tax - Industry Sector"/>
    <n v="0"/>
    <n v="0"/>
    <n v="84"/>
    <n v="167"/>
    <n v="234"/>
    <n v="293"/>
    <n v="355"/>
    <n v="421"/>
    <n v="477"/>
    <n v="521"/>
    <n v="554"/>
    <n v="577"/>
    <n v="608"/>
    <n v="634"/>
    <n v="661"/>
    <n v="681"/>
    <n v="702"/>
    <n v="724"/>
    <n v="744"/>
    <n v="763"/>
    <n v="780"/>
    <n v="797"/>
    <n v="811"/>
    <n v="826"/>
    <n v="837"/>
    <n v="848"/>
    <n v="859"/>
    <n v="868"/>
    <n v="879"/>
    <n v="890"/>
    <n v="897"/>
    <n v="903"/>
    <x v="5"/>
  </r>
  <r>
    <s v="Change in Domestic Jobs after Productivity Effects by ISIC Code[ISIC 16]"/>
    <x v="47"/>
    <s v="EnabledPolicies=Carbon Tax - Transportation Sector, Carbon Tax - Electricity Sector, Carbon Tax - Residential Bldg Sector, Carbon Tax - Commercial Bldg Sector, Carbon Tax - Industry Sector"/>
    <n v="0"/>
    <n v="0"/>
    <n v="51"/>
    <n v="100"/>
    <n v="135"/>
    <n v="166"/>
    <n v="198"/>
    <n v="236"/>
    <n v="267"/>
    <n v="289"/>
    <n v="303"/>
    <n v="311"/>
    <n v="327"/>
    <n v="340"/>
    <n v="356"/>
    <n v="365"/>
    <n v="376"/>
    <n v="391"/>
    <n v="401"/>
    <n v="413"/>
    <n v="423"/>
    <n v="436"/>
    <n v="443"/>
    <n v="453"/>
    <n v="458"/>
    <n v="466"/>
    <n v="473"/>
    <n v="477"/>
    <n v="484"/>
    <n v="489"/>
    <n v="495"/>
    <n v="499"/>
    <x v="6"/>
  </r>
  <r>
    <s v="Change in Domestic Jobs after Productivity Effects by ISIC Code[ISIC 17T18]"/>
    <x v="47"/>
    <s v="EnabledPolicies=Carbon Tax - Transportation Sector, Carbon Tax - Electricity Sector, Carbon Tax - Residential Bldg Sector, Carbon Tax - Commercial Bldg Sector, Carbon Tax - Industry Sector"/>
    <n v="0"/>
    <n v="0"/>
    <n v="29"/>
    <n v="53"/>
    <n v="68"/>
    <n v="79"/>
    <n v="94"/>
    <n v="111"/>
    <n v="128"/>
    <n v="134"/>
    <n v="135"/>
    <n v="132"/>
    <n v="138"/>
    <n v="140"/>
    <n v="147"/>
    <n v="147"/>
    <n v="151"/>
    <n v="157"/>
    <n v="161"/>
    <n v="167"/>
    <n v="170"/>
    <n v="176"/>
    <n v="178"/>
    <n v="183"/>
    <n v="184"/>
    <n v="186"/>
    <n v="187"/>
    <n v="190"/>
    <n v="190"/>
    <n v="193"/>
    <n v="194"/>
    <n v="194"/>
    <x v="7"/>
  </r>
  <r>
    <s v="Change in Domestic Jobs after Productivity Effects by ISIC Code[ISIC 19]"/>
    <x v="47"/>
    <s v="EnabledPolicies=Carbon Tax - Transportation Sector, Carbon Tax - Electricity Sector, Carbon Tax - Residential Bldg Sector, Carbon Tax - Commercial Bldg Sector, Carbon Tax - Industry Sector"/>
    <n v="0"/>
    <n v="0"/>
    <n v="-3"/>
    <n v="13"/>
    <n v="21"/>
    <n v="36"/>
    <n v="45"/>
    <n v="54"/>
    <n v="68"/>
    <n v="73"/>
    <n v="88"/>
    <n v="95"/>
    <n v="104"/>
    <n v="111"/>
    <n v="111"/>
    <n v="119"/>
    <n v="124"/>
    <n v="127"/>
    <n v="129"/>
    <n v="132"/>
    <n v="134"/>
    <n v="137"/>
    <n v="139"/>
    <n v="141"/>
    <n v="143"/>
    <n v="143"/>
    <n v="143"/>
    <n v="144"/>
    <n v="145"/>
    <n v="145"/>
    <n v="145"/>
    <n v="144"/>
    <x v="8"/>
  </r>
  <r>
    <s v="Change in Domestic Jobs after Productivity Effects by ISIC Code[ISIC 20T21]"/>
    <x v="47"/>
    <s v="EnabledPolicies=Carbon Tax - Transportation Sector, Carbon Tax - Electricity Sector, Carbon Tax - Residential Bldg Sector, Carbon Tax - Commercial Bldg Sector, Carbon Tax - Industry Sector"/>
    <n v="0"/>
    <n v="0"/>
    <n v="-67"/>
    <n v="-145"/>
    <n v="-228"/>
    <n v="-313"/>
    <n v="-390"/>
    <n v="-463"/>
    <n v="-537"/>
    <n v="-611"/>
    <n v="-697"/>
    <n v="-771"/>
    <n v="-841"/>
    <n v="-907"/>
    <n v="-969"/>
    <n v="-1034"/>
    <n v="-1096"/>
    <n v="-1147"/>
    <n v="-1198"/>
    <n v="-1246"/>
    <n v="-1297"/>
    <n v="-1344"/>
    <n v="-1391"/>
    <n v="-1438"/>
    <n v="-1481"/>
    <n v="-1526"/>
    <n v="-1565"/>
    <n v="-1613"/>
    <n v="-1650"/>
    <n v="-1687"/>
    <n v="-1726"/>
    <n v="-1759"/>
    <x v="9"/>
  </r>
  <r>
    <s v="Change in Domestic Jobs after Productivity Effects by ISIC Code[ISIC 22]"/>
    <x v="47"/>
    <s v="EnabledPolicies=Carbon Tax - Transportation Sector, Carbon Tax - Electricity Sector, Carbon Tax - Residential Bldg Sector, Carbon Tax - Commercial Bldg Sector, Carbon Tax - Industry Sector"/>
    <n v="0"/>
    <n v="0"/>
    <n v="37"/>
    <n v="65"/>
    <n v="84"/>
    <n v="99"/>
    <n v="116"/>
    <n v="139"/>
    <n v="157"/>
    <n v="167"/>
    <n v="169"/>
    <n v="167"/>
    <n v="173"/>
    <n v="177"/>
    <n v="184"/>
    <n v="185"/>
    <n v="188"/>
    <n v="195"/>
    <n v="199"/>
    <n v="204"/>
    <n v="208"/>
    <n v="213"/>
    <n v="217"/>
    <n v="220"/>
    <n v="221"/>
    <n v="222"/>
    <n v="226"/>
    <n v="226"/>
    <n v="227"/>
    <n v="229"/>
    <n v="231"/>
    <n v="230"/>
    <x v="10"/>
  </r>
  <r>
    <s v="Change in Domestic Jobs after Productivity Effects by ISIC Code[ISIC 23]"/>
    <x v="47"/>
    <s v="EnabledPolicies=Carbon Tax - Transportation Sector, Carbon Tax - Electricity Sector, Carbon Tax - Residential Bldg Sector, Carbon Tax - Commercial Bldg Sector, Carbon Tax - Industry Sector"/>
    <n v="0"/>
    <n v="0"/>
    <n v="2"/>
    <n v="5"/>
    <n v="-3"/>
    <n v="-3"/>
    <n v="-7"/>
    <n v="-7"/>
    <n v="0"/>
    <n v="1"/>
    <n v="0"/>
    <n v="1"/>
    <n v="5"/>
    <n v="17"/>
    <n v="25"/>
    <n v="37"/>
    <n v="54"/>
    <n v="58"/>
    <n v="63"/>
    <n v="70"/>
    <n v="77"/>
    <n v="82"/>
    <n v="89"/>
    <n v="92"/>
    <n v="97"/>
    <n v="96"/>
    <n v="103"/>
    <n v="106"/>
    <n v="110"/>
    <n v="113"/>
    <n v="118"/>
    <n v="120"/>
    <x v="11"/>
  </r>
  <r>
    <s v="Change in Domestic Jobs after Productivity Effects by ISIC Code[ISIC 24]"/>
    <x v="47"/>
    <s v="EnabledPolicies=Carbon Tax - Transportation Sector, Carbon Tax - Electricity Sector, Carbon Tax - Residential Bldg Sector, Carbon Tax - Commercial Bldg Sector, Carbon Tax - Industry Sector"/>
    <n v="0"/>
    <n v="0"/>
    <n v="-9"/>
    <n v="1"/>
    <n v="-6"/>
    <n v="1"/>
    <n v="8"/>
    <n v="21"/>
    <n v="36"/>
    <n v="40"/>
    <n v="52"/>
    <n v="50"/>
    <n v="56"/>
    <n v="56"/>
    <n v="57"/>
    <n v="63"/>
    <n v="67"/>
    <n v="74"/>
    <n v="80"/>
    <n v="86"/>
    <n v="90"/>
    <n v="101"/>
    <n v="109"/>
    <n v="114"/>
    <n v="123"/>
    <n v="132"/>
    <n v="139"/>
    <n v="149"/>
    <n v="161"/>
    <n v="172"/>
    <n v="182"/>
    <n v="193"/>
    <x v="12"/>
  </r>
  <r>
    <s v="Change in Domestic Jobs after Productivity Effects by ISIC Code[ISIC 25]"/>
    <x v="47"/>
    <s v="EnabledPolicies=Carbon Tax - Transportation Sector, Carbon Tax - Electricity Sector, Carbon Tax - Residential Bldg Sector, Carbon Tax - Commercial Bldg Sector, Carbon Tax - Industry Sector"/>
    <n v="0"/>
    <n v="0"/>
    <n v="16"/>
    <n v="63"/>
    <n v="71"/>
    <n v="79"/>
    <n v="76"/>
    <n v="86"/>
    <n v="95"/>
    <n v="96"/>
    <n v="92"/>
    <n v="71"/>
    <n v="63"/>
    <n v="55"/>
    <n v="56"/>
    <n v="54"/>
    <n v="46"/>
    <n v="44"/>
    <n v="45"/>
    <n v="47"/>
    <n v="47"/>
    <n v="48"/>
    <n v="45"/>
    <n v="44"/>
    <n v="40"/>
    <n v="38"/>
    <n v="34"/>
    <n v="32"/>
    <n v="26"/>
    <n v="23"/>
    <n v="20"/>
    <n v="15"/>
    <x v="13"/>
  </r>
  <r>
    <s v="Change in Domestic Jobs after Productivity Effects by ISIC Code[ISIC 26]"/>
    <x v="47"/>
    <s v="EnabledPolicies=Carbon Tax - Transportation Sector, Carbon Tax - Electricity Sector, Carbon Tax - Residential Bldg Sector, Carbon Tax - Commercial Bldg Sector, Carbon Tax - Industry Sector"/>
    <n v="0"/>
    <n v="0"/>
    <n v="-3"/>
    <n v="-15"/>
    <n v="-29"/>
    <n v="-43"/>
    <n v="-56"/>
    <n v="-66"/>
    <n v="-76"/>
    <n v="-83"/>
    <n v="-99"/>
    <n v="-111"/>
    <n v="-120"/>
    <n v="-130"/>
    <n v="-134"/>
    <n v="-158"/>
    <n v="-182"/>
    <n v="-200"/>
    <n v="-215"/>
    <n v="-227"/>
    <n v="-237"/>
    <n v="-246"/>
    <n v="-253"/>
    <n v="-258"/>
    <n v="-260"/>
    <n v="-262"/>
    <n v="-263"/>
    <n v="-263"/>
    <n v="-263"/>
    <n v="-261"/>
    <n v="-260"/>
    <n v="-258"/>
    <x v="14"/>
  </r>
  <r>
    <s v="Change in Domestic Jobs after Productivity Effects by ISIC Code[ISIC 27]"/>
    <x v="47"/>
    <s v="EnabledPolicies=Carbon Tax - Transportation Sector, Carbon Tax - Electricity Sector, Carbon Tax - Residential Bldg Sector, Carbon Tax - Commercial Bldg Sector, Carbon Tax - Industry Sector"/>
    <n v="0"/>
    <n v="0"/>
    <n v="53"/>
    <n v="112"/>
    <n v="153"/>
    <n v="188"/>
    <n v="222"/>
    <n v="262"/>
    <n v="295"/>
    <n v="322"/>
    <n v="340"/>
    <n v="349"/>
    <n v="364"/>
    <n v="376"/>
    <n v="391"/>
    <n v="391"/>
    <n v="388"/>
    <n v="389"/>
    <n v="393"/>
    <n v="396"/>
    <n v="400"/>
    <n v="406"/>
    <n v="409"/>
    <n v="414"/>
    <n v="420"/>
    <n v="425"/>
    <n v="431"/>
    <n v="437"/>
    <n v="443"/>
    <n v="449"/>
    <n v="454"/>
    <n v="457"/>
    <x v="15"/>
  </r>
  <r>
    <s v="Change in Domestic Jobs after Productivity Effects by ISIC Code[ISIC 28]"/>
    <x v="47"/>
    <s v="EnabledPolicies=Carbon Tax - Transportation Sector, Carbon Tax - Electricity Sector, Carbon Tax - Residential Bldg Sector, Carbon Tax - Commercial Bldg Sector, Carbon Tax - Industry Sector"/>
    <n v="0"/>
    <n v="0"/>
    <n v="30"/>
    <n v="78"/>
    <n v="101"/>
    <n v="119"/>
    <n v="131"/>
    <n v="153"/>
    <n v="171"/>
    <n v="217"/>
    <n v="214"/>
    <n v="202"/>
    <n v="200"/>
    <n v="199"/>
    <n v="224"/>
    <n v="222"/>
    <n v="216"/>
    <n v="224"/>
    <n v="232"/>
    <n v="239"/>
    <n v="245"/>
    <n v="252"/>
    <n v="255"/>
    <n v="257"/>
    <n v="258"/>
    <n v="258"/>
    <n v="257"/>
    <n v="255"/>
    <n v="253"/>
    <n v="250"/>
    <n v="248"/>
    <n v="245"/>
    <x v="16"/>
  </r>
  <r>
    <s v="Change in Domestic Jobs after Productivity Effects by ISIC Code[ISIC 29]"/>
    <x v="47"/>
    <s v="EnabledPolicies=Carbon Tax - Transportation Sector, Carbon Tax - Electricity Sector, Carbon Tax - Residential Bldg Sector, Carbon Tax - Commercial Bldg Sector, Carbon Tax - Industry Sector"/>
    <n v="0"/>
    <n v="0"/>
    <n v="76"/>
    <n v="116"/>
    <n v="153"/>
    <n v="181"/>
    <n v="216"/>
    <n v="256"/>
    <n v="290"/>
    <n v="327"/>
    <n v="348"/>
    <n v="376"/>
    <n v="409"/>
    <n v="442"/>
    <n v="474"/>
    <n v="492"/>
    <n v="515"/>
    <n v="540"/>
    <n v="559"/>
    <n v="580"/>
    <n v="597"/>
    <n v="613"/>
    <n v="627"/>
    <n v="641"/>
    <n v="654"/>
    <n v="666"/>
    <n v="675"/>
    <n v="685"/>
    <n v="693"/>
    <n v="703"/>
    <n v="708"/>
    <n v="713"/>
    <x v="17"/>
  </r>
  <r>
    <s v="Change in Domestic Jobs after Productivity Effects by ISIC Code[ISIC 30]"/>
    <x v="47"/>
    <s v="EnabledPolicies=Carbon Tax - Transportation Sector, Carbon Tax - Electricity Sector, Carbon Tax - Residential Bldg Sector, Carbon Tax - Commercial Bldg Sector, Carbon Tax - Industry Sector"/>
    <n v="0"/>
    <n v="0"/>
    <n v="10"/>
    <n v="11"/>
    <n v="2"/>
    <n v="-8"/>
    <n v="-17"/>
    <n v="-21"/>
    <n v="-26"/>
    <n v="-35"/>
    <n v="-51"/>
    <n v="-69"/>
    <n v="-77"/>
    <n v="-87"/>
    <n v="-91"/>
    <n v="-107"/>
    <n v="-114"/>
    <n v="-111"/>
    <n v="-113"/>
    <n v="-115"/>
    <n v="-118"/>
    <n v="-120"/>
    <n v="-124"/>
    <n v="-125"/>
    <n v="-129"/>
    <n v="-132"/>
    <n v="-134"/>
    <n v="-137"/>
    <n v="-141"/>
    <n v="-143"/>
    <n v="-146"/>
    <n v="-148"/>
    <x v="18"/>
  </r>
  <r>
    <s v="Change in Domestic Jobs after Productivity Effects by ISIC Code[ISIC 31T33]"/>
    <x v="47"/>
    <s v="EnabledPolicies=Carbon Tax - Transportation Sector, Carbon Tax - Electricity Sector, Carbon Tax - Residential Bldg Sector, Carbon Tax - Commercial Bldg Sector, Carbon Tax - Industry Sector"/>
    <n v="0"/>
    <n v="0"/>
    <n v="62"/>
    <n v="134"/>
    <n v="181"/>
    <n v="224"/>
    <n v="261"/>
    <n v="310"/>
    <n v="349"/>
    <n v="391"/>
    <n v="410"/>
    <n v="416"/>
    <n v="431"/>
    <n v="445"/>
    <n v="469"/>
    <n v="481"/>
    <n v="489"/>
    <n v="504"/>
    <n v="519"/>
    <n v="534"/>
    <n v="545"/>
    <n v="558"/>
    <n v="567"/>
    <n v="575"/>
    <n v="582"/>
    <n v="588"/>
    <n v="593"/>
    <n v="598"/>
    <n v="603"/>
    <n v="608"/>
    <n v="612"/>
    <n v="612"/>
    <x v="19"/>
  </r>
  <r>
    <s v="Change in Domestic Jobs after Productivity Effects by ISIC Code[ISIC 35T39]"/>
    <x v="47"/>
    <s v="EnabledPolicies=Carbon Tax - Transportation Sector, Carbon Tax - Electricity Sector, Carbon Tax - Residential Bldg Sector, Carbon Tax - Commercial Bldg Sector, Carbon Tax - Industry Sector"/>
    <n v="0"/>
    <n v="0"/>
    <n v="-353"/>
    <n v="-393"/>
    <n v="-484"/>
    <n v="-461"/>
    <n v="-544"/>
    <n v="-664"/>
    <n v="-630"/>
    <n v="-742"/>
    <n v="-627"/>
    <n v="-612"/>
    <n v="-573"/>
    <n v="-571"/>
    <n v="-691"/>
    <n v="-657"/>
    <n v="-653"/>
    <n v="-707"/>
    <n v="-771"/>
    <n v="-800"/>
    <n v="-866"/>
    <n v="-894"/>
    <n v="-929"/>
    <n v="-975"/>
    <n v="-1032"/>
    <n v="-1088"/>
    <n v="-1171"/>
    <n v="-1214"/>
    <n v="-1301"/>
    <n v="-1376"/>
    <n v="-1453"/>
    <n v="-1530"/>
    <x v="20"/>
  </r>
  <r>
    <s v="Change in Domestic Jobs after Productivity Effects by ISIC Code[ISIC 41T43]"/>
    <x v="47"/>
    <s v="EnabledPolicies=Carbon Tax - Transportation Sector, Carbon Tax - Electricity Sector, Carbon Tax - Residential Bldg Sector, Carbon Tax - Commercial Bldg Sector, Carbon Tax - Industry Sector"/>
    <n v="0"/>
    <n v="0"/>
    <n v="-585"/>
    <n v="-1768"/>
    <n v="-2895"/>
    <n v="-4072"/>
    <n v="-5284"/>
    <n v="-6591"/>
    <n v="-7893"/>
    <n v="-9074"/>
    <n v="-10527"/>
    <n v="-11858"/>
    <n v="-13368"/>
    <n v="-14732"/>
    <n v="-15994"/>
    <n v="-17551"/>
    <n v="-19059"/>
    <n v="-20533"/>
    <n v="-22054"/>
    <n v="-23633"/>
    <n v="-25247"/>
    <n v="-26912"/>
    <n v="-28675"/>
    <n v="-30458"/>
    <n v="-32339"/>
    <n v="-34288"/>
    <n v="-36319"/>
    <n v="-38386"/>
    <n v="-40704"/>
    <n v="-43015"/>
    <n v="-45348"/>
    <n v="-47730"/>
    <x v="21"/>
  </r>
  <r>
    <s v="Change in Domestic Jobs after Productivity Effects by ISIC Code[ISIC 45T47]"/>
    <x v="47"/>
    <s v="EnabledPolicies=Carbon Tax - Transportation Sector, Carbon Tax - Electricity Sector, Carbon Tax - Residential Bldg Sector, Carbon Tax - Commercial Bldg Sector, Carbon Tax - Industry Sector"/>
    <n v="0"/>
    <n v="0"/>
    <n v="1096"/>
    <n v="2253"/>
    <n v="3283"/>
    <n v="4231"/>
    <n v="5237"/>
    <n v="6351"/>
    <n v="7332"/>
    <n v="8190"/>
    <n v="8967"/>
    <n v="9608"/>
    <n v="10324"/>
    <n v="11013"/>
    <n v="11714"/>
    <n v="12377"/>
    <n v="13018"/>
    <n v="13699"/>
    <n v="14359"/>
    <n v="15022"/>
    <n v="15661"/>
    <n v="16319"/>
    <n v="16951"/>
    <n v="17601"/>
    <n v="18231"/>
    <n v="18864"/>
    <n v="19509"/>
    <n v="20130"/>
    <n v="20824"/>
    <n v="21495"/>
    <n v="22141"/>
    <n v="22747"/>
    <x v="22"/>
  </r>
  <r>
    <s v="Change in Domestic Jobs after Productivity Effects by ISIC Code[ISIC 49T53]"/>
    <x v="47"/>
    <s v="EnabledPolicies=Carbon Tax - Transportation Sector, Carbon Tax - Electricity Sector, Carbon Tax - Residential Bldg Sector, Carbon Tax - Commercial Bldg Sector, Carbon Tax - Industry Sector"/>
    <n v="0"/>
    <n v="0"/>
    <n v="310"/>
    <n v="641"/>
    <n v="936"/>
    <n v="1211"/>
    <n v="1500"/>
    <n v="1824"/>
    <n v="2110"/>
    <n v="2393"/>
    <n v="2618"/>
    <n v="2806"/>
    <n v="3016"/>
    <n v="3222"/>
    <n v="3450"/>
    <n v="3649"/>
    <n v="3840"/>
    <n v="4050"/>
    <n v="4255"/>
    <n v="4460"/>
    <n v="4663"/>
    <n v="4873"/>
    <n v="5066"/>
    <n v="5265"/>
    <n v="5459"/>
    <n v="5651"/>
    <n v="5847"/>
    <n v="6035"/>
    <n v="6243"/>
    <n v="6445"/>
    <n v="6640"/>
    <n v="6822"/>
    <x v="23"/>
  </r>
  <r>
    <s v="Change in Domestic Jobs after Productivity Effects by ISIC Code[ISIC 55T56]"/>
    <x v="47"/>
    <s v="EnabledPolicies=Carbon Tax - Transportation Sector, Carbon Tax - Electricity Sector, Carbon Tax - Residential Bldg Sector, Carbon Tax - Commercial Bldg Sector, Carbon Tax - Industry Sector"/>
    <n v="0"/>
    <n v="0"/>
    <n v="728"/>
    <n v="1503"/>
    <n v="2195"/>
    <n v="2835"/>
    <n v="3516"/>
    <n v="4270"/>
    <n v="4942"/>
    <n v="5532"/>
    <n v="6073"/>
    <n v="6525"/>
    <n v="7031"/>
    <n v="7519"/>
    <n v="8019"/>
    <n v="8500"/>
    <n v="8967"/>
    <n v="9455"/>
    <n v="9932"/>
    <n v="10412"/>
    <n v="10885"/>
    <n v="11371"/>
    <n v="11831"/>
    <n v="12303"/>
    <n v="12762"/>
    <n v="13222"/>
    <n v="13692"/>
    <n v="14146"/>
    <n v="14646"/>
    <n v="15132"/>
    <n v="15603"/>
    <n v="16047"/>
    <x v="24"/>
  </r>
  <r>
    <s v="Change in Domestic Jobs after Productivity Effects by ISIC Code[ISIC 58T60]"/>
    <x v="47"/>
    <s v="EnabledPolicies=Carbon Tax - Transportation Sector, Carbon Tax - Electricity Sector, Carbon Tax - Residential Bldg Sector, Carbon Tax - Commercial Bldg Sector, Carbon Tax - Industry Sector"/>
    <n v="0"/>
    <n v="0"/>
    <n v="77"/>
    <n v="151"/>
    <n v="208"/>
    <n v="254"/>
    <n v="297"/>
    <n v="341"/>
    <n v="373"/>
    <n v="394"/>
    <n v="409"/>
    <n v="415"/>
    <n v="422"/>
    <n v="426"/>
    <n v="429"/>
    <n v="429"/>
    <n v="427"/>
    <n v="425"/>
    <n v="422"/>
    <n v="417"/>
    <n v="411"/>
    <n v="405"/>
    <n v="398"/>
    <n v="391"/>
    <n v="383"/>
    <n v="375"/>
    <n v="367"/>
    <n v="358"/>
    <n v="350"/>
    <n v="341"/>
    <n v="332"/>
    <n v="322"/>
    <x v="25"/>
  </r>
  <r>
    <s v="Change in Domestic Jobs after Productivity Effects by ISIC Code[ISIC 61]"/>
    <x v="47"/>
    <s v="EnabledPolicies=Carbon Tax - Transportation Sector, Carbon Tax - Electricity Sector, Carbon Tax - Residential Bldg Sector, Carbon Tax - Commercial Bldg Sector, Carbon Tax - Industry Sector"/>
    <n v="0"/>
    <n v="0"/>
    <n v="65"/>
    <n v="128"/>
    <n v="176"/>
    <n v="215"/>
    <n v="253"/>
    <n v="289"/>
    <n v="317"/>
    <n v="335"/>
    <n v="348"/>
    <n v="352"/>
    <n v="358"/>
    <n v="361"/>
    <n v="364"/>
    <n v="363"/>
    <n v="362"/>
    <n v="359"/>
    <n v="356"/>
    <n v="353"/>
    <n v="347"/>
    <n v="342"/>
    <n v="336"/>
    <n v="331"/>
    <n v="324"/>
    <n v="317"/>
    <n v="309"/>
    <n v="301"/>
    <n v="294"/>
    <n v="288"/>
    <n v="280"/>
    <n v="272"/>
    <x v="26"/>
  </r>
  <r>
    <s v="Change in Domestic Jobs after Productivity Effects by ISIC Code[ISIC 62T63]"/>
    <x v="47"/>
    <s v="EnabledPolicies=Carbon Tax - Transportation Sector, Carbon Tax - Electricity Sector, Carbon Tax - Residential Bldg Sector, Carbon Tax - Commercial Bldg Sector, Carbon Tax - Industry Sector"/>
    <n v="0"/>
    <n v="0"/>
    <n v="38"/>
    <n v="74"/>
    <n v="102"/>
    <n v="125"/>
    <n v="146"/>
    <n v="168"/>
    <n v="184"/>
    <n v="194"/>
    <n v="201"/>
    <n v="204"/>
    <n v="208"/>
    <n v="210"/>
    <n v="211"/>
    <n v="211"/>
    <n v="210"/>
    <n v="208"/>
    <n v="207"/>
    <n v="204"/>
    <n v="202"/>
    <n v="199"/>
    <n v="195"/>
    <n v="192"/>
    <n v="188"/>
    <n v="183"/>
    <n v="179"/>
    <n v="175"/>
    <n v="171"/>
    <n v="167"/>
    <n v="163"/>
    <n v="158"/>
    <x v="27"/>
  </r>
  <r>
    <s v="Change in Domestic Jobs after Productivity Effects by ISIC Code[ISIC 64T66]"/>
    <x v="47"/>
    <s v="EnabledPolicies=Carbon Tax - Transportation Sector, Carbon Tax - Electricity Sector, Carbon Tax - Residential Bldg Sector, Carbon Tax - Commercial Bldg Sector, Carbon Tax - Industry Sector"/>
    <n v="0"/>
    <n v="0"/>
    <n v="213"/>
    <n v="435"/>
    <n v="634"/>
    <n v="815"/>
    <n v="1005"/>
    <n v="1215"/>
    <n v="1398"/>
    <n v="1558"/>
    <n v="1701"/>
    <n v="1819"/>
    <n v="1949"/>
    <n v="2074"/>
    <n v="2200"/>
    <n v="2318"/>
    <n v="2431"/>
    <n v="2549"/>
    <n v="2662"/>
    <n v="2774"/>
    <n v="2884"/>
    <n v="2996"/>
    <n v="3099"/>
    <n v="3204"/>
    <n v="3306"/>
    <n v="3405"/>
    <n v="3507"/>
    <n v="3604"/>
    <n v="3711"/>
    <n v="3814"/>
    <n v="3911"/>
    <n v="4001"/>
    <x v="28"/>
  </r>
  <r>
    <s v="Change in Domestic Jobs after Productivity Effects by ISIC Code[ISIC 68]"/>
    <x v="47"/>
    <s v="EnabledPolicies=Carbon Tax - Transportation Sector, Carbon Tax - Electricity Sector, Carbon Tax - Residential Bldg Sector, Carbon Tax - Commercial Bldg Sector, Carbon Tax - Industry Sector"/>
    <n v="0"/>
    <n v="0"/>
    <n v="218"/>
    <n v="450"/>
    <n v="654"/>
    <n v="842"/>
    <n v="1038"/>
    <n v="1254"/>
    <n v="1442"/>
    <n v="1605"/>
    <n v="1753"/>
    <n v="1872"/>
    <n v="2007"/>
    <n v="2134"/>
    <n v="2261"/>
    <n v="2382"/>
    <n v="2498"/>
    <n v="2617"/>
    <n v="2733"/>
    <n v="2847"/>
    <n v="2958"/>
    <n v="3071"/>
    <n v="3177"/>
    <n v="3283"/>
    <n v="3386"/>
    <n v="3486"/>
    <n v="3588"/>
    <n v="3684"/>
    <n v="3791"/>
    <n v="3893"/>
    <n v="3990"/>
    <n v="4078"/>
    <x v="29"/>
  </r>
  <r>
    <s v="Change in Domestic Jobs after Productivity Effects by ISIC Code[ISIC 69T82]"/>
    <x v="47"/>
    <s v="EnabledPolicies=Carbon Tax - Transportation Sector, Carbon Tax - Electricity Sector, Carbon Tax - Residential Bldg Sector, Carbon Tax - Commercial Bldg Sector, Carbon Tax - Industry Sector"/>
    <n v="0"/>
    <n v="0"/>
    <n v="215"/>
    <n v="435"/>
    <n v="630"/>
    <n v="807"/>
    <n v="997"/>
    <n v="1204"/>
    <n v="1382"/>
    <n v="1541"/>
    <n v="1679"/>
    <n v="1788"/>
    <n v="1913"/>
    <n v="2032"/>
    <n v="2155"/>
    <n v="2265"/>
    <n v="2368"/>
    <n v="2479"/>
    <n v="2584"/>
    <n v="2690"/>
    <n v="2794"/>
    <n v="2900"/>
    <n v="2997"/>
    <n v="3097"/>
    <n v="3194"/>
    <n v="3289"/>
    <n v="3386"/>
    <n v="3477"/>
    <n v="3579"/>
    <n v="3678"/>
    <n v="3769"/>
    <n v="3854"/>
    <x v="30"/>
  </r>
  <r>
    <s v="Change in Domestic Jobs after Productivity Effects by ISIC Code[ISIC 84]"/>
    <x v="47"/>
    <s v="EnabledPolicies=Carbon Tax - Transportation Sector, Carbon Tax - Electricity Sector, Carbon Tax - Residential Bldg Sector, Carbon Tax - Commercial Bldg Sector, Carbon Tax - Industry Sector"/>
    <n v="0"/>
    <n v="0"/>
    <n v="16"/>
    <n v="38"/>
    <n v="60"/>
    <n v="76"/>
    <n v="92"/>
    <n v="124"/>
    <n v="153"/>
    <n v="212"/>
    <n v="217"/>
    <n v="206"/>
    <n v="204"/>
    <n v="207"/>
    <n v="237"/>
    <n v="211"/>
    <n v="192"/>
    <n v="192"/>
    <n v="191"/>
    <n v="190"/>
    <n v="197"/>
    <n v="218"/>
    <n v="220"/>
    <n v="226"/>
    <n v="232"/>
    <n v="236"/>
    <n v="238"/>
    <n v="242"/>
    <n v="245"/>
    <n v="244"/>
    <n v="243"/>
    <n v="240"/>
    <x v="31"/>
  </r>
  <r>
    <s v="Change in Domestic Jobs after Productivity Effects by ISIC Code[ISIC 85]"/>
    <x v="47"/>
    <s v="EnabledPolicies=Carbon Tax - Transportation Sector, Carbon Tax - Electricity Sector, Carbon Tax - Residential Bldg Sector, Carbon Tax - Commercial Bldg Sector, Carbon Tax - Industry Sector"/>
    <n v="0"/>
    <n v="0"/>
    <n v="393"/>
    <n v="813"/>
    <n v="1189"/>
    <n v="1538"/>
    <n v="1910"/>
    <n v="2327"/>
    <n v="2696"/>
    <n v="3029"/>
    <n v="3326"/>
    <n v="3572"/>
    <n v="3848"/>
    <n v="4118"/>
    <n v="4398"/>
    <n v="4658"/>
    <n v="4912"/>
    <n v="5184"/>
    <n v="5447"/>
    <n v="5715"/>
    <n v="5980"/>
    <n v="6255"/>
    <n v="6513"/>
    <n v="6778"/>
    <n v="7036"/>
    <n v="7296"/>
    <n v="7560"/>
    <n v="7817"/>
    <n v="8101"/>
    <n v="8375"/>
    <n v="8640"/>
    <n v="8893"/>
    <x v="32"/>
  </r>
  <r>
    <s v="Change in Domestic Jobs after Productivity Effects by ISIC Code[ISIC 86T88]"/>
    <x v="47"/>
    <s v="EnabledPolicies=Carbon Tax - Transportation Sector, Carbon Tax - Electricity Sector, Carbon Tax - Residential Bldg Sector, Carbon Tax - Commercial Bldg Sector, Carbon Tax - Industry Sector"/>
    <n v="0"/>
    <n v="0"/>
    <n v="1135"/>
    <n v="2338"/>
    <n v="3420"/>
    <n v="4422"/>
    <n v="5491"/>
    <n v="6678"/>
    <n v="7734"/>
    <n v="8668"/>
    <n v="9525"/>
    <n v="10245"/>
    <n v="11049"/>
    <n v="11828"/>
    <n v="12626"/>
    <n v="13395"/>
    <n v="14144"/>
    <n v="14928"/>
    <n v="15694"/>
    <n v="16467"/>
    <n v="17232"/>
    <n v="18015"/>
    <n v="18763"/>
    <n v="19528"/>
    <n v="20275"/>
    <n v="21025"/>
    <n v="21791"/>
    <n v="22533"/>
    <n v="23354"/>
    <n v="24151"/>
    <n v="24924"/>
    <n v="25656"/>
    <x v="33"/>
  </r>
  <r>
    <s v="Change in Domestic Jobs after Productivity Effects by ISIC Code[ISIC 90T96]"/>
    <x v="47"/>
    <s v="EnabledPolicies=Carbon Tax - Transportation Sector, Carbon Tax - Electricity Sector, Carbon Tax - Residential Bldg Sector, Carbon Tax - Commercial Bldg Sector, Carbon Tax - Industry Sector"/>
    <n v="0"/>
    <n v="0"/>
    <n v="400"/>
    <n v="830"/>
    <n v="1216"/>
    <n v="1574"/>
    <n v="1954"/>
    <n v="2376"/>
    <n v="2753"/>
    <n v="3086"/>
    <n v="3393"/>
    <n v="3649"/>
    <n v="3936"/>
    <n v="4214"/>
    <n v="4497"/>
    <n v="4772"/>
    <n v="5039"/>
    <n v="5317"/>
    <n v="5590"/>
    <n v="5865"/>
    <n v="6136"/>
    <n v="6417"/>
    <n v="6683"/>
    <n v="6956"/>
    <n v="7221"/>
    <n v="7488"/>
    <n v="7761"/>
    <n v="8027"/>
    <n v="8318"/>
    <n v="8601"/>
    <n v="8878"/>
    <n v="9139"/>
    <x v="34"/>
  </r>
  <r>
    <s v="Change in Domestic Jobs after Productivity Effects by ISIC Code[ISIC 97T98]"/>
    <x v="47"/>
    <s v="EnabledPolicies=Carbon Tax - Transportation Sector, Carbon Tax - Electricity Sector, Carbon Tax - Residential Bldg Sector, Carbon Tax - Commercial Bldg Sector, Carbon Tax - Industry Secto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7"/>
    <s v="EnabledPolicies=Carbon Tax - Transportation Sector, Carbon Tax - Electricity Sector, Carbon Tax - Residential Bldg Sector, Carbon Tax - Commercial Bldg Sector, Carbon Tax - Industry Sector"/>
    <n v="0"/>
    <n v="0"/>
    <n v="7.6887899999999995E-2"/>
    <n v="0.38753399999999999"/>
    <n v="0.61364600000000002"/>
    <n v="0.90347999999999995"/>
    <n v="1.1373500000000001"/>
    <n v="1.3858299999999999"/>
    <n v="1.71774"/>
    <n v="1.9031"/>
    <n v="2.2175699999999998"/>
    <n v="2.4111600000000002"/>
    <n v="2.6608299999999998"/>
    <n v="2.8799299999999999"/>
    <n v="3.0244800000000001"/>
    <n v="3.25658"/>
    <n v="3.4642400000000002"/>
    <n v="3.6494300000000002"/>
    <n v="3.8222700000000001"/>
    <n v="4.0309999999999997"/>
    <n v="4.2047699999999999"/>
    <n v="4.4267000000000003"/>
    <n v="4.6227299999999998"/>
    <n v="4.8240800000000004"/>
    <n v="5.0059800000000001"/>
    <n v="5.1912599999999998"/>
    <n v="5.3608700000000002"/>
    <n v="5.5590400000000004"/>
    <n v="5.7402499999999996"/>
    <n v="5.9306700000000001"/>
    <n v="6.1135999999999999"/>
    <n v="6.2809499999999998"/>
    <x v="36"/>
  </r>
  <r>
    <s v="Output Total CO2e Emissions"/>
    <x v="47"/>
    <s v="EnabledPolicies=Carbon Tax - Transportation Sector, Carbon Tax - Electricity Sector, Carbon Tax - Residential Bldg Sector, Carbon Tax - Commercial Bldg Sector, Carbon Tax - Industry Sector"/>
    <n v="91.29"/>
    <n v="90.5321"/>
    <n v="91.924999999999997"/>
    <n v="88.205299999999994"/>
    <n v="87.164000000000001"/>
    <n v="84.952399999999997"/>
    <n v="84.323599999999999"/>
    <n v="84.204400000000007"/>
    <n v="83.468199999999996"/>
    <n v="82.154799999999994"/>
    <n v="81.132999999999996"/>
    <n v="79.959800000000001"/>
    <n v="78.453900000000004"/>
    <n v="77.050200000000004"/>
    <n v="75.537599999999998"/>
    <n v="74.205399999999997"/>
    <n v="73.104600000000005"/>
    <n v="71.953299999999999"/>
    <n v="70.8887"/>
    <n v="69.970799999999997"/>
    <n v="69.067400000000006"/>
    <n v="68.2547"/>
    <n v="67.486500000000007"/>
    <n v="66.833100000000002"/>
    <n v="66.236900000000006"/>
    <n v="65.736199999999997"/>
    <n v="65.462100000000007"/>
    <n v="65.076599999999999"/>
    <n v="64.936800000000005"/>
    <n v="64.760599999999997"/>
    <n v="64.598600000000005"/>
    <n v="64.387"/>
    <x v="37"/>
  </r>
  <r>
    <s v="Change in Domestic Jobs after Productivity Effects by ISIC Code[ISIC 01T03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-1"/>
    <n v="-1"/>
    <n v="-2"/>
    <n v="-1"/>
    <n v="-2"/>
    <n v="-2"/>
    <n v="-2"/>
    <n v="-2"/>
    <n v="-2"/>
    <n v="-2"/>
    <n v="-2"/>
    <n v="-2"/>
    <n v="-2"/>
    <n v="-2"/>
    <n v="-2"/>
    <n v="-2"/>
    <n v="-2"/>
    <n v="-2"/>
    <n v="-2"/>
    <n v="-2"/>
    <n v="-2"/>
    <n v="-4"/>
    <n v="-3"/>
    <x v="0"/>
  </r>
  <r>
    <s v="Change in Domestic Jobs after Productivity Effects by ISIC Code[ISIC 05T06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1"/>
    <n v="1"/>
    <n v="1"/>
    <n v="1"/>
    <n v="2"/>
    <n v="2"/>
    <n v="2"/>
    <n v="3"/>
    <n v="3"/>
    <n v="2"/>
    <n v="3"/>
    <n v="4"/>
    <n v="3"/>
    <n v="4"/>
    <n v="3"/>
    <n v="3"/>
    <n v="4"/>
    <n v="4"/>
    <n v="3"/>
    <n v="5"/>
    <n v="5"/>
    <n v="5"/>
    <n v="5"/>
    <n v="5"/>
    <n v="6"/>
    <n v="6"/>
    <n v="7"/>
    <n v="5"/>
    <x v="1"/>
  </r>
  <r>
    <s v="Change in Domestic Jobs after Productivity Effects by ISIC Code[ISIC 07T08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1"/>
    <n v="-1"/>
    <x v="2"/>
  </r>
  <r>
    <s v="Change in Domestic Jobs after Productivity Effects by ISIC Code[ISIC 09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1"/>
    <n v="1"/>
    <n v="1"/>
    <n v="1"/>
    <n v="1"/>
    <n v="1"/>
    <n v="1"/>
    <n v="1"/>
    <n v="1"/>
    <n v="1"/>
    <n v="1"/>
    <n v="2"/>
    <n v="1"/>
    <x v="3"/>
  </r>
  <r>
    <s v="Change in Domestic Jobs after Productivity Effects by ISIC Code[ISIC 10T12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-1"/>
    <n v="-2"/>
    <n v="-2"/>
    <n v="-4"/>
    <n v="-4"/>
    <n v="-4"/>
    <n v="-5"/>
    <n v="-4"/>
    <n v="-4"/>
    <n v="-6"/>
    <n v="-6"/>
    <n v="-6"/>
    <n v="-6"/>
    <n v="-6"/>
    <n v="-6"/>
    <n v="-6"/>
    <n v="-6"/>
    <n v="-6"/>
    <n v="-6"/>
    <n v="-7"/>
    <n v="-7"/>
    <n v="-7"/>
    <n v="-7"/>
    <n v="-8"/>
    <n v="-7"/>
    <n v="-6"/>
    <n v="-9"/>
    <x v="4"/>
  </r>
  <r>
    <s v="Change in Domestic Jobs after Productivity Effects by ISIC Code[ISIC 13T15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-1"/>
    <n v="-1"/>
    <n v="-1"/>
    <n v="-1"/>
    <n v="-1"/>
    <n v="-1"/>
    <n v="-1"/>
    <n v="-1"/>
    <n v="-1"/>
    <n v="-1"/>
    <n v="-1"/>
    <n v="-1"/>
    <n v="-1"/>
    <n v="-1"/>
    <n v="-1"/>
    <n v="-1"/>
    <n v="-1"/>
    <n v="-1"/>
    <n v="-1"/>
    <n v="-1"/>
    <n v="-2"/>
    <n v="-2"/>
    <n v="-2"/>
    <n v="-1"/>
    <n v="-2"/>
    <x v="5"/>
  </r>
  <r>
    <s v="Change in Domestic Jobs after Productivity Effects by ISIC Code[ISIC 16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-1"/>
    <n v="-1"/>
    <n v="-1"/>
    <n v="-2"/>
    <n v="-1"/>
    <n v="-2"/>
    <n v="-2"/>
    <n v="-2"/>
    <n v="-2"/>
    <n v="-2"/>
    <n v="-2"/>
    <n v="-2"/>
    <n v="-2"/>
    <n v="-2"/>
    <n v="-2"/>
    <n v="-2"/>
    <n v="-2"/>
    <n v="-2"/>
    <n v="-2"/>
    <n v="-2"/>
    <n v="-2"/>
    <n v="-2"/>
    <n v="-2"/>
    <n v="-3"/>
    <x v="6"/>
  </r>
  <r>
    <s v="Change in Domestic Jobs after Productivity Effects by ISIC Code[ISIC 17T18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-1"/>
    <n v="-2"/>
    <n v="-2"/>
    <n v="-2"/>
    <n v="-2"/>
    <n v="-2"/>
    <n v="-2"/>
    <n v="-2"/>
    <n v="-2"/>
    <n v="-2"/>
    <n v="-2"/>
    <n v="-2"/>
    <n v="-2"/>
    <n v="-2"/>
    <n v="-2"/>
    <n v="-2"/>
    <n v="-3"/>
    <n v="-3"/>
    <n v="-3"/>
    <n v="-3"/>
    <n v="-3"/>
    <n v="-3"/>
    <n v="-3"/>
    <n v="-4"/>
    <x v="7"/>
  </r>
  <r>
    <s v="Change in Domestic Jobs after Productivity Effects by ISIC Code[ISIC 19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-3"/>
    <n v="-3"/>
    <n v="-3"/>
    <n v="-3"/>
    <n v="-3"/>
    <n v="-3"/>
    <n v="-3"/>
    <n v="-3"/>
    <n v="-4"/>
    <n v="-4"/>
    <n v="-4"/>
    <n v="-4"/>
    <n v="-4"/>
    <n v="-4"/>
    <n v="-4"/>
    <n v="-5"/>
    <n v="-5"/>
    <n v="-5"/>
    <n v="-5"/>
    <n v="-6"/>
    <n v="-11"/>
    <x v="9"/>
  </r>
  <r>
    <s v="Change in Domestic Jobs after Productivity Effects by ISIC Code[ISIC 22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-1"/>
    <n v="-2"/>
    <n v="-2"/>
    <n v="-2"/>
    <n v="-2"/>
    <n v="-2"/>
    <n v="-2"/>
    <n v="-2"/>
    <n v="-2"/>
    <n v="-2"/>
    <n v="-2"/>
    <n v="-2"/>
    <n v="-2"/>
    <n v="-2"/>
    <n v="-2"/>
    <n v="-2"/>
    <n v="-2"/>
    <n v="-2"/>
    <n v="-2"/>
    <n v="-3"/>
    <n v="-3"/>
    <n v="-2"/>
    <n v="-3"/>
    <x v="10"/>
  </r>
  <r>
    <s v="Change in Domestic Jobs after Productivity Effects by ISIC Code[ISIC 23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1"/>
    <n v="-1"/>
    <n v="-1"/>
    <n v="0"/>
    <n v="-1"/>
    <n v="-1"/>
    <n v="-1"/>
    <n v="-1"/>
    <n v="-1"/>
    <n v="0"/>
    <n v="-1"/>
    <n v="-2"/>
    <x v="11"/>
  </r>
  <r>
    <s v="Change in Domestic Jobs after Productivity Effects by ISIC Code[ISIC 24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0"/>
    <n v="-1"/>
    <n v="-1"/>
    <n v="-1"/>
    <n v="-1"/>
    <n v="0"/>
    <n v="-1"/>
    <n v="-1"/>
    <n v="-1"/>
    <n v="-1"/>
    <n v="-1"/>
    <n v="0"/>
    <n v="-1"/>
    <n v="-1"/>
    <x v="12"/>
  </r>
  <r>
    <s v="Change in Domestic Jobs after Productivity Effects by ISIC Code[ISIC 25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-1"/>
    <n v="-1"/>
    <n v="-1"/>
    <n v="-1"/>
    <n v="-1"/>
    <n v="-1"/>
    <n v="-1"/>
    <n v="-2"/>
    <n v="-3"/>
    <n v="-3"/>
    <n v="-3"/>
    <n v="-2"/>
    <n v="-3"/>
    <n v="-3"/>
    <n v="-3"/>
    <n v="-3"/>
    <n v="-2"/>
    <n v="-2"/>
    <n v="-3"/>
    <n v="-2"/>
    <n v="-2"/>
    <n v="-2"/>
    <n v="-2"/>
    <n v="-2"/>
    <n v="-4"/>
    <x v="13"/>
  </r>
  <r>
    <s v="Change in Domestic Jobs after Productivity Effects by ISIC Code[ISIC 26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1"/>
    <n v="-1"/>
    <n v="-1"/>
    <n v="-1"/>
    <n v="-1"/>
    <n v="-1"/>
    <n v="-1"/>
    <n v="-1"/>
    <n v="-1"/>
    <n v="-1"/>
    <n v="-1"/>
    <n v="-2"/>
    <x v="14"/>
  </r>
  <r>
    <s v="Change in Domestic Jobs after Productivity Effects by ISIC Code[ISIC 27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-1"/>
    <n v="0"/>
    <n v="0"/>
    <n v="-1"/>
    <n v="-2"/>
    <n v="-1"/>
    <n v="-2"/>
    <n v="-1"/>
    <n v="-1"/>
    <n v="-1"/>
    <n v="-1"/>
    <n v="-1"/>
    <n v="-1"/>
    <n v="-1"/>
    <n v="-1"/>
    <n v="-1"/>
    <n v="-1"/>
    <n v="-1"/>
    <n v="-1"/>
    <n v="-2"/>
    <n v="-1"/>
    <x v="15"/>
  </r>
  <r>
    <s v="Change in Domestic Jobs after Productivity Effects by ISIC Code[ISIC 28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-1"/>
    <n v="-2"/>
    <n v="-2"/>
    <n v="-2"/>
    <n v="-2"/>
    <n v="-2"/>
    <n v="-2"/>
    <n v="-2"/>
    <n v="-2"/>
    <n v="-2"/>
    <n v="-3"/>
    <n v="-3"/>
    <n v="-2"/>
    <n v="-2"/>
    <n v="-2"/>
    <n v="-2"/>
    <n v="-2"/>
    <n v="-2"/>
    <n v="-3"/>
    <n v="-3"/>
    <n v="-3"/>
    <n v="-3"/>
    <x v="16"/>
  </r>
  <r>
    <s v="Change in Domestic Jobs after Productivity Effects by ISIC Code[ISIC 29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-1"/>
    <n v="-1"/>
    <n v="-1"/>
    <n v="-1"/>
    <n v="-1"/>
    <n v="-2"/>
    <n v="-1"/>
    <n v="-1"/>
    <n v="-1"/>
    <n v="-1"/>
    <n v="-2"/>
    <n v="-2"/>
    <n v="-1"/>
    <n v="-2"/>
    <n v="-2"/>
    <n v="-2"/>
    <n v="-2"/>
    <n v="-2"/>
    <n v="-2"/>
    <n v="-1"/>
    <n v="-1"/>
    <n v="-2"/>
    <n v="-3"/>
    <x v="17"/>
  </r>
  <r>
    <s v="Change in Domestic Jobs after Productivity Effects by ISIC Code[ISIC 30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-1"/>
    <n v="-1"/>
    <n v="-1"/>
    <n v="-2"/>
    <n v="-2"/>
    <n v="-2"/>
    <n v="-2"/>
    <n v="-3"/>
    <n v="-2"/>
    <n v="-3"/>
    <n v="-2"/>
    <n v="-3"/>
    <n v="-3"/>
    <n v="-3"/>
    <n v="-3"/>
    <n v="-3"/>
    <n v="-3"/>
    <n v="-3"/>
    <n v="-3"/>
    <n v="-3"/>
    <n v="-3"/>
    <n v="-3"/>
    <n v="-3"/>
    <n v="-4"/>
    <x v="18"/>
  </r>
  <r>
    <s v="Change in Domestic Jobs after Productivity Effects by ISIC Code[ISIC 31T33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-1"/>
    <n v="-1"/>
    <n v="-1"/>
    <n v="-1"/>
    <n v="-1"/>
    <n v="-2"/>
    <n v="-2"/>
    <n v="-2"/>
    <n v="-2"/>
    <n v="-2"/>
    <n v="-2"/>
    <n v="-2"/>
    <n v="-2"/>
    <n v="-2"/>
    <n v="-2"/>
    <n v="-2"/>
    <n v="-2"/>
    <n v="-2"/>
    <n v="-2"/>
    <n v="-2"/>
    <n v="-2"/>
    <n v="-2"/>
    <n v="-2"/>
    <x v="19"/>
  </r>
  <r>
    <s v="Change in Domestic Jobs after Productivity Effects by ISIC Code[ISIC 35T39]"/>
    <x v="48"/>
    <s v="EnabledPolicies=End Existing Subsidies - Hard Coal, End Existing Subsidies - Natural Gas, End Existing Subsidies - Petroleum Gasoline, End Existing Subsidies - Petroleum Diesel"/>
    <n v="0"/>
    <n v="0"/>
    <n v="1"/>
    <n v="2"/>
    <n v="2"/>
    <n v="3"/>
    <n v="3"/>
    <n v="5"/>
    <n v="5"/>
    <n v="6"/>
    <n v="7"/>
    <n v="8"/>
    <n v="8"/>
    <n v="8"/>
    <n v="9"/>
    <n v="11"/>
    <n v="9"/>
    <n v="12"/>
    <n v="8"/>
    <n v="10"/>
    <n v="13"/>
    <n v="11"/>
    <n v="10"/>
    <n v="14"/>
    <n v="15"/>
    <n v="15"/>
    <n v="15"/>
    <n v="17"/>
    <n v="17"/>
    <n v="17"/>
    <n v="21"/>
    <n v="16"/>
    <x v="20"/>
  </r>
  <r>
    <s v="Change in Domestic Jobs after Productivity Effects by ISIC Code[ISIC 41T43]"/>
    <x v="48"/>
    <s v="EnabledPolicies=End Existing Subsidies - Hard Coal, End Existing Subsidies - Natural Gas, End Existing Subsidies - Petroleum Gasoline, End Existing Subsidies - Petroleum Diesel"/>
    <n v="0"/>
    <n v="0"/>
    <n v="-1"/>
    <n v="-3"/>
    <n v="-5"/>
    <n v="-7"/>
    <n v="-10"/>
    <n v="-16"/>
    <n v="-22"/>
    <n v="-22"/>
    <n v="-29"/>
    <n v="-34"/>
    <n v="-34"/>
    <n v="-37"/>
    <n v="-45"/>
    <n v="-52"/>
    <n v="-50"/>
    <n v="-57"/>
    <n v="-56"/>
    <n v="-68"/>
    <n v="-73"/>
    <n v="-76"/>
    <n v="-75"/>
    <n v="-82"/>
    <n v="-93"/>
    <n v="-98"/>
    <n v="-98"/>
    <n v="-110"/>
    <n v="-130"/>
    <n v="-135"/>
    <n v="-122"/>
    <n v="-181"/>
    <x v="21"/>
  </r>
  <r>
    <s v="Change in Domestic Jobs after Productivity Effects by ISIC Code[ISIC 45T47]"/>
    <x v="48"/>
    <s v="EnabledPolicies=End Existing Subsidies - Hard Coal, End Existing Subsidies - Natural Gas, End Existing Subsidies - Petroleum Gasoline, End Existing Subsidies - Petroleum Diesel"/>
    <n v="0"/>
    <n v="0"/>
    <n v="-2"/>
    <n v="-4"/>
    <n v="-4"/>
    <n v="-8"/>
    <n v="-9"/>
    <n v="-10"/>
    <n v="-12"/>
    <n v="-13"/>
    <n v="-16"/>
    <n v="-18"/>
    <n v="-18"/>
    <n v="-18"/>
    <n v="-20"/>
    <n v="-20"/>
    <n v="-21"/>
    <n v="-21"/>
    <n v="-20"/>
    <n v="-22"/>
    <n v="-23"/>
    <n v="-24"/>
    <n v="-23"/>
    <n v="-22"/>
    <n v="-24"/>
    <n v="-25"/>
    <n v="-25"/>
    <n v="-25"/>
    <n v="-26"/>
    <n v="-26"/>
    <n v="-28"/>
    <n v="-29"/>
    <x v="22"/>
  </r>
  <r>
    <s v="Change in Domestic Jobs after Productivity Effects by ISIC Code[ISIC 49T53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1"/>
    <n v="-2"/>
    <n v="-2"/>
    <n v="-3"/>
    <n v="-3"/>
    <n v="-3"/>
    <n v="-4"/>
    <n v="-5"/>
    <n v="-5"/>
    <n v="-5"/>
    <n v="-6"/>
    <n v="-6"/>
    <n v="-6"/>
    <n v="-6"/>
    <n v="-6"/>
    <n v="-6"/>
    <n v="-7"/>
    <n v="-7"/>
    <n v="-7"/>
    <n v="-6"/>
    <n v="-7"/>
    <n v="-7"/>
    <n v="-7"/>
    <n v="-7"/>
    <n v="-7"/>
    <n v="-7"/>
    <n v="-8"/>
    <n v="-8"/>
    <x v="23"/>
  </r>
  <r>
    <s v="Change in Domestic Jobs after Productivity Effects by ISIC Code[ISIC 55T56]"/>
    <x v="48"/>
    <s v="EnabledPolicies=End Existing Subsidies - Hard Coal, End Existing Subsidies - Natural Gas, End Existing Subsidies - Petroleum Gasoline, End Existing Subsidies - Petroleum Diesel"/>
    <n v="0"/>
    <n v="0"/>
    <n v="-1"/>
    <n v="-2"/>
    <n v="-3"/>
    <n v="-5"/>
    <n v="-6"/>
    <n v="-7"/>
    <n v="-8"/>
    <n v="-8"/>
    <n v="-10"/>
    <n v="-12"/>
    <n v="-12"/>
    <n v="-12"/>
    <n v="-14"/>
    <n v="-14"/>
    <n v="-14"/>
    <n v="-15"/>
    <n v="-14"/>
    <n v="-15"/>
    <n v="-16"/>
    <n v="-16"/>
    <n v="-16"/>
    <n v="-16"/>
    <n v="-17"/>
    <n v="-17"/>
    <n v="-17"/>
    <n v="-17"/>
    <n v="-18"/>
    <n v="-18"/>
    <n v="-19"/>
    <n v="-21"/>
    <x v="24"/>
  </r>
  <r>
    <s v="Change in Domestic Jobs after Productivity Effects by ISIC Code[ISIC 58T60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-1"/>
    <n v="-1"/>
    <n v="-2"/>
    <n v="-2"/>
    <n v="-2"/>
    <n v="-3"/>
    <n v="-3"/>
    <n v="-3"/>
    <n v="-4"/>
    <n v="-4"/>
    <n v="-4"/>
    <n v="-5"/>
    <n v="-5"/>
    <n v="-5"/>
    <n v="-6"/>
    <n v="-6"/>
    <n v="-6"/>
    <n v="-7"/>
    <n v="-7"/>
    <n v="-7"/>
    <n v="-8"/>
    <n v="-8"/>
    <n v="-8"/>
    <n v="-9"/>
    <n v="-9"/>
    <n v="-9"/>
    <n v="-11"/>
    <x v="28"/>
  </r>
  <r>
    <s v="Change in Domestic Jobs after Productivity Effects by ISIC Code[ISIC 68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-1"/>
    <n v="-1"/>
    <n v="-1"/>
    <n v="-2"/>
    <n v="-2"/>
    <n v="-2"/>
    <n v="-3"/>
    <n v="-3"/>
    <n v="-3"/>
    <n v="-3"/>
    <n v="-3"/>
    <n v="-4"/>
    <n v="-4"/>
    <n v="-4"/>
    <n v="-4"/>
    <n v="-4"/>
    <n v="-4"/>
    <n v="-4"/>
    <n v="-4"/>
    <n v="-4"/>
    <n v="-4"/>
    <n v="-4"/>
    <n v="-4"/>
    <n v="-4"/>
    <n v="-4"/>
    <n v="-4"/>
    <n v="-5"/>
    <n v="-5"/>
    <x v="29"/>
  </r>
  <r>
    <s v="Change in Domestic Jobs after Productivity Effects by ISIC Code[ISIC 69T82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-1"/>
    <n v="-1"/>
    <n v="-2"/>
    <n v="-2"/>
    <n v="-2"/>
    <n v="-3"/>
    <n v="-3"/>
    <n v="-3"/>
    <n v="-3"/>
    <n v="-3"/>
    <n v="-3"/>
    <n v="-4"/>
    <n v="-4"/>
    <n v="-3"/>
    <n v="-4"/>
    <n v="-4"/>
    <n v="-4"/>
    <n v="-4"/>
    <n v="-4"/>
    <n v="-4"/>
    <n v="-4"/>
    <n v="-4"/>
    <n v="-4"/>
    <n v="-4"/>
    <n v="-4"/>
    <n v="-4"/>
    <n v="-4"/>
    <x v="30"/>
  </r>
  <r>
    <s v="Change in Domestic Jobs after Productivity Effects by ISIC Code[ISIC 84]"/>
    <x v="48"/>
    <s v="EnabledPolicies=End Existing Subsidies - Hard Coal, End Existing Subsidies - Natural Gas, End Existing Subsidies - Petroleum Gasoline, End Existing Subsidies - Petroleum Diesel"/>
    <n v="0"/>
    <n v="0"/>
    <n v="-1"/>
    <n v="-2"/>
    <n v="-2"/>
    <n v="-3"/>
    <n v="-3"/>
    <n v="-5"/>
    <n v="-5"/>
    <n v="-5"/>
    <n v="-7"/>
    <n v="-6"/>
    <n v="-6"/>
    <n v="-7"/>
    <n v="-7"/>
    <n v="-8"/>
    <n v="-7"/>
    <n v="-8"/>
    <n v="-7"/>
    <n v="-8"/>
    <n v="-8"/>
    <n v="-8"/>
    <n v="-7"/>
    <n v="-6"/>
    <n v="-7"/>
    <n v="-6"/>
    <n v="-5"/>
    <n v="-4"/>
    <n v="-5"/>
    <n v="-4"/>
    <n v="-3"/>
    <n v="-1"/>
    <x v="31"/>
  </r>
  <r>
    <s v="Change in Domestic Jobs after Productivity Effects by ISIC Code[ISIC 85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2"/>
    <n v="-3"/>
    <n v="-4"/>
    <n v="-5"/>
    <n v="-5"/>
    <n v="-6"/>
    <n v="-7"/>
    <n v="-8"/>
    <n v="-8"/>
    <n v="-8"/>
    <n v="-9"/>
    <n v="-9"/>
    <n v="-9"/>
    <n v="-10"/>
    <n v="-9"/>
    <n v="-10"/>
    <n v="-10"/>
    <n v="-11"/>
    <n v="-10"/>
    <n v="-10"/>
    <n v="-10"/>
    <n v="-11"/>
    <n v="-11"/>
    <n v="-10"/>
    <n v="-11"/>
    <n v="-11"/>
    <n v="-11"/>
    <n v="-11"/>
    <x v="32"/>
  </r>
  <r>
    <s v="Change in Domestic Jobs after Productivity Effects by ISIC Code[ISIC 86T88]"/>
    <x v="48"/>
    <s v="EnabledPolicies=End Existing Subsidies - Hard Coal, End Existing Subsidies - Natural Gas, End Existing Subsidies - Petroleum Gasoline, End Existing Subsidies - Petroleum Diesel"/>
    <n v="0"/>
    <n v="0"/>
    <n v="-2"/>
    <n v="-4"/>
    <n v="-5"/>
    <n v="-9"/>
    <n v="-9"/>
    <n v="-11"/>
    <n v="-12"/>
    <n v="-13"/>
    <n v="-16"/>
    <n v="-19"/>
    <n v="-19"/>
    <n v="-19"/>
    <n v="-21"/>
    <n v="-22"/>
    <n v="-23"/>
    <n v="-23"/>
    <n v="-23"/>
    <n v="-24"/>
    <n v="-26"/>
    <n v="-26"/>
    <n v="-26"/>
    <n v="-25"/>
    <n v="-26"/>
    <n v="-28"/>
    <n v="-28"/>
    <n v="-28"/>
    <n v="-29"/>
    <n v="-29"/>
    <n v="-31"/>
    <n v="-32"/>
    <x v="33"/>
  </r>
  <r>
    <s v="Change in Domestic Jobs after Productivity Effects by ISIC Code[ISIC 90T96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1"/>
    <n v="-3"/>
    <n v="-3"/>
    <n v="-3"/>
    <n v="-4"/>
    <n v="-4"/>
    <n v="-6"/>
    <n v="-6"/>
    <n v="-6"/>
    <n v="-6"/>
    <n v="-7"/>
    <n v="-8"/>
    <n v="-8"/>
    <n v="-8"/>
    <n v="-8"/>
    <n v="-8"/>
    <n v="-9"/>
    <n v="-9"/>
    <n v="-9"/>
    <n v="-9"/>
    <n v="-9"/>
    <n v="-10"/>
    <n v="-9"/>
    <n v="-10"/>
    <n v="-10"/>
    <n v="-10"/>
    <n v="-11"/>
    <n v="-11"/>
    <x v="34"/>
  </r>
  <r>
    <s v="Change in Domestic Jobs after Productivity Effects by ISIC Code[ISIC 97T98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8"/>
    <s v="EnabledPolicies=End Existing Subsidies - Hard Coal, End Existing Subsidies - Natural Gas, End Existing Subsidies - Petroleum Gasoline, End Existing Subsidies - Petroleum Diesel"/>
    <n v="0"/>
    <n v="0"/>
    <n v="-2.7228099999999998E-4"/>
    <n v="-6.5004799999999997E-4"/>
    <n v="-4.42884E-4"/>
    <n v="-1.64963E-3"/>
    <n v="-2.2312500000000002E-3"/>
    <n v="-2.2986199999999999E-3"/>
    <n v="-3.2424799999999998E-3"/>
    <n v="-2.8937199999999998E-3"/>
    <n v="-3.9721000000000001E-3"/>
    <n v="-4.3467499999999999E-3"/>
    <n v="-4.3771499999999998E-3"/>
    <n v="-5.2472500000000002E-3"/>
    <n v="-5.8239299999999997E-3"/>
    <n v="-4.8860800000000001E-3"/>
    <n v="-7.5386300000000002E-3"/>
    <n v="-5.4930500000000002E-3"/>
    <n v="-7.6927599999999999E-3"/>
    <n v="-8.0342399999999998E-3"/>
    <n v="-6.1303800000000004E-3"/>
    <n v="-8.2661499999999999E-3"/>
    <n v="-9.2607499999999999E-3"/>
    <n v="-4.8139999999999997E-3"/>
    <n v="-5.6776600000000002E-3"/>
    <n v="-6.6842500000000001E-3"/>
    <n v="-6.2798000000000003E-3"/>
    <n v="-5.5386400000000001E-3"/>
    <n v="-6.8505299999999996E-3"/>
    <n v="-6.77E-3"/>
    <n v="-2.5949599999999999E-3"/>
    <n v="-1.29321E-2"/>
    <x v="36"/>
  </r>
  <r>
    <s v="Output Total CO2e Emissions"/>
    <x v="48"/>
    <s v="EnabledPolicies=End Existing Subsidies - Hard Coal, End Existing Subsidies - Natural Gas, End Existing Subsidies - Petroleum Gasoline, End Existing Subsidies - Petroleum Diesel"/>
    <n v="91.29"/>
    <n v="90.5321"/>
    <n v="98.042100000000005"/>
    <n v="96.916899999999998"/>
    <n v="97.948499999999996"/>
    <n v="97.986800000000002"/>
    <n v="100.694"/>
    <n v="103.202"/>
    <n v="104.17400000000001"/>
    <n v="103.82599999999999"/>
    <n v="103.614"/>
    <n v="102.67400000000001"/>
    <n v="101.919"/>
    <n v="101.752"/>
    <n v="101.196"/>
    <n v="100.575"/>
    <n v="100.003"/>
    <n v="99.271799999999999"/>
    <n v="98.647199999999998"/>
    <n v="98.240700000000004"/>
    <n v="97.840900000000005"/>
    <n v="97.487099999999998"/>
    <n v="97.083600000000004"/>
    <n v="96.8309"/>
    <n v="96.673100000000005"/>
    <n v="96.623199999999997"/>
    <n v="96.729399999999998"/>
    <n v="96.867000000000004"/>
    <n v="97.218999999999994"/>
    <n v="97.486000000000004"/>
    <n v="97.717500000000001"/>
    <n v="98.132800000000003"/>
    <x v="37"/>
  </r>
  <r>
    <s v="Change in Domestic Jobs after Productivity Effects by ISIC Code[ISIC 01T03]"/>
    <x v="49"/>
    <s v="EnabledPolicies=Fuel Taxes - Hard Coal, Fuel Taxes - Natural Gas, Fuel Taxes - Petroleum Gasoline, Fuel Taxes - Petroleum Diesel"/>
    <n v="0"/>
    <n v="0"/>
    <n v="-1"/>
    <n v="-4"/>
    <n v="-7"/>
    <n v="-10"/>
    <n v="-14"/>
    <n v="-16"/>
    <n v="-24"/>
    <n v="-29"/>
    <n v="-33"/>
    <n v="-37"/>
    <n v="-42"/>
    <n v="-48"/>
    <n v="-49"/>
    <n v="-55"/>
    <n v="-54"/>
    <n v="-57"/>
    <n v="-63"/>
    <n v="-68"/>
    <n v="-71"/>
    <n v="-71"/>
    <n v="-77"/>
    <n v="-82"/>
    <n v="-82"/>
    <n v="-84"/>
    <n v="-87"/>
    <n v="-89"/>
    <n v="-93"/>
    <n v="-94"/>
    <n v="-97"/>
    <n v="-97"/>
    <x v="0"/>
  </r>
  <r>
    <s v="Change in Domestic Jobs after Productivity Effects by ISIC Code[ISIC 05T06]"/>
    <x v="49"/>
    <s v="EnabledPolicies=Fuel Taxes - Hard Coal, Fuel Taxes - Natural Gas, Fuel Taxes - Petroleum Gasoline, Fuel Taxes - Petroleum Diesel"/>
    <n v="0"/>
    <n v="0"/>
    <n v="-2"/>
    <n v="1"/>
    <n v="1"/>
    <n v="2"/>
    <n v="3"/>
    <n v="4"/>
    <n v="7"/>
    <n v="9"/>
    <n v="13"/>
    <n v="16"/>
    <n v="18"/>
    <n v="20"/>
    <n v="17"/>
    <n v="36"/>
    <n v="32"/>
    <n v="31"/>
    <n v="37"/>
    <n v="45"/>
    <n v="49"/>
    <n v="52"/>
    <n v="57"/>
    <n v="62"/>
    <n v="69"/>
    <n v="74"/>
    <n v="76"/>
    <n v="81"/>
    <n v="87"/>
    <n v="92"/>
    <n v="98"/>
    <n v="101"/>
    <x v="1"/>
  </r>
  <r>
    <s v="Change in Domestic Jobs after Productivity Effects by ISIC Code[ISIC 07T08]"/>
    <x v="49"/>
    <s v="EnabledPolicies=Fuel Taxes - Hard Coal, Fuel Taxes - Natural Gas, Fuel Taxes - Petroleum Gasoline, Fuel Taxes - Petroleum Diesel"/>
    <n v="0"/>
    <n v="0"/>
    <n v="0"/>
    <n v="0"/>
    <n v="-1"/>
    <n v="-1"/>
    <n v="-1"/>
    <n v="-1"/>
    <n v="-2"/>
    <n v="-3"/>
    <n v="-3"/>
    <n v="-3"/>
    <n v="-3"/>
    <n v="-4"/>
    <n v="-6"/>
    <n v="-4"/>
    <n v="-4"/>
    <n v="-5"/>
    <n v="-5"/>
    <n v="-5"/>
    <n v="-6"/>
    <n v="-6"/>
    <n v="-6"/>
    <n v="-6"/>
    <n v="-5"/>
    <n v="-5"/>
    <n v="-6"/>
    <n v="-6"/>
    <n v="-6"/>
    <n v="-6"/>
    <n v="-6"/>
    <n v="-6"/>
    <x v="2"/>
  </r>
  <r>
    <s v="Change in Domestic Jobs after Productivity Effects by ISIC Code[ISIC 09]"/>
    <x v="49"/>
    <s v="EnabledPolicies=Fuel Taxes - Hard Coal, Fuel Taxes - Natural Gas, Fuel Taxes - Petroleum Gasoline, Fuel Taxes - Petroleum Diesel"/>
    <n v="0"/>
    <n v="0"/>
    <n v="1"/>
    <n v="2"/>
    <n v="3"/>
    <n v="5"/>
    <n v="6"/>
    <n v="8"/>
    <n v="10"/>
    <n v="11"/>
    <n v="13"/>
    <n v="16"/>
    <n v="17"/>
    <n v="19"/>
    <n v="18"/>
    <n v="26"/>
    <n v="26"/>
    <n v="27"/>
    <n v="30"/>
    <n v="33"/>
    <n v="35"/>
    <n v="38"/>
    <n v="40"/>
    <n v="43"/>
    <n v="46"/>
    <n v="49"/>
    <n v="50"/>
    <n v="54"/>
    <n v="57"/>
    <n v="60"/>
    <n v="63"/>
    <n v="64"/>
    <x v="3"/>
  </r>
  <r>
    <s v="Change in Domestic Jobs after Productivity Effects by ISIC Code[ISIC 10T12]"/>
    <x v="49"/>
    <s v="EnabledPolicies=Fuel Taxes - Hard Coal, Fuel Taxes - Natural Gas, Fuel Taxes - Petroleum Gasoline, Fuel Taxes - Petroleum Diesel"/>
    <n v="0"/>
    <n v="0"/>
    <n v="5"/>
    <n v="9"/>
    <n v="12"/>
    <n v="16"/>
    <n v="21"/>
    <n v="24"/>
    <n v="28"/>
    <n v="28"/>
    <n v="31"/>
    <n v="32"/>
    <n v="32"/>
    <n v="35"/>
    <n v="38"/>
    <n v="39"/>
    <n v="44"/>
    <n v="49"/>
    <n v="50"/>
    <n v="51"/>
    <n v="53"/>
    <n v="57"/>
    <n v="58"/>
    <n v="61"/>
    <n v="63"/>
    <n v="64"/>
    <n v="68"/>
    <n v="71"/>
    <n v="74"/>
    <n v="76"/>
    <n v="78"/>
    <n v="83"/>
    <x v="4"/>
  </r>
  <r>
    <s v="Change in Domestic Jobs after Productivity Effects by ISIC Code[ISIC 13T15]"/>
    <x v="49"/>
    <s v="EnabledPolicies=Fuel Taxes - Hard Coal, Fuel Taxes - Natural Gas, Fuel Taxes - Petroleum Gasoline, Fuel Taxes - Petroleum Diesel"/>
    <n v="0"/>
    <n v="0"/>
    <n v="6"/>
    <n v="11"/>
    <n v="15"/>
    <n v="19"/>
    <n v="24"/>
    <n v="29"/>
    <n v="32"/>
    <n v="35"/>
    <n v="39"/>
    <n v="40"/>
    <n v="43"/>
    <n v="45"/>
    <n v="48"/>
    <n v="50"/>
    <n v="54"/>
    <n v="58"/>
    <n v="58"/>
    <n v="61"/>
    <n v="62"/>
    <n v="65"/>
    <n v="66"/>
    <n v="69"/>
    <n v="71"/>
    <n v="73"/>
    <n v="75"/>
    <n v="78"/>
    <n v="81"/>
    <n v="82"/>
    <n v="84"/>
    <n v="86"/>
    <x v="5"/>
  </r>
  <r>
    <s v="Change in Domestic Jobs after Productivity Effects by ISIC Code[ISIC 16]"/>
    <x v="49"/>
    <s v="EnabledPolicies=Fuel Taxes - Hard Coal, Fuel Taxes - Natural Gas, Fuel Taxes - Petroleum Gasoline, Fuel Taxes - Petroleum Diesel"/>
    <n v="0"/>
    <n v="0"/>
    <n v="4"/>
    <n v="6"/>
    <n v="7"/>
    <n v="9"/>
    <n v="12"/>
    <n v="13"/>
    <n v="17"/>
    <n v="16"/>
    <n v="18"/>
    <n v="18"/>
    <n v="19"/>
    <n v="21"/>
    <n v="22"/>
    <n v="23"/>
    <n v="26"/>
    <n v="27"/>
    <n v="27"/>
    <n v="28"/>
    <n v="28"/>
    <n v="30"/>
    <n v="31"/>
    <n v="33"/>
    <n v="33"/>
    <n v="35"/>
    <n v="36"/>
    <n v="38"/>
    <n v="39"/>
    <n v="41"/>
    <n v="41"/>
    <n v="43"/>
    <x v="6"/>
  </r>
  <r>
    <s v="Change in Domestic Jobs after Productivity Effects by ISIC Code[ISIC 17T18]"/>
    <x v="49"/>
    <s v="EnabledPolicies=Fuel Taxes - Hard Coal, Fuel Taxes - Natural Gas, Fuel Taxes - Petroleum Gasoline, Fuel Taxes - Petroleum Diesel"/>
    <n v="0"/>
    <n v="0"/>
    <n v="3"/>
    <n v="3"/>
    <n v="4"/>
    <n v="5"/>
    <n v="6"/>
    <n v="7"/>
    <n v="8"/>
    <n v="7"/>
    <n v="9"/>
    <n v="8"/>
    <n v="8"/>
    <n v="8"/>
    <n v="9"/>
    <n v="9"/>
    <n v="12"/>
    <n v="13"/>
    <n v="12"/>
    <n v="13"/>
    <n v="13"/>
    <n v="15"/>
    <n v="14"/>
    <n v="16"/>
    <n v="17"/>
    <n v="18"/>
    <n v="19"/>
    <n v="19"/>
    <n v="20"/>
    <n v="21"/>
    <n v="23"/>
    <n v="24"/>
    <x v="7"/>
  </r>
  <r>
    <s v="Change in Domestic Jobs after Productivity Effects by ISIC Code[ISIC 19]"/>
    <x v="49"/>
    <s v="EnabledPolicies=Fuel Taxes - Hard Coal, Fuel Taxes - Natural Gas, Fuel Taxes - Petroleum Gasoline, Fuel Taxes - Petroleum Diesel"/>
    <n v="0"/>
    <n v="0"/>
    <n v="1"/>
    <n v="2"/>
    <n v="3"/>
    <n v="4"/>
    <n v="5"/>
    <n v="7"/>
    <n v="8"/>
    <n v="9"/>
    <n v="9"/>
    <n v="11"/>
    <n v="12"/>
    <n v="13"/>
    <n v="13"/>
    <n v="16"/>
    <n v="16"/>
    <n v="17"/>
    <n v="17"/>
    <n v="19"/>
    <n v="20"/>
    <n v="21"/>
    <n v="22"/>
    <n v="22"/>
    <n v="24"/>
    <n v="25"/>
    <n v="25"/>
    <n v="26"/>
    <n v="27"/>
    <n v="28"/>
    <n v="28"/>
    <n v="29"/>
    <x v="8"/>
  </r>
  <r>
    <s v="Change in Domestic Jobs after Productivity Effects by ISIC Code[ISIC 20T21]"/>
    <x v="49"/>
    <s v="EnabledPolicies=Fuel Taxes - Hard Coal, Fuel Taxes - Natural Gas, Fuel Taxes - Petroleum Gasoline, Fuel Taxes - Petroleum Diesel"/>
    <n v="0"/>
    <n v="0"/>
    <n v="-2"/>
    <n v="-4"/>
    <n v="-7"/>
    <n v="-13"/>
    <n v="-16"/>
    <n v="-23"/>
    <n v="-29"/>
    <n v="-35"/>
    <n v="-38"/>
    <n v="-46"/>
    <n v="-49"/>
    <n v="-55"/>
    <n v="-59"/>
    <n v="-65"/>
    <n v="-69"/>
    <n v="-71"/>
    <n v="-77"/>
    <n v="-82"/>
    <n v="-86"/>
    <n v="-89"/>
    <n v="-94"/>
    <n v="-98"/>
    <n v="-101"/>
    <n v="-106"/>
    <n v="-109"/>
    <n v="-114"/>
    <n v="-117"/>
    <n v="-121"/>
    <n v="-127"/>
    <n v="-129"/>
    <x v="9"/>
  </r>
  <r>
    <s v="Change in Domestic Jobs after Productivity Effects by ISIC Code[ISIC 22]"/>
    <x v="49"/>
    <s v="EnabledPolicies=Fuel Taxes - Hard Coal, Fuel Taxes - Natural Gas, Fuel Taxes - Petroleum Gasoline, Fuel Taxes - Petroleum Diesel"/>
    <n v="0"/>
    <n v="0"/>
    <n v="3"/>
    <n v="4"/>
    <n v="5"/>
    <n v="7"/>
    <n v="8"/>
    <n v="8"/>
    <n v="11"/>
    <n v="11"/>
    <n v="12"/>
    <n v="12"/>
    <n v="12"/>
    <n v="13"/>
    <n v="13"/>
    <n v="14"/>
    <n v="15"/>
    <n v="17"/>
    <n v="17"/>
    <n v="17"/>
    <n v="18"/>
    <n v="18"/>
    <n v="19"/>
    <n v="19"/>
    <n v="21"/>
    <n v="23"/>
    <n v="23"/>
    <n v="24"/>
    <n v="25"/>
    <n v="26"/>
    <n v="27"/>
    <n v="28"/>
    <x v="10"/>
  </r>
  <r>
    <s v="Change in Domestic Jobs after Productivity Effects by ISIC Code[ISIC 23]"/>
    <x v="49"/>
    <s v="EnabledPolicies=Fuel Taxes - Hard Coal, Fuel Taxes - Natural Gas, Fuel Taxes - Petroleum Gasoline, Fuel Taxes - Petroleum Diesel"/>
    <n v="0"/>
    <n v="0"/>
    <n v="3"/>
    <n v="5"/>
    <n v="7"/>
    <n v="8"/>
    <n v="7"/>
    <n v="10"/>
    <n v="12"/>
    <n v="12"/>
    <n v="12"/>
    <n v="13"/>
    <n v="14"/>
    <n v="15"/>
    <n v="15"/>
    <n v="16"/>
    <n v="18"/>
    <n v="20"/>
    <n v="19"/>
    <n v="20"/>
    <n v="22"/>
    <n v="22"/>
    <n v="22"/>
    <n v="22"/>
    <n v="24"/>
    <n v="25"/>
    <n v="26"/>
    <n v="28"/>
    <n v="27"/>
    <n v="28"/>
    <n v="30"/>
    <n v="31"/>
    <x v="11"/>
  </r>
  <r>
    <s v="Change in Domestic Jobs after Productivity Effects by ISIC Code[ISIC 24]"/>
    <x v="49"/>
    <s v="EnabledPolicies=Fuel Taxes - Hard Coal, Fuel Taxes - Natural Gas, Fuel Taxes - Petroleum Gasoline, Fuel Taxes - Petroleum Diesel"/>
    <n v="0"/>
    <n v="0"/>
    <n v="4"/>
    <n v="7"/>
    <n v="10"/>
    <n v="9"/>
    <n v="12"/>
    <n v="16"/>
    <n v="18"/>
    <n v="19"/>
    <n v="21"/>
    <n v="24"/>
    <n v="23"/>
    <n v="25"/>
    <n v="25"/>
    <n v="28"/>
    <n v="27"/>
    <n v="30"/>
    <n v="30"/>
    <n v="33"/>
    <n v="34"/>
    <n v="35"/>
    <n v="37"/>
    <n v="39"/>
    <n v="40"/>
    <n v="40"/>
    <n v="41"/>
    <n v="41"/>
    <n v="44"/>
    <n v="47"/>
    <n v="47"/>
    <n v="49"/>
    <x v="12"/>
  </r>
  <r>
    <s v="Change in Domestic Jobs after Productivity Effects by ISIC Code[ISIC 25]"/>
    <x v="49"/>
    <s v="EnabledPolicies=Fuel Taxes - Hard Coal, Fuel Taxes - Natural Gas, Fuel Taxes - Petroleum Gasoline, Fuel Taxes - Petroleum Diesel"/>
    <n v="0"/>
    <n v="0"/>
    <n v="1"/>
    <n v="2"/>
    <n v="0"/>
    <n v="0"/>
    <n v="0"/>
    <n v="0"/>
    <n v="-1"/>
    <n v="-4"/>
    <n v="-4"/>
    <n v="-5"/>
    <n v="-7"/>
    <n v="-7"/>
    <n v="-9"/>
    <n v="-9"/>
    <n v="-11"/>
    <n v="-9"/>
    <n v="-10"/>
    <n v="-10"/>
    <n v="-12"/>
    <n v="-11"/>
    <n v="-11"/>
    <n v="-13"/>
    <n v="-12"/>
    <n v="-13"/>
    <n v="-12"/>
    <n v="-13"/>
    <n v="-12"/>
    <n v="-12"/>
    <n v="-12"/>
    <n v="-11"/>
    <x v="13"/>
  </r>
  <r>
    <s v="Change in Domestic Jobs after Productivity Effects by ISIC Code[ISIC 26]"/>
    <x v="49"/>
    <s v="EnabledPolicies=Fuel Taxes - Hard Coal, Fuel Taxes - Natural Gas, Fuel Taxes - Petroleum Gasoline, Fuel Taxes - Petroleum Diesel"/>
    <n v="0"/>
    <n v="0"/>
    <n v="0"/>
    <n v="-1"/>
    <n v="-2"/>
    <n v="-3"/>
    <n v="-3"/>
    <n v="-5"/>
    <n v="-5"/>
    <n v="-7"/>
    <n v="-8"/>
    <n v="-9"/>
    <n v="-11"/>
    <n v="-12"/>
    <n v="-12"/>
    <n v="-19"/>
    <n v="-18"/>
    <n v="-15"/>
    <n v="-16"/>
    <n v="-18"/>
    <n v="-18"/>
    <n v="-17"/>
    <n v="-16"/>
    <n v="-17"/>
    <n v="-17"/>
    <n v="-18"/>
    <n v="-17"/>
    <n v="-17"/>
    <n v="-17"/>
    <n v="-17"/>
    <n v="-17"/>
    <n v="-16"/>
    <x v="14"/>
  </r>
  <r>
    <s v="Change in Domestic Jobs after Productivity Effects by ISIC Code[ISIC 27]"/>
    <x v="49"/>
    <s v="EnabledPolicies=Fuel Taxes - Hard Coal, Fuel Taxes - Natural Gas, Fuel Taxes - Petroleum Gasoline, Fuel Taxes - Petroleum Diesel"/>
    <n v="0"/>
    <n v="0"/>
    <n v="3"/>
    <n v="6"/>
    <n v="8"/>
    <n v="11"/>
    <n v="13"/>
    <n v="16"/>
    <n v="19"/>
    <n v="20"/>
    <n v="21"/>
    <n v="22"/>
    <n v="24"/>
    <n v="25"/>
    <n v="27"/>
    <n v="23"/>
    <n v="25"/>
    <n v="30"/>
    <n v="30"/>
    <n v="31"/>
    <n v="31"/>
    <n v="34"/>
    <n v="36"/>
    <n v="36"/>
    <n v="38"/>
    <n v="39"/>
    <n v="41"/>
    <n v="42"/>
    <n v="43"/>
    <n v="45"/>
    <n v="46"/>
    <n v="47"/>
    <x v="15"/>
  </r>
  <r>
    <s v="Change in Domestic Jobs after Productivity Effects by ISIC Code[ISIC 28]"/>
    <x v="49"/>
    <s v="EnabledPolicies=Fuel Taxes - Hard Coal, Fuel Taxes - Natural Gas, Fuel Taxes - Petroleum Gasoline, Fuel Taxes - Petroleum Diesel"/>
    <n v="0"/>
    <n v="0"/>
    <n v="2"/>
    <n v="4"/>
    <n v="5"/>
    <n v="6"/>
    <n v="8"/>
    <n v="8"/>
    <n v="9"/>
    <n v="10"/>
    <n v="10"/>
    <n v="10"/>
    <n v="9"/>
    <n v="9"/>
    <n v="10"/>
    <n v="6"/>
    <n v="8"/>
    <n v="10"/>
    <n v="12"/>
    <n v="12"/>
    <n v="11"/>
    <n v="12"/>
    <n v="13"/>
    <n v="13"/>
    <n v="14"/>
    <n v="15"/>
    <n v="15"/>
    <n v="16"/>
    <n v="17"/>
    <n v="18"/>
    <n v="18"/>
    <n v="20"/>
    <x v="16"/>
  </r>
  <r>
    <s v="Change in Domestic Jobs after Productivity Effects by ISIC Code[ISIC 29]"/>
    <x v="49"/>
    <s v="EnabledPolicies=Fuel Taxes - Hard Coal, Fuel Taxes - Natural Gas, Fuel Taxes - Petroleum Gasoline, Fuel Taxes - Petroleum Diesel"/>
    <n v="0"/>
    <n v="0"/>
    <n v="3"/>
    <n v="4"/>
    <n v="6"/>
    <n v="7"/>
    <n v="9"/>
    <n v="11"/>
    <n v="15"/>
    <n v="17"/>
    <n v="20"/>
    <n v="24"/>
    <n v="27"/>
    <n v="30"/>
    <n v="34"/>
    <n v="35"/>
    <n v="40"/>
    <n v="43"/>
    <n v="43"/>
    <n v="45"/>
    <n v="46"/>
    <n v="47"/>
    <n v="49"/>
    <n v="51"/>
    <n v="53"/>
    <n v="54"/>
    <n v="56"/>
    <n v="56"/>
    <n v="59"/>
    <n v="62"/>
    <n v="62"/>
    <n v="64"/>
    <x v="17"/>
  </r>
  <r>
    <s v="Change in Domestic Jobs after Productivity Effects by ISIC Code[ISIC 30]"/>
    <x v="49"/>
    <s v="EnabledPolicies=Fuel Taxes - Hard Coal, Fuel Taxes - Natural Gas, Fuel Taxes - Petroleum Gasoline, Fuel Taxes - Petroleum Diesel"/>
    <n v="0"/>
    <n v="0"/>
    <n v="0"/>
    <n v="0"/>
    <n v="-1"/>
    <n v="-3"/>
    <n v="-3"/>
    <n v="-4"/>
    <n v="-4"/>
    <n v="-7"/>
    <n v="-7"/>
    <n v="-9"/>
    <n v="-11"/>
    <n v="-12"/>
    <n v="-12"/>
    <n v="-14"/>
    <n v="-12"/>
    <n v="-13"/>
    <n v="-14"/>
    <n v="-14"/>
    <n v="-15"/>
    <n v="-15"/>
    <n v="-15"/>
    <n v="-15"/>
    <n v="-16"/>
    <n v="-16"/>
    <n v="-15"/>
    <n v="-15"/>
    <n v="-16"/>
    <n v="-16"/>
    <n v="-15"/>
    <n v="-14"/>
    <x v="18"/>
  </r>
  <r>
    <s v="Change in Domestic Jobs after Productivity Effects by ISIC Code[ISIC 31T33]"/>
    <x v="49"/>
    <s v="EnabledPolicies=Fuel Taxes - Hard Coal, Fuel Taxes - Natural Gas, Fuel Taxes - Petroleum Gasoline, Fuel Taxes - Petroleum Diesel"/>
    <n v="0"/>
    <n v="0"/>
    <n v="4"/>
    <n v="7"/>
    <n v="10"/>
    <n v="13"/>
    <n v="15"/>
    <n v="18"/>
    <n v="21"/>
    <n v="22"/>
    <n v="24"/>
    <n v="25"/>
    <n v="26"/>
    <n v="28"/>
    <n v="30"/>
    <n v="29"/>
    <n v="31"/>
    <n v="33"/>
    <n v="35"/>
    <n v="36"/>
    <n v="36"/>
    <n v="39"/>
    <n v="40"/>
    <n v="41"/>
    <n v="42"/>
    <n v="44"/>
    <n v="46"/>
    <n v="47"/>
    <n v="49"/>
    <n v="50"/>
    <n v="51"/>
    <n v="54"/>
    <x v="19"/>
  </r>
  <r>
    <s v="Change in Domestic Jobs after Productivity Effects by ISIC Code[ISIC 35T39]"/>
    <x v="49"/>
    <s v="EnabledPolicies=Fuel Taxes - Hard Coal, Fuel Taxes - Natural Gas, Fuel Taxes - Petroleum Gasoline, Fuel Taxes - Petroleum Diesel"/>
    <n v="0"/>
    <n v="0"/>
    <n v="-4"/>
    <n v="4"/>
    <n v="5"/>
    <n v="9"/>
    <n v="13"/>
    <n v="15"/>
    <n v="28"/>
    <n v="34"/>
    <n v="44"/>
    <n v="53"/>
    <n v="62"/>
    <n v="67"/>
    <n v="59"/>
    <n v="116"/>
    <n v="104"/>
    <n v="104"/>
    <n v="121"/>
    <n v="145"/>
    <n v="158"/>
    <n v="165"/>
    <n v="182"/>
    <n v="200"/>
    <n v="219"/>
    <n v="235"/>
    <n v="240"/>
    <n v="259"/>
    <n v="275"/>
    <n v="292"/>
    <n v="308"/>
    <n v="318"/>
    <x v="20"/>
  </r>
  <r>
    <s v="Change in Domestic Jobs after Productivity Effects by ISIC Code[ISIC 41T43]"/>
    <x v="49"/>
    <s v="EnabledPolicies=Fuel Taxes - Hard Coal, Fuel Taxes - Natural Gas, Fuel Taxes - Petroleum Gasoline, Fuel Taxes - Petroleum Diesel"/>
    <n v="0"/>
    <n v="0"/>
    <n v="-55"/>
    <n v="-133"/>
    <n v="-214"/>
    <n v="-297"/>
    <n v="-384"/>
    <n v="-495"/>
    <n v="-593"/>
    <n v="-714"/>
    <n v="-809"/>
    <n v="-941"/>
    <n v="-1054"/>
    <n v="-1174"/>
    <n v="-1310"/>
    <n v="-1488"/>
    <n v="-1563"/>
    <n v="-1694"/>
    <n v="-1860"/>
    <n v="-2021"/>
    <n v="-2180"/>
    <n v="-2308"/>
    <n v="-2481"/>
    <n v="-2680"/>
    <n v="-2853"/>
    <n v="-3055"/>
    <n v="-3245"/>
    <n v="-3449"/>
    <n v="-3698"/>
    <n v="-3949"/>
    <n v="-4182"/>
    <n v="-4418"/>
    <x v="21"/>
  </r>
  <r>
    <s v="Change in Domestic Jobs after Productivity Effects by ISIC Code[ISIC 45T47]"/>
    <x v="49"/>
    <s v="EnabledPolicies=Fuel Taxes - Hard Coal, Fuel Taxes - Natural Gas, Fuel Taxes - Petroleum Gasoline, Fuel Taxes - Petroleum Diesel"/>
    <n v="0"/>
    <n v="0"/>
    <n v="68"/>
    <n v="136"/>
    <n v="202"/>
    <n v="273"/>
    <n v="347"/>
    <n v="428"/>
    <n v="503"/>
    <n v="566"/>
    <n v="627"/>
    <n v="688"/>
    <n v="747"/>
    <n v="811"/>
    <n v="881"/>
    <n v="941"/>
    <n v="1003"/>
    <n v="1085"/>
    <n v="1148"/>
    <n v="1208"/>
    <n v="1259"/>
    <n v="1323"/>
    <n v="1388"/>
    <n v="1466"/>
    <n v="1534"/>
    <n v="1607"/>
    <n v="1685"/>
    <n v="1758"/>
    <n v="1852"/>
    <n v="1938"/>
    <n v="2019"/>
    <n v="2106"/>
    <x v="22"/>
  </r>
  <r>
    <s v="Change in Domestic Jobs after Productivity Effects by ISIC Code[ISIC 49T53]"/>
    <x v="49"/>
    <s v="EnabledPolicies=Fuel Taxes - Hard Coal, Fuel Taxes - Natural Gas, Fuel Taxes - Petroleum Gasoline, Fuel Taxes - Petroleum Diesel"/>
    <n v="0"/>
    <n v="0"/>
    <n v="19"/>
    <n v="39"/>
    <n v="58"/>
    <n v="78"/>
    <n v="99"/>
    <n v="123"/>
    <n v="145"/>
    <n v="163"/>
    <n v="182"/>
    <n v="199"/>
    <n v="218"/>
    <n v="238"/>
    <n v="259"/>
    <n v="276"/>
    <n v="296"/>
    <n v="324"/>
    <n v="345"/>
    <n v="365"/>
    <n v="386"/>
    <n v="408"/>
    <n v="430"/>
    <n v="454"/>
    <n v="477"/>
    <n v="501"/>
    <n v="527"/>
    <n v="550"/>
    <n v="580"/>
    <n v="608"/>
    <n v="635"/>
    <n v="662"/>
    <x v="23"/>
  </r>
  <r>
    <s v="Change in Domestic Jobs after Productivity Effects by ISIC Code[ISIC 55T56]"/>
    <x v="49"/>
    <s v="EnabledPolicies=Fuel Taxes - Hard Coal, Fuel Taxes - Natural Gas, Fuel Taxes - Petroleum Gasoline, Fuel Taxes - Petroleum Diesel"/>
    <n v="0"/>
    <n v="0"/>
    <n v="45"/>
    <n v="90"/>
    <n v="134"/>
    <n v="181"/>
    <n v="230"/>
    <n v="284"/>
    <n v="335"/>
    <n v="376"/>
    <n v="420"/>
    <n v="463"/>
    <n v="504"/>
    <n v="551"/>
    <n v="601"/>
    <n v="645"/>
    <n v="693"/>
    <n v="753"/>
    <n v="799"/>
    <n v="847"/>
    <n v="895"/>
    <n v="946"/>
    <n v="996"/>
    <n v="1056"/>
    <n v="1107"/>
    <n v="1162"/>
    <n v="1223"/>
    <n v="1277"/>
    <n v="1347"/>
    <n v="1410"/>
    <n v="1473"/>
    <n v="1537"/>
    <x v="24"/>
  </r>
  <r>
    <s v="Change in Domestic Jobs after Productivity Effects by ISIC Code[ISIC 58T60]"/>
    <x v="49"/>
    <s v="EnabledPolicies=Fuel Taxes - Hard Coal, Fuel Taxes - Natural Gas, Fuel Taxes - Petroleum Gasoline, Fuel Taxes - Petroleum Diesel"/>
    <n v="0"/>
    <n v="0"/>
    <n v="4"/>
    <n v="9"/>
    <n v="13"/>
    <n v="16"/>
    <n v="19"/>
    <n v="23"/>
    <n v="25"/>
    <n v="27"/>
    <n v="28"/>
    <n v="30"/>
    <n v="31"/>
    <n v="32"/>
    <n v="33"/>
    <n v="33"/>
    <n v="34"/>
    <n v="34"/>
    <n v="35"/>
    <n v="35"/>
    <n v="35"/>
    <n v="34"/>
    <n v="34"/>
    <n v="34"/>
    <n v="34"/>
    <n v="34"/>
    <n v="33"/>
    <n v="33"/>
    <n v="33"/>
    <n v="33"/>
    <n v="32"/>
    <n v="32"/>
    <x v="25"/>
  </r>
  <r>
    <s v="Change in Domestic Jobs after Productivity Effects by ISIC Code[ISIC 61]"/>
    <x v="49"/>
    <s v="EnabledPolicies=Fuel Taxes - Hard Coal, Fuel Taxes - Natural Gas, Fuel Taxes - Petroleum Gasoline, Fuel Taxes - Petroleum Diesel"/>
    <n v="0"/>
    <n v="0"/>
    <n v="4"/>
    <n v="7"/>
    <n v="11"/>
    <n v="14"/>
    <n v="17"/>
    <n v="20"/>
    <n v="22"/>
    <n v="23"/>
    <n v="24"/>
    <n v="26"/>
    <n v="26"/>
    <n v="27"/>
    <n v="28"/>
    <n v="28"/>
    <n v="29"/>
    <n v="30"/>
    <n v="30"/>
    <n v="29"/>
    <n v="29"/>
    <n v="29"/>
    <n v="29"/>
    <n v="29"/>
    <n v="28"/>
    <n v="28"/>
    <n v="28"/>
    <n v="27"/>
    <n v="27"/>
    <n v="27"/>
    <n v="27"/>
    <n v="26"/>
    <x v="26"/>
  </r>
  <r>
    <s v="Change in Domestic Jobs after Productivity Effects by ISIC Code[ISIC 62T63]"/>
    <x v="49"/>
    <s v="EnabledPolicies=Fuel Taxes - Hard Coal, Fuel Taxes - Natural Gas, Fuel Taxes - Petroleum Gasoline, Fuel Taxes - Petroleum Diesel"/>
    <n v="0"/>
    <n v="0"/>
    <n v="2"/>
    <n v="4"/>
    <n v="6"/>
    <n v="8"/>
    <n v="9"/>
    <n v="11"/>
    <n v="12"/>
    <n v="13"/>
    <n v="14"/>
    <n v="15"/>
    <n v="15"/>
    <n v="15"/>
    <n v="16"/>
    <n v="16"/>
    <n v="16"/>
    <n v="17"/>
    <n v="17"/>
    <n v="17"/>
    <n v="17"/>
    <n v="17"/>
    <n v="17"/>
    <n v="17"/>
    <n v="17"/>
    <n v="17"/>
    <n v="16"/>
    <n v="16"/>
    <n v="16"/>
    <n v="16"/>
    <n v="16"/>
    <n v="16"/>
    <x v="27"/>
  </r>
  <r>
    <s v="Change in Domestic Jobs after Productivity Effects by ISIC Code[ISIC 64T66]"/>
    <x v="49"/>
    <s v="EnabledPolicies=Fuel Taxes - Hard Coal, Fuel Taxes - Natural Gas, Fuel Taxes - Petroleum Gasoline, Fuel Taxes - Petroleum Diesel"/>
    <n v="0"/>
    <n v="0"/>
    <n v="13"/>
    <n v="26"/>
    <n v="39"/>
    <n v="52"/>
    <n v="66"/>
    <n v="81"/>
    <n v="95"/>
    <n v="108"/>
    <n v="119"/>
    <n v="131"/>
    <n v="142"/>
    <n v="154"/>
    <n v="167"/>
    <n v="178"/>
    <n v="190"/>
    <n v="206"/>
    <n v="218"/>
    <n v="230"/>
    <n v="242"/>
    <n v="255"/>
    <n v="267"/>
    <n v="281"/>
    <n v="294"/>
    <n v="306"/>
    <n v="321"/>
    <n v="333"/>
    <n v="350"/>
    <n v="364"/>
    <n v="378"/>
    <n v="392"/>
    <x v="28"/>
  </r>
  <r>
    <s v="Change in Domestic Jobs after Productivity Effects by ISIC Code[ISIC 68]"/>
    <x v="49"/>
    <s v="EnabledPolicies=Fuel Taxes - Hard Coal, Fuel Taxes - Natural Gas, Fuel Taxes - Petroleum Gasoline, Fuel Taxes - Petroleum Diesel"/>
    <n v="0"/>
    <n v="0"/>
    <n v="14"/>
    <n v="27"/>
    <n v="41"/>
    <n v="55"/>
    <n v="69"/>
    <n v="85"/>
    <n v="100"/>
    <n v="112"/>
    <n v="124"/>
    <n v="136"/>
    <n v="147"/>
    <n v="160"/>
    <n v="172"/>
    <n v="185"/>
    <n v="196"/>
    <n v="212"/>
    <n v="224"/>
    <n v="236"/>
    <n v="249"/>
    <n v="261"/>
    <n v="273"/>
    <n v="288"/>
    <n v="300"/>
    <n v="314"/>
    <n v="328"/>
    <n v="341"/>
    <n v="357"/>
    <n v="372"/>
    <n v="386"/>
    <n v="401"/>
    <x v="29"/>
  </r>
  <r>
    <s v="Change in Domestic Jobs after Productivity Effects by ISIC Code[ISIC 69T82]"/>
    <x v="49"/>
    <s v="EnabledPolicies=Fuel Taxes - Hard Coal, Fuel Taxes - Natural Gas, Fuel Taxes - Petroleum Gasoline, Fuel Taxes - Petroleum Diesel"/>
    <n v="0"/>
    <n v="0"/>
    <n v="13"/>
    <n v="26"/>
    <n v="38"/>
    <n v="51"/>
    <n v="65"/>
    <n v="80"/>
    <n v="93"/>
    <n v="105"/>
    <n v="116"/>
    <n v="127"/>
    <n v="137"/>
    <n v="149"/>
    <n v="161"/>
    <n v="171"/>
    <n v="183"/>
    <n v="199"/>
    <n v="210"/>
    <n v="220"/>
    <n v="232"/>
    <n v="244"/>
    <n v="255"/>
    <n v="269"/>
    <n v="280"/>
    <n v="292"/>
    <n v="306"/>
    <n v="318"/>
    <n v="333"/>
    <n v="347"/>
    <n v="360"/>
    <n v="373"/>
    <x v="30"/>
  </r>
  <r>
    <s v="Change in Domestic Jobs after Productivity Effects by ISIC Code[ISIC 84]"/>
    <x v="49"/>
    <s v="EnabledPolicies=Fuel Taxes - Hard Coal, Fuel Taxes - Natural Gas, Fuel Taxes - Petroleum Gasoline, Fuel Taxes - Petroleum Diesel"/>
    <n v="0"/>
    <n v="0"/>
    <n v="-3"/>
    <n v="-6"/>
    <n v="-8"/>
    <n v="-7"/>
    <n v="-8"/>
    <n v="-12"/>
    <n v="-9"/>
    <n v="-9"/>
    <n v="-11"/>
    <n v="-13"/>
    <n v="-15"/>
    <n v="-15"/>
    <n v="-18"/>
    <n v="-25"/>
    <n v="-17"/>
    <n v="-17"/>
    <n v="-17"/>
    <n v="-20"/>
    <n v="-14"/>
    <n v="-10"/>
    <n v="-10"/>
    <n v="-10"/>
    <n v="-11"/>
    <n v="-12"/>
    <n v="-10"/>
    <n v="-6"/>
    <n v="-7"/>
    <n v="-11"/>
    <n v="-12"/>
    <n v="-10"/>
    <x v="31"/>
  </r>
  <r>
    <s v="Change in Domestic Jobs after Productivity Effects by ISIC Code[ISIC 85]"/>
    <x v="49"/>
    <s v="EnabledPolicies=Fuel Taxes - Hard Coal, Fuel Taxes - Natural Gas, Fuel Taxes - Petroleum Gasoline, Fuel Taxes - Petroleum Diesel"/>
    <n v="0"/>
    <n v="0"/>
    <n v="23"/>
    <n v="47"/>
    <n v="70"/>
    <n v="96"/>
    <n v="122"/>
    <n v="151"/>
    <n v="179"/>
    <n v="202"/>
    <n v="225"/>
    <n v="249"/>
    <n v="272"/>
    <n v="298"/>
    <n v="325"/>
    <n v="348"/>
    <n v="377"/>
    <n v="410"/>
    <n v="436"/>
    <n v="462"/>
    <n v="490"/>
    <n v="519"/>
    <n v="548"/>
    <n v="581"/>
    <n v="611"/>
    <n v="642"/>
    <n v="676"/>
    <n v="708"/>
    <n v="747"/>
    <n v="783"/>
    <n v="817"/>
    <n v="854"/>
    <x v="32"/>
  </r>
  <r>
    <s v="Change in Domestic Jobs after Productivity Effects by ISIC Code[ISIC 86T88]"/>
    <x v="49"/>
    <s v="EnabledPolicies=Fuel Taxes - Hard Coal, Fuel Taxes - Natural Gas, Fuel Taxes - Petroleum Gasoline, Fuel Taxes - Petroleum Diesel"/>
    <n v="0"/>
    <n v="0"/>
    <n v="71"/>
    <n v="142"/>
    <n v="211"/>
    <n v="285"/>
    <n v="363"/>
    <n v="448"/>
    <n v="529"/>
    <n v="596"/>
    <n v="664"/>
    <n v="735"/>
    <n v="801"/>
    <n v="876"/>
    <n v="956"/>
    <n v="1029"/>
    <n v="1104"/>
    <n v="1201"/>
    <n v="1278"/>
    <n v="1354"/>
    <n v="1435"/>
    <n v="1517"/>
    <n v="1599"/>
    <n v="1694"/>
    <n v="1780"/>
    <n v="1871"/>
    <n v="1970"/>
    <n v="2061"/>
    <n v="2173"/>
    <n v="2281"/>
    <n v="2383"/>
    <n v="2488"/>
    <x v="33"/>
  </r>
  <r>
    <s v="Change in Domestic Jobs after Productivity Effects by ISIC Code[ISIC 90T96]"/>
    <x v="49"/>
    <s v="EnabledPolicies=Fuel Taxes - Hard Coal, Fuel Taxes - Natural Gas, Fuel Taxes - Petroleum Gasoline, Fuel Taxes - Petroleum Diesel"/>
    <n v="0"/>
    <n v="0"/>
    <n v="25"/>
    <n v="50"/>
    <n v="74"/>
    <n v="101"/>
    <n v="128"/>
    <n v="157"/>
    <n v="187"/>
    <n v="211"/>
    <n v="235"/>
    <n v="259"/>
    <n v="284"/>
    <n v="309"/>
    <n v="337"/>
    <n v="363"/>
    <n v="391"/>
    <n v="424"/>
    <n v="452"/>
    <n v="479"/>
    <n v="506"/>
    <n v="535"/>
    <n v="565"/>
    <n v="599"/>
    <n v="628"/>
    <n v="660"/>
    <n v="696"/>
    <n v="728"/>
    <n v="767"/>
    <n v="805"/>
    <n v="841"/>
    <n v="878"/>
    <x v="34"/>
  </r>
  <r>
    <s v="Change in Domestic Jobs after Productivity Effects by ISIC Code[ISIC 97T98]"/>
    <x v="49"/>
    <s v="EnabledPolicies=Fuel Taxes - Hard Coal, Fuel Taxes - Natural Gas, Fuel Taxes - Petroleum Gasoline, Fuel Taxes - Petroleum Dies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9"/>
    <s v="EnabledPolicies=Fuel Taxes - Hard Coal, Fuel Taxes - Natural Gas, Fuel Taxes - Petroleum Gasoline, Fuel Taxes - Petroleum Diesel"/>
    <n v="0"/>
    <n v="0"/>
    <n v="1.73426E-2"/>
    <n v="4.3412600000000003E-2"/>
    <n v="6.1073000000000002E-2"/>
    <n v="8.5616100000000001E-2"/>
    <n v="0.110209"/>
    <n v="0.133469"/>
    <n v="0.16870199999999999"/>
    <n v="0.19009799999999999"/>
    <n v="0.217811"/>
    <n v="0.24348600000000001"/>
    <n v="0.26845999999999998"/>
    <n v="0.294294"/>
    <n v="0.309471"/>
    <n v="0.37302200000000002"/>
    <n v="0.39078499999999999"/>
    <n v="0.42471100000000001"/>
    <n v="0.46159899999999998"/>
    <n v="0.50502899999999995"/>
    <n v="0.54032000000000002"/>
    <n v="0.577712"/>
    <n v="0.61765999999999999"/>
    <n v="0.66491900000000004"/>
    <n v="0.71223499999999995"/>
    <n v="0.75835799999999998"/>
    <n v="0.79888999999999999"/>
    <n v="0.84857400000000005"/>
    <n v="0.90293100000000004"/>
    <n v="0.95635599999999998"/>
    <n v="1.00952"/>
    <n v="1.06074"/>
    <x v="36"/>
  </r>
  <r>
    <s v="Output Total CO2e Emissions"/>
    <x v="49"/>
    <s v="EnabledPolicies=Fuel Taxes - Hard Coal, Fuel Taxes - Natural Gas, Fuel Taxes - Petroleum Gasoline, Fuel Taxes - Petroleum Diesel"/>
    <n v="91.29"/>
    <n v="90.5321"/>
    <n v="97.998099999999994"/>
    <n v="96.809899999999999"/>
    <n v="97.780500000000004"/>
    <n v="97.7483"/>
    <n v="100.381"/>
    <n v="102.779"/>
    <n v="103.66"/>
    <n v="103.221"/>
    <n v="102.925"/>
    <n v="101.919"/>
    <n v="101.093"/>
    <n v="100.83499999999999"/>
    <n v="100.313"/>
    <n v="99.635199999999998"/>
    <n v="99.0124"/>
    <n v="98.193399999999997"/>
    <n v="97.481399999999994"/>
    <n v="96.999099999999999"/>
    <n v="96.524900000000002"/>
    <n v="96.0809"/>
    <n v="95.591499999999996"/>
    <n v="95.252700000000004"/>
    <n v="95.0017"/>
    <n v="94.867099999999994"/>
    <n v="94.879099999999994"/>
    <n v="94.912099999999995"/>
    <n v="95.159300000000002"/>
    <n v="95.325000000000003"/>
    <n v="95.458699999999993"/>
    <n v="95.665599999999998"/>
    <x v="37"/>
  </r>
  <r>
    <s v="Change in Domestic Jobs after Productivity Effects by ISIC Code[ISIC 01T03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50"/>
    <s v="EnabledPolicies=All"/>
    <n v="91.29"/>
    <n v="90.5321"/>
    <n v="98.0518"/>
    <n v="96.939700000000002"/>
    <n v="97.990399999999994"/>
    <n v="98.046599999999998"/>
    <n v="100.773"/>
    <n v="103.283"/>
    <n v="104.26"/>
    <n v="103.922"/>
    <n v="103.724"/>
    <n v="102.815"/>
    <n v="102.081"/>
    <n v="101.91"/>
    <n v="101.36"/>
    <n v="100.738"/>
    <n v="100.182"/>
    <n v="99.458299999999994"/>
    <n v="98.843999999999994"/>
    <n v="98.446600000000004"/>
    <n v="98.057000000000002"/>
    <n v="97.712400000000002"/>
    <n v="97.325599999999994"/>
    <n v="97.084800000000001"/>
    <n v="96.933599999999998"/>
    <n v="96.890500000000003"/>
    <n v="97.004599999999996"/>
    <n v="97.138499999999993"/>
    <n v="97.481200000000001"/>
    <n v="97.743600000000001"/>
    <n v="97.978099999999998"/>
    <n v="98.2774"/>
    <x v="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AG43" firstHeaderRow="0" firstDataRow="1" firstDataCol="1" rowPageCount="1" colPageCount="1"/>
  <pivotFields count="36">
    <pivotField multipleItemSelectionAllowed="1" showAll="0"/>
    <pivotField axis="axisPage" showAll="0">
      <items count="52">
        <item x="36"/>
        <item x="50"/>
        <item x="18"/>
        <item x="11"/>
        <item x="12"/>
        <item x="46"/>
        <item x="47"/>
        <item x="25"/>
        <item x="26"/>
        <item x="13"/>
        <item x="38"/>
        <item x="20"/>
        <item x="14"/>
        <item x="43"/>
        <item x="44"/>
        <item x="27"/>
        <item x="21"/>
        <item x="30"/>
        <item x="48"/>
        <item x="1"/>
        <item x="2"/>
        <item x="3"/>
        <item x="4"/>
        <item x="5"/>
        <item x="37"/>
        <item x="49"/>
        <item x="22"/>
        <item x="45"/>
        <item x="7"/>
        <item x="39"/>
        <item x="15"/>
        <item x="29"/>
        <item x="23"/>
        <item x="16"/>
        <item x="28"/>
        <item x="40"/>
        <item x="8"/>
        <item x="31"/>
        <item x="32"/>
        <item x="0"/>
        <item x="34"/>
        <item x="17"/>
        <item x="33"/>
        <item x="41"/>
        <item x="42"/>
        <item x="24"/>
        <item x="6"/>
        <item x="35"/>
        <item x="9"/>
        <item x="10"/>
        <item x="19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</pivotFields>
  <rowFields count="1">
    <field x="35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</colItems>
  <pageFields count="1">
    <pageField fld="1" item="21" hier="-1"/>
  </pageFields>
  <dataFields count="32">
    <dataField name="Sum of 2019" fld="3" baseField="0" baseItem="0"/>
    <dataField name="Sum of 2020" fld="4" baseField="0" baseItem="0"/>
    <dataField name="Sum of 2021" fld="5" baseField="0" baseItem="0"/>
    <dataField name="Sum of 2022" fld="6" baseField="0" baseItem="0"/>
    <dataField name="Sum of 2023" fld="7" baseField="0" baseItem="0"/>
    <dataField name="Sum of 2024" fld="8" baseField="0" baseItem="0"/>
    <dataField name="Sum of 2025" fld="9" baseField="0" baseItem="0"/>
    <dataField name="Sum of 2026" fld="10" baseField="0" baseItem="0"/>
    <dataField name="Sum of 2027" fld="11" baseField="0" baseItem="0"/>
    <dataField name="Sum of 2028" fld="12" baseField="0" baseItem="0"/>
    <dataField name="Sum of 2029" fld="13" baseField="0" baseItem="0"/>
    <dataField name="Sum of 2030" fld="14" baseField="0" baseItem="0"/>
    <dataField name="Sum of 2031" fld="15" baseField="0" baseItem="0"/>
    <dataField name="Sum of 2032" fld="16" baseField="0" baseItem="0"/>
    <dataField name="Sum of 2033" fld="17" baseField="0" baseItem="0"/>
    <dataField name="Sum of 2034" fld="18" baseField="0" baseItem="0"/>
    <dataField name="Sum of 2035" fld="19" baseField="0" baseItem="0"/>
    <dataField name="Sum of 2036" fld="20" baseField="0" baseItem="0"/>
    <dataField name="Sum of 2037" fld="21" baseField="0" baseItem="0"/>
    <dataField name="Sum of 2038" fld="22" baseField="0" baseItem="0"/>
    <dataField name="Sum of 2039" fld="23" baseField="0" baseItem="0"/>
    <dataField name="Sum of 2040" fld="24" baseField="0" baseItem="0"/>
    <dataField name="Sum of 2041" fld="25" baseField="0" baseItem="0"/>
    <dataField name="Sum of 2042" fld="26" baseField="0" baseItem="0"/>
    <dataField name="Sum of 2043" fld="27" baseField="0" baseItem="0"/>
    <dataField name="Sum of 2044" fld="28" baseField="0" baseItem="0"/>
    <dataField name="Sum of 2045" fld="29" baseField="0" baseItem="0"/>
    <dataField name="Sum of 2046" fld="30" baseField="0" baseItem="0"/>
    <dataField name="Sum of 2047" fld="31" baseField="0" baseItem="0"/>
    <dataField name="Sum of 2048" fld="32" baseField="0" baseItem="0"/>
    <dataField name="Sum of 2049" fld="33" baseField="0" baseItem="0"/>
    <dataField name="Sum of 2050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AG43" firstHeaderRow="0" firstDataRow="1" firstDataCol="1" rowPageCount="1" colPageCount="1"/>
  <pivotFields count="36">
    <pivotField multipleItemSelectionAllowed="1" showAll="0"/>
    <pivotField axis="axisPage" showAll="0">
      <items count="52">
        <item x="36"/>
        <item x="50"/>
        <item x="18"/>
        <item x="11"/>
        <item x="12"/>
        <item x="46"/>
        <item x="47"/>
        <item x="25"/>
        <item x="26"/>
        <item x="13"/>
        <item x="38"/>
        <item x="20"/>
        <item x="14"/>
        <item x="43"/>
        <item x="44"/>
        <item x="27"/>
        <item x="21"/>
        <item x="30"/>
        <item x="48"/>
        <item x="1"/>
        <item x="2"/>
        <item x="3"/>
        <item x="4"/>
        <item x="5"/>
        <item x="37"/>
        <item x="49"/>
        <item x="22"/>
        <item x="45"/>
        <item x="7"/>
        <item x="39"/>
        <item x="15"/>
        <item x="29"/>
        <item x="23"/>
        <item x="16"/>
        <item x="28"/>
        <item x="40"/>
        <item x="8"/>
        <item x="31"/>
        <item x="32"/>
        <item x="0"/>
        <item x="34"/>
        <item x="17"/>
        <item x="33"/>
        <item x="41"/>
        <item x="42"/>
        <item x="24"/>
        <item x="6"/>
        <item x="35"/>
        <item x="9"/>
        <item x="10"/>
        <item x="19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</pivotFields>
  <rowFields count="1">
    <field x="35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</colItems>
  <pageFields count="1">
    <pageField fld="1" item="21" hier="-1"/>
  </pageFields>
  <dataFields count="32">
    <dataField name="Sum of 2019" fld="3" baseField="0" baseItem="0"/>
    <dataField name="Sum of 2020" fld="4" baseField="0" baseItem="0"/>
    <dataField name="Sum of 2021" fld="5" baseField="0" baseItem="0"/>
    <dataField name="Sum of 2022" fld="6" baseField="0" baseItem="0"/>
    <dataField name="Sum of 2023" fld="7" baseField="0" baseItem="0"/>
    <dataField name="Sum of 2024" fld="8" baseField="0" baseItem="0"/>
    <dataField name="Sum of 2025" fld="9" baseField="0" baseItem="0"/>
    <dataField name="Sum of 2026" fld="10" baseField="0" baseItem="0"/>
    <dataField name="Sum of 2027" fld="11" baseField="0" baseItem="0"/>
    <dataField name="Sum of 2028" fld="12" baseField="0" baseItem="0"/>
    <dataField name="Sum of 2029" fld="13" baseField="0" baseItem="0"/>
    <dataField name="Sum of 2030" fld="14" baseField="0" baseItem="0"/>
    <dataField name="Sum of 2031" fld="15" baseField="0" baseItem="0"/>
    <dataField name="Sum of 2032" fld="16" baseField="0" baseItem="0"/>
    <dataField name="Sum of 2033" fld="17" baseField="0" baseItem="0"/>
    <dataField name="Sum of 2034" fld="18" baseField="0" baseItem="0"/>
    <dataField name="Sum of 2035" fld="19" baseField="0" baseItem="0"/>
    <dataField name="Sum of 2036" fld="20" baseField="0" baseItem="0"/>
    <dataField name="Sum of 2037" fld="21" baseField="0" baseItem="0"/>
    <dataField name="Sum of 2038" fld="22" baseField="0" baseItem="0"/>
    <dataField name="Sum of 2039" fld="23" baseField="0" baseItem="0"/>
    <dataField name="Sum of 2040" fld="24" baseField="0" baseItem="0"/>
    <dataField name="Sum of 2041" fld="25" baseField="0" baseItem="0"/>
    <dataField name="Sum of 2042" fld="26" baseField="0" baseItem="0"/>
    <dataField name="Sum of 2043" fld="27" baseField="0" baseItem="0"/>
    <dataField name="Sum of 2044" fld="28" baseField="0" baseItem="0"/>
    <dataField name="Sum of 2045" fld="29" baseField="0" baseItem="0"/>
    <dataField name="Sum of 2046" fld="30" baseField="0" baseItem="0"/>
    <dataField name="Sum of 2047" fld="31" baseField="0" baseItem="0"/>
    <dataField name="Sum of 2048" fld="32" baseField="0" baseItem="0"/>
    <dataField name="Sum of 2049" fld="33" baseField="0" baseItem="0"/>
    <dataField name="Sum of 2050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2:AG82"/>
  <sheetViews>
    <sheetView workbookViewId="0">
      <selection activeCell="B3" sqref="B3"/>
    </sheetView>
  </sheetViews>
  <sheetFormatPr defaultRowHeight="14.25" x14ac:dyDescent="0.45"/>
  <cols>
    <col min="1" max="1" width="63.9296875" customWidth="1"/>
    <col min="2" max="2" width="33.9296875" customWidth="1"/>
    <col min="3" max="3" width="10.9296875" customWidth="1"/>
    <col min="4" max="4" width="11.73046875" customWidth="1"/>
    <col min="5" max="12" width="12.33203125" customWidth="1"/>
    <col min="13" max="13" width="11.33203125" customWidth="1"/>
    <col min="14" max="14" width="10.9296875" customWidth="1"/>
    <col min="15" max="17" width="11.73046875" customWidth="1"/>
    <col min="18" max="31" width="10.9296875" customWidth="1"/>
    <col min="32" max="33" width="11.73046875" customWidth="1"/>
  </cols>
  <sheetData>
    <row r="2" spans="1:33" x14ac:dyDescent="0.45">
      <c r="A2" s="3" t="s">
        <v>73</v>
      </c>
      <c r="B2" t="s">
        <v>117</v>
      </c>
    </row>
    <row r="4" spans="1:33" x14ac:dyDescent="0.45">
      <c r="A4" s="3" t="s">
        <v>240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213</v>
      </c>
      <c r="H4" t="s">
        <v>214</v>
      </c>
      <c r="I4" t="s">
        <v>215</v>
      </c>
      <c r="J4" t="s">
        <v>216</v>
      </c>
      <c r="K4" t="s">
        <v>217</v>
      </c>
      <c r="L4" t="s">
        <v>218</v>
      </c>
      <c r="M4" t="s">
        <v>219</v>
      </c>
      <c r="N4" t="s">
        <v>220</v>
      </c>
      <c r="O4" t="s">
        <v>221</v>
      </c>
      <c r="P4" t="s">
        <v>222</v>
      </c>
      <c r="Q4" t="s">
        <v>223</v>
      </c>
      <c r="R4" t="s">
        <v>224</v>
      </c>
      <c r="S4" t="s">
        <v>225</v>
      </c>
      <c r="T4" t="s">
        <v>226</v>
      </c>
      <c r="U4" t="s">
        <v>227</v>
      </c>
      <c r="V4" t="s">
        <v>228</v>
      </c>
      <c r="W4" t="s">
        <v>229</v>
      </c>
      <c r="X4" t="s">
        <v>230</v>
      </c>
      <c r="Y4" t="s">
        <v>231</v>
      </c>
      <c r="Z4" t="s">
        <v>232</v>
      </c>
      <c r="AA4" t="s">
        <v>233</v>
      </c>
      <c r="AB4" t="s">
        <v>234</v>
      </c>
      <c r="AC4" t="s">
        <v>235</v>
      </c>
      <c r="AD4" t="s">
        <v>236</v>
      </c>
      <c r="AE4" t="s">
        <v>237</v>
      </c>
      <c r="AF4" t="s">
        <v>238</v>
      </c>
      <c r="AG4" t="s">
        <v>239</v>
      </c>
    </row>
    <row r="5" spans="1:33" x14ac:dyDescent="0.45">
      <c r="A5" s="4" t="s">
        <v>243</v>
      </c>
      <c r="B5" s="2">
        <v>0</v>
      </c>
      <c r="C5" s="2">
        <v>0</v>
      </c>
      <c r="D5" s="2">
        <v>-2</v>
      </c>
      <c r="E5" s="2">
        <v>-19</v>
      </c>
      <c r="F5" s="2">
        <v>-45</v>
      </c>
      <c r="G5" s="2">
        <v>-63</v>
      </c>
      <c r="H5" s="2">
        <v>-69</v>
      </c>
      <c r="I5" s="2">
        <v>-70</v>
      </c>
      <c r="J5" s="2">
        <v>-63</v>
      </c>
      <c r="K5" s="2">
        <v>-54</v>
      </c>
      <c r="L5" s="2">
        <v>-40</v>
      </c>
      <c r="M5" s="2">
        <v>-32</v>
      </c>
      <c r="N5" s="2">
        <v>-24</v>
      </c>
      <c r="O5" s="2">
        <v>-11</v>
      </c>
      <c r="P5" s="2">
        <v>-7</v>
      </c>
      <c r="Q5" s="2">
        <v>-28</v>
      </c>
      <c r="R5" s="2">
        <v>-29</v>
      </c>
      <c r="S5" s="2">
        <v>-24</v>
      </c>
      <c r="T5" s="2">
        <v>-27</v>
      </c>
      <c r="U5" s="2">
        <v>-30</v>
      </c>
      <c r="V5" s="2">
        <v>-34</v>
      </c>
      <c r="W5" s="2">
        <v>-35</v>
      </c>
      <c r="X5" s="2">
        <v>-36</v>
      </c>
      <c r="Y5" s="2">
        <v>-35</v>
      </c>
      <c r="Z5" s="2">
        <v>-34</v>
      </c>
      <c r="AA5" s="2">
        <v>-33</v>
      </c>
      <c r="AB5" s="2">
        <v>-28</v>
      </c>
      <c r="AC5" s="2">
        <v>-28</v>
      </c>
      <c r="AD5" s="2">
        <v>-20</v>
      </c>
      <c r="AE5" s="2">
        <v>-14</v>
      </c>
      <c r="AF5" s="2">
        <v>-7</v>
      </c>
      <c r="AG5" s="2">
        <v>0</v>
      </c>
    </row>
    <row r="6" spans="1:33" x14ac:dyDescent="0.45">
      <c r="A6" s="4" t="s">
        <v>244</v>
      </c>
      <c r="B6" s="2">
        <v>0</v>
      </c>
      <c r="C6" s="2">
        <v>0</v>
      </c>
      <c r="D6" s="2">
        <v>0</v>
      </c>
      <c r="E6" s="2">
        <v>4</v>
      </c>
      <c r="F6" s="2">
        <v>13</v>
      </c>
      <c r="G6" s="2">
        <v>26</v>
      </c>
      <c r="H6" s="2">
        <v>34</v>
      </c>
      <c r="I6" s="2">
        <v>69</v>
      </c>
      <c r="J6" s="2">
        <v>131</v>
      </c>
      <c r="K6" s="2">
        <v>168</v>
      </c>
      <c r="L6" s="2">
        <v>207</v>
      </c>
      <c r="M6" s="2">
        <v>235</v>
      </c>
      <c r="N6" s="2">
        <v>278</v>
      </c>
      <c r="O6" s="2">
        <v>310</v>
      </c>
      <c r="P6" s="2">
        <v>307</v>
      </c>
      <c r="Q6" s="2">
        <v>369</v>
      </c>
      <c r="R6" s="2">
        <v>429</v>
      </c>
      <c r="S6" s="2">
        <v>468</v>
      </c>
      <c r="T6" s="2">
        <v>498</v>
      </c>
      <c r="U6" s="2">
        <v>527</v>
      </c>
      <c r="V6" s="2">
        <v>555</v>
      </c>
      <c r="W6" s="2">
        <v>600</v>
      </c>
      <c r="X6" s="2">
        <v>642</v>
      </c>
      <c r="Y6" s="2">
        <v>690</v>
      </c>
      <c r="Z6" s="2">
        <v>742</v>
      </c>
      <c r="AA6" s="2">
        <v>796</v>
      </c>
      <c r="AB6" s="2">
        <v>853</v>
      </c>
      <c r="AC6" s="2">
        <v>918</v>
      </c>
      <c r="AD6" s="2">
        <v>972</v>
      </c>
      <c r="AE6" s="2">
        <v>1032</v>
      </c>
      <c r="AF6" s="2">
        <v>1103</v>
      </c>
      <c r="AG6" s="2">
        <v>1158</v>
      </c>
    </row>
    <row r="7" spans="1:33" x14ac:dyDescent="0.45">
      <c r="A7" s="4" t="s">
        <v>245</v>
      </c>
      <c r="B7" s="2">
        <v>0</v>
      </c>
      <c r="C7" s="2">
        <v>0</v>
      </c>
      <c r="D7" s="2">
        <v>0</v>
      </c>
      <c r="E7" s="2">
        <v>-4</v>
      </c>
      <c r="F7" s="2">
        <v>-9</v>
      </c>
      <c r="G7" s="2">
        <v>-13</v>
      </c>
      <c r="H7" s="2">
        <v>-14</v>
      </c>
      <c r="I7" s="2">
        <v>-13</v>
      </c>
      <c r="J7" s="2">
        <v>-9</v>
      </c>
      <c r="K7" s="2">
        <v>-4</v>
      </c>
      <c r="L7" s="2">
        <v>1</v>
      </c>
      <c r="M7" s="2">
        <v>6</v>
      </c>
      <c r="N7" s="2">
        <v>11</v>
      </c>
      <c r="O7" s="2">
        <v>17</v>
      </c>
      <c r="P7" s="2">
        <v>19</v>
      </c>
      <c r="Q7" s="2">
        <v>20</v>
      </c>
      <c r="R7" s="2">
        <v>24</v>
      </c>
      <c r="S7" s="2">
        <v>28</v>
      </c>
      <c r="T7" s="2">
        <v>30</v>
      </c>
      <c r="U7" s="2">
        <v>32</v>
      </c>
      <c r="V7" s="2">
        <v>34</v>
      </c>
      <c r="W7" s="2">
        <v>37</v>
      </c>
      <c r="X7" s="2">
        <v>41</v>
      </c>
      <c r="Y7" s="2">
        <v>46</v>
      </c>
      <c r="Z7" s="2">
        <v>50</v>
      </c>
      <c r="AA7" s="2">
        <v>56</v>
      </c>
      <c r="AB7" s="2">
        <v>63</v>
      </c>
      <c r="AC7" s="2">
        <v>69</v>
      </c>
      <c r="AD7" s="2">
        <v>77</v>
      </c>
      <c r="AE7" s="2">
        <v>85</v>
      </c>
      <c r="AF7" s="2">
        <v>94</v>
      </c>
      <c r="AG7" s="2">
        <v>101</v>
      </c>
    </row>
    <row r="8" spans="1:33" x14ac:dyDescent="0.45">
      <c r="A8" s="4" t="s">
        <v>246</v>
      </c>
      <c r="B8" s="2">
        <v>0</v>
      </c>
      <c r="C8" s="2">
        <v>0</v>
      </c>
      <c r="D8" s="2">
        <v>0</v>
      </c>
      <c r="E8" s="2">
        <v>-2</v>
      </c>
      <c r="F8" s="2">
        <v>-3</v>
      </c>
      <c r="G8" s="2">
        <v>-3</v>
      </c>
      <c r="H8" s="2">
        <v>-2</v>
      </c>
      <c r="I8" s="2">
        <v>9</v>
      </c>
      <c r="J8" s="2">
        <v>31</v>
      </c>
      <c r="K8" s="2">
        <v>44</v>
      </c>
      <c r="L8" s="2">
        <v>58</v>
      </c>
      <c r="M8" s="2">
        <v>69</v>
      </c>
      <c r="N8" s="2">
        <v>84</v>
      </c>
      <c r="O8" s="2">
        <v>96</v>
      </c>
      <c r="P8" s="2">
        <v>95</v>
      </c>
      <c r="Q8" s="2">
        <v>116</v>
      </c>
      <c r="R8" s="2">
        <v>134</v>
      </c>
      <c r="S8" s="2">
        <v>144</v>
      </c>
      <c r="T8" s="2">
        <v>153</v>
      </c>
      <c r="U8" s="2">
        <v>159</v>
      </c>
      <c r="V8" s="2">
        <v>166</v>
      </c>
      <c r="W8" s="2">
        <v>178</v>
      </c>
      <c r="X8" s="2">
        <v>190</v>
      </c>
      <c r="Y8" s="2">
        <v>205</v>
      </c>
      <c r="Z8" s="2">
        <v>220</v>
      </c>
      <c r="AA8" s="2">
        <v>236</v>
      </c>
      <c r="AB8" s="2">
        <v>255</v>
      </c>
      <c r="AC8" s="2">
        <v>275</v>
      </c>
      <c r="AD8" s="2">
        <v>294</v>
      </c>
      <c r="AE8" s="2">
        <v>312</v>
      </c>
      <c r="AF8" s="2">
        <v>335</v>
      </c>
      <c r="AG8" s="2">
        <v>355</v>
      </c>
    </row>
    <row r="9" spans="1:33" x14ac:dyDescent="0.45">
      <c r="A9" s="4" t="s">
        <v>247</v>
      </c>
      <c r="B9" s="2">
        <v>0</v>
      </c>
      <c r="C9" s="2">
        <v>0</v>
      </c>
      <c r="D9" s="2">
        <v>-7</v>
      </c>
      <c r="E9" s="2">
        <v>-47</v>
      </c>
      <c r="F9" s="2">
        <v>-105</v>
      </c>
      <c r="G9" s="2">
        <v>-142</v>
      </c>
      <c r="H9" s="2">
        <v>-156</v>
      </c>
      <c r="I9" s="2">
        <v>-151</v>
      </c>
      <c r="J9" s="2">
        <v>-131</v>
      </c>
      <c r="K9" s="2">
        <v>-101</v>
      </c>
      <c r="L9" s="2">
        <v>-68</v>
      </c>
      <c r="M9" s="2">
        <v>-37</v>
      </c>
      <c r="N9" s="2">
        <v>-17</v>
      </c>
      <c r="O9" s="2">
        <v>13</v>
      </c>
      <c r="P9" s="2">
        <v>35</v>
      </c>
      <c r="Q9" s="2">
        <v>19</v>
      </c>
      <c r="R9" s="2">
        <v>19</v>
      </c>
      <c r="S9" s="2">
        <v>32</v>
      </c>
      <c r="T9" s="2">
        <v>29</v>
      </c>
      <c r="U9" s="2">
        <v>27</v>
      </c>
      <c r="V9" s="2">
        <v>30</v>
      </c>
      <c r="W9" s="2">
        <v>32</v>
      </c>
      <c r="X9" s="2">
        <v>37</v>
      </c>
      <c r="Y9" s="2">
        <v>51</v>
      </c>
      <c r="Z9" s="2">
        <v>64</v>
      </c>
      <c r="AA9" s="2">
        <v>78</v>
      </c>
      <c r="AB9" s="2">
        <v>101</v>
      </c>
      <c r="AC9" s="2">
        <v>117</v>
      </c>
      <c r="AD9" s="2">
        <v>148</v>
      </c>
      <c r="AE9" s="2">
        <v>177</v>
      </c>
      <c r="AF9" s="2">
        <v>207</v>
      </c>
      <c r="AG9" s="2">
        <v>233</v>
      </c>
    </row>
    <row r="10" spans="1:33" x14ac:dyDescent="0.45">
      <c r="A10" s="4" t="s">
        <v>248</v>
      </c>
      <c r="B10" s="2">
        <v>0</v>
      </c>
      <c r="C10" s="2">
        <v>0</v>
      </c>
      <c r="D10" s="2">
        <v>-1</v>
      </c>
      <c r="E10" s="2">
        <v>-20</v>
      </c>
      <c r="F10" s="2">
        <v>-53</v>
      </c>
      <c r="G10" s="2">
        <v>-76</v>
      </c>
      <c r="H10" s="2">
        <v>-87</v>
      </c>
      <c r="I10" s="2">
        <v>-88</v>
      </c>
      <c r="J10" s="2">
        <v>-81</v>
      </c>
      <c r="K10" s="2">
        <v>-69</v>
      </c>
      <c r="L10" s="2">
        <v>-56</v>
      </c>
      <c r="M10" s="2">
        <v>-47</v>
      </c>
      <c r="N10" s="2">
        <v>-41</v>
      </c>
      <c r="O10" s="2">
        <v>-33</v>
      </c>
      <c r="P10" s="2">
        <v>-27</v>
      </c>
      <c r="Q10" s="2">
        <v>-36</v>
      </c>
      <c r="R10" s="2">
        <v>-42</v>
      </c>
      <c r="S10" s="2">
        <v>-45</v>
      </c>
      <c r="T10" s="2">
        <v>-56</v>
      </c>
      <c r="U10" s="2">
        <v>-65</v>
      </c>
      <c r="V10" s="2">
        <v>-74</v>
      </c>
      <c r="W10" s="2">
        <v>-81</v>
      </c>
      <c r="X10" s="2">
        <v>-89</v>
      </c>
      <c r="Y10" s="2">
        <v>-93</v>
      </c>
      <c r="Z10" s="2">
        <v>-96</v>
      </c>
      <c r="AA10" s="2">
        <v>-101</v>
      </c>
      <c r="AB10" s="2">
        <v>-101</v>
      </c>
      <c r="AC10" s="2">
        <v>-103</v>
      </c>
      <c r="AD10" s="2">
        <v>-100</v>
      </c>
      <c r="AE10" s="2">
        <v>-98</v>
      </c>
      <c r="AF10" s="2">
        <v>-94</v>
      </c>
      <c r="AG10" s="2">
        <v>-92</v>
      </c>
    </row>
    <row r="11" spans="1:33" x14ac:dyDescent="0.45">
      <c r="A11" s="4" t="s">
        <v>249</v>
      </c>
      <c r="B11" s="2">
        <v>0</v>
      </c>
      <c r="C11" s="2">
        <v>0</v>
      </c>
      <c r="D11" s="2">
        <v>-2</v>
      </c>
      <c r="E11" s="2">
        <v>-20</v>
      </c>
      <c r="F11" s="2">
        <v>-47</v>
      </c>
      <c r="G11" s="2">
        <v>-66</v>
      </c>
      <c r="H11" s="2">
        <v>-73</v>
      </c>
      <c r="I11" s="2">
        <v>-73</v>
      </c>
      <c r="J11" s="2">
        <v>-65</v>
      </c>
      <c r="K11" s="2">
        <v>-53</v>
      </c>
      <c r="L11" s="2">
        <v>-39</v>
      </c>
      <c r="M11" s="2">
        <v>-27</v>
      </c>
      <c r="N11" s="2">
        <v>-21</v>
      </c>
      <c r="O11" s="2">
        <v>-9</v>
      </c>
      <c r="P11" s="2">
        <v>-3</v>
      </c>
      <c r="Q11" s="2">
        <v>-11</v>
      </c>
      <c r="R11" s="2">
        <v>-12</v>
      </c>
      <c r="S11" s="2">
        <v>-10</v>
      </c>
      <c r="T11" s="2">
        <v>-14</v>
      </c>
      <c r="U11" s="2">
        <v>-20</v>
      </c>
      <c r="V11" s="2">
        <v>-22</v>
      </c>
      <c r="W11" s="2">
        <v>-25</v>
      </c>
      <c r="X11" s="2">
        <v>-28</v>
      </c>
      <c r="Y11" s="2">
        <v>-25</v>
      </c>
      <c r="Z11" s="2">
        <v>-25</v>
      </c>
      <c r="AA11" s="2">
        <v>-23</v>
      </c>
      <c r="AB11" s="2">
        <v>-19</v>
      </c>
      <c r="AC11" s="2">
        <v>-17</v>
      </c>
      <c r="AD11" s="2">
        <v>-9</v>
      </c>
      <c r="AE11" s="2">
        <v>-2</v>
      </c>
      <c r="AF11" s="2">
        <v>5</v>
      </c>
      <c r="AG11" s="2">
        <v>11</v>
      </c>
    </row>
    <row r="12" spans="1:33" x14ac:dyDescent="0.45">
      <c r="A12" s="4" t="s">
        <v>250</v>
      </c>
      <c r="B12" s="2">
        <v>0</v>
      </c>
      <c r="C12" s="2">
        <v>0</v>
      </c>
      <c r="D12" s="2">
        <v>-2</v>
      </c>
      <c r="E12" s="2">
        <v>-20</v>
      </c>
      <c r="F12" s="2">
        <v>-45</v>
      </c>
      <c r="G12" s="2">
        <v>-61</v>
      </c>
      <c r="H12" s="2">
        <v>-68</v>
      </c>
      <c r="I12" s="2">
        <v>-66</v>
      </c>
      <c r="J12" s="2">
        <v>-54</v>
      </c>
      <c r="K12" s="2">
        <v>-40</v>
      </c>
      <c r="L12" s="2">
        <v>-25</v>
      </c>
      <c r="M12" s="2">
        <v>-10</v>
      </c>
      <c r="N12" s="2">
        <v>-2</v>
      </c>
      <c r="O12" s="2">
        <v>13</v>
      </c>
      <c r="P12" s="2">
        <v>21</v>
      </c>
      <c r="Q12" s="2">
        <v>13</v>
      </c>
      <c r="R12" s="2">
        <v>16</v>
      </c>
      <c r="S12" s="2">
        <v>21</v>
      </c>
      <c r="T12" s="2">
        <v>19</v>
      </c>
      <c r="U12" s="2">
        <v>18</v>
      </c>
      <c r="V12" s="2">
        <v>18</v>
      </c>
      <c r="W12" s="2">
        <v>19</v>
      </c>
      <c r="X12" s="2">
        <v>20</v>
      </c>
      <c r="Y12" s="2">
        <v>26</v>
      </c>
      <c r="Z12" s="2">
        <v>30</v>
      </c>
      <c r="AA12" s="2">
        <v>35</v>
      </c>
      <c r="AB12" s="2">
        <v>44</v>
      </c>
      <c r="AC12" s="2">
        <v>51</v>
      </c>
      <c r="AD12" s="2">
        <v>62</v>
      </c>
      <c r="AE12" s="2">
        <v>73</v>
      </c>
      <c r="AF12" s="2">
        <v>85</v>
      </c>
      <c r="AG12" s="2">
        <v>94</v>
      </c>
    </row>
    <row r="13" spans="1:33" x14ac:dyDescent="0.45">
      <c r="A13" s="4" t="s">
        <v>251</v>
      </c>
      <c r="B13" s="2">
        <v>0</v>
      </c>
      <c r="C13" s="2">
        <v>0</v>
      </c>
      <c r="D13" s="2">
        <v>0</v>
      </c>
      <c r="E13" s="2">
        <v>-3</v>
      </c>
      <c r="F13" s="2">
        <v>-6</v>
      </c>
      <c r="G13" s="2">
        <v>-7</v>
      </c>
      <c r="H13" s="2">
        <v>-7</v>
      </c>
      <c r="I13" s="2">
        <v>-2</v>
      </c>
      <c r="J13" s="2">
        <v>8</v>
      </c>
      <c r="K13" s="2">
        <v>15</v>
      </c>
      <c r="L13" s="2">
        <v>23</v>
      </c>
      <c r="M13" s="2">
        <v>28</v>
      </c>
      <c r="N13" s="2">
        <v>34</v>
      </c>
      <c r="O13" s="2">
        <v>39</v>
      </c>
      <c r="P13" s="2">
        <v>39</v>
      </c>
      <c r="Q13" s="2">
        <v>46</v>
      </c>
      <c r="R13" s="2">
        <v>51</v>
      </c>
      <c r="S13" s="2">
        <v>55</v>
      </c>
      <c r="T13" s="2">
        <v>56</v>
      </c>
      <c r="U13" s="2">
        <v>57</v>
      </c>
      <c r="V13" s="2">
        <v>57</v>
      </c>
      <c r="W13" s="2">
        <v>61</v>
      </c>
      <c r="X13" s="2">
        <v>63</v>
      </c>
      <c r="Y13" s="2">
        <v>67</v>
      </c>
      <c r="Z13" s="2">
        <v>70</v>
      </c>
      <c r="AA13" s="2">
        <v>75</v>
      </c>
      <c r="AB13" s="2">
        <v>80</v>
      </c>
      <c r="AC13" s="2">
        <v>85</v>
      </c>
      <c r="AD13" s="2">
        <v>90</v>
      </c>
      <c r="AE13" s="2">
        <v>94</v>
      </c>
      <c r="AF13" s="2">
        <v>99</v>
      </c>
      <c r="AG13" s="2">
        <v>104</v>
      </c>
    </row>
    <row r="14" spans="1:33" x14ac:dyDescent="0.45">
      <c r="A14" s="4" t="s">
        <v>252</v>
      </c>
      <c r="B14" s="2">
        <v>0</v>
      </c>
      <c r="C14" s="2">
        <v>0</v>
      </c>
      <c r="D14" s="2">
        <v>-2</v>
      </c>
      <c r="E14" s="2">
        <v>-15</v>
      </c>
      <c r="F14" s="2">
        <v>-35</v>
      </c>
      <c r="G14" s="2">
        <v>-47</v>
      </c>
      <c r="H14" s="2">
        <v>-53</v>
      </c>
      <c r="I14" s="2">
        <v>-52</v>
      </c>
      <c r="J14" s="2">
        <v>-46</v>
      </c>
      <c r="K14" s="2">
        <v>-35</v>
      </c>
      <c r="L14" s="2">
        <v>-24</v>
      </c>
      <c r="M14" s="2">
        <v>-14</v>
      </c>
      <c r="N14" s="2">
        <v>-7</v>
      </c>
      <c r="O14" s="2">
        <v>3</v>
      </c>
      <c r="P14" s="2">
        <v>7</v>
      </c>
      <c r="Q14" s="2">
        <v>-3</v>
      </c>
      <c r="R14" s="2">
        <v>-2</v>
      </c>
      <c r="S14" s="2">
        <v>2</v>
      </c>
      <c r="T14" s="2">
        <v>2</v>
      </c>
      <c r="U14" s="2">
        <v>1</v>
      </c>
      <c r="V14" s="2">
        <v>0</v>
      </c>
      <c r="W14" s="2">
        <v>1</v>
      </c>
      <c r="X14" s="2">
        <v>3</v>
      </c>
      <c r="Y14" s="2">
        <v>7</v>
      </c>
      <c r="Z14" s="2">
        <v>9</v>
      </c>
      <c r="AA14" s="2">
        <v>13</v>
      </c>
      <c r="AB14" s="2">
        <v>18</v>
      </c>
      <c r="AC14" s="2">
        <v>23</v>
      </c>
      <c r="AD14" s="2">
        <v>32</v>
      </c>
      <c r="AE14" s="2">
        <v>39</v>
      </c>
      <c r="AF14" s="2">
        <v>48</v>
      </c>
      <c r="AG14" s="2">
        <v>55</v>
      </c>
    </row>
    <row r="15" spans="1:33" x14ac:dyDescent="0.45">
      <c r="A15" s="4" t="s">
        <v>253</v>
      </c>
      <c r="B15" s="2">
        <v>0</v>
      </c>
      <c r="C15" s="2">
        <v>0</v>
      </c>
      <c r="D15" s="2">
        <v>-2</v>
      </c>
      <c r="E15" s="2">
        <v>-19</v>
      </c>
      <c r="F15" s="2">
        <v>-45</v>
      </c>
      <c r="G15" s="2">
        <v>-62</v>
      </c>
      <c r="H15" s="2">
        <v>-71</v>
      </c>
      <c r="I15" s="2">
        <v>-70</v>
      </c>
      <c r="J15" s="2">
        <v>-61</v>
      </c>
      <c r="K15" s="2">
        <v>-49</v>
      </c>
      <c r="L15" s="2">
        <v>-37</v>
      </c>
      <c r="M15" s="2">
        <v>-24</v>
      </c>
      <c r="N15" s="2">
        <v>-17</v>
      </c>
      <c r="O15" s="2">
        <v>-5</v>
      </c>
      <c r="P15" s="2">
        <v>1</v>
      </c>
      <c r="Q15" s="2">
        <v>-7</v>
      </c>
      <c r="R15" s="2">
        <v>-8</v>
      </c>
      <c r="S15" s="2">
        <v>-5</v>
      </c>
      <c r="T15" s="2">
        <v>-9</v>
      </c>
      <c r="U15" s="2">
        <v>-13</v>
      </c>
      <c r="V15" s="2">
        <v>-15</v>
      </c>
      <c r="W15" s="2">
        <v>-17</v>
      </c>
      <c r="X15" s="2">
        <v>-19</v>
      </c>
      <c r="Y15" s="2">
        <v>-15</v>
      </c>
      <c r="Z15" s="2">
        <v>-14</v>
      </c>
      <c r="AA15" s="2">
        <v>-13</v>
      </c>
      <c r="AB15" s="2">
        <v>-7</v>
      </c>
      <c r="AC15" s="2">
        <v>-4</v>
      </c>
      <c r="AD15" s="2">
        <v>4</v>
      </c>
      <c r="AE15" s="2">
        <v>11</v>
      </c>
      <c r="AF15" s="2">
        <v>19</v>
      </c>
      <c r="AG15" s="2">
        <v>27</v>
      </c>
    </row>
    <row r="16" spans="1:33" x14ac:dyDescent="0.45">
      <c r="A16" s="4" t="s">
        <v>254</v>
      </c>
      <c r="B16" s="2">
        <v>0</v>
      </c>
      <c r="C16" s="2">
        <v>0</v>
      </c>
      <c r="D16" s="2">
        <v>-1</v>
      </c>
      <c r="E16" s="2">
        <v>-12</v>
      </c>
      <c r="F16" s="2">
        <v>-30</v>
      </c>
      <c r="G16" s="2">
        <v>-42</v>
      </c>
      <c r="H16" s="2">
        <v>-47</v>
      </c>
      <c r="I16" s="2">
        <v>-44</v>
      </c>
      <c r="J16" s="2">
        <v>-37</v>
      </c>
      <c r="K16" s="2">
        <v>-27</v>
      </c>
      <c r="L16" s="2">
        <v>-16</v>
      </c>
      <c r="M16" s="2">
        <v>-7</v>
      </c>
      <c r="N16" s="2">
        <v>-1</v>
      </c>
      <c r="O16" s="2">
        <v>7</v>
      </c>
      <c r="P16" s="2">
        <v>12</v>
      </c>
      <c r="Q16" s="2">
        <v>12</v>
      </c>
      <c r="R16" s="2">
        <v>12</v>
      </c>
      <c r="S16" s="2">
        <v>14</v>
      </c>
      <c r="T16" s="2">
        <v>11</v>
      </c>
      <c r="U16" s="2">
        <v>9</v>
      </c>
      <c r="V16" s="2">
        <v>7</v>
      </c>
      <c r="W16" s="2">
        <v>7</v>
      </c>
      <c r="X16" s="2">
        <v>6</v>
      </c>
      <c r="Y16" s="2">
        <v>8</v>
      </c>
      <c r="Z16" s="2">
        <v>10</v>
      </c>
      <c r="AA16" s="2">
        <v>12</v>
      </c>
      <c r="AB16" s="2">
        <v>15</v>
      </c>
      <c r="AC16" s="2">
        <v>20</v>
      </c>
      <c r="AD16" s="2">
        <v>25</v>
      </c>
      <c r="AE16" s="2">
        <v>32</v>
      </c>
      <c r="AF16" s="2">
        <v>39</v>
      </c>
      <c r="AG16" s="2">
        <v>45</v>
      </c>
    </row>
    <row r="17" spans="1:33" x14ac:dyDescent="0.45">
      <c r="A17" s="4" t="s">
        <v>255</v>
      </c>
      <c r="B17" s="2">
        <v>0</v>
      </c>
      <c r="C17" s="2">
        <v>0</v>
      </c>
      <c r="D17" s="2">
        <v>0</v>
      </c>
      <c r="E17" s="2">
        <v>-11</v>
      </c>
      <c r="F17" s="2">
        <v>-29</v>
      </c>
      <c r="G17" s="2">
        <v>-38</v>
      </c>
      <c r="H17" s="2">
        <v>-43</v>
      </c>
      <c r="I17" s="2">
        <v>-40</v>
      </c>
      <c r="J17" s="2">
        <v>-29</v>
      </c>
      <c r="K17" s="2">
        <v>-17</v>
      </c>
      <c r="L17" s="2">
        <v>-6</v>
      </c>
      <c r="M17" s="2">
        <v>2</v>
      </c>
      <c r="N17" s="2">
        <v>10</v>
      </c>
      <c r="O17" s="2">
        <v>17</v>
      </c>
      <c r="P17" s="2">
        <v>20</v>
      </c>
      <c r="Q17" s="2">
        <v>20</v>
      </c>
      <c r="R17" s="2">
        <v>22</v>
      </c>
      <c r="S17" s="2">
        <v>23</v>
      </c>
      <c r="T17" s="2">
        <v>21</v>
      </c>
      <c r="U17" s="2">
        <v>17</v>
      </c>
      <c r="V17" s="2">
        <v>15</v>
      </c>
      <c r="W17" s="2">
        <v>14</v>
      </c>
      <c r="X17" s="2">
        <v>13</v>
      </c>
      <c r="Y17" s="2">
        <v>14</v>
      </c>
      <c r="Z17" s="2">
        <v>17</v>
      </c>
      <c r="AA17" s="2">
        <v>19</v>
      </c>
      <c r="AB17" s="2">
        <v>24</v>
      </c>
      <c r="AC17" s="2">
        <v>27</v>
      </c>
      <c r="AD17" s="2">
        <v>32</v>
      </c>
      <c r="AE17" s="2">
        <v>36</v>
      </c>
      <c r="AF17" s="2">
        <v>44</v>
      </c>
      <c r="AG17" s="2">
        <v>49</v>
      </c>
    </row>
    <row r="18" spans="1:33" x14ac:dyDescent="0.45">
      <c r="A18" s="4" t="s">
        <v>256</v>
      </c>
      <c r="B18" s="2">
        <v>0</v>
      </c>
      <c r="C18" s="2">
        <v>0</v>
      </c>
      <c r="D18" s="2">
        <v>-2</v>
      </c>
      <c r="E18" s="2">
        <v>-14</v>
      </c>
      <c r="F18" s="2">
        <v>-32</v>
      </c>
      <c r="G18" s="2">
        <v>-43</v>
      </c>
      <c r="H18" s="2">
        <v>-47</v>
      </c>
      <c r="I18" s="2">
        <v>-45</v>
      </c>
      <c r="J18" s="2">
        <v>-37</v>
      </c>
      <c r="K18" s="2">
        <v>-28</v>
      </c>
      <c r="L18" s="2">
        <v>-16</v>
      </c>
      <c r="M18" s="2">
        <v>-5</v>
      </c>
      <c r="N18" s="2">
        <v>2</v>
      </c>
      <c r="O18" s="2">
        <v>17</v>
      </c>
      <c r="P18" s="2">
        <v>29</v>
      </c>
      <c r="Q18" s="2">
        <v>24</v>
      </c>
      <c r="R18" s="2">
        <v>25</v>
      </c>
      <c r="S18" s="2">
        <v>31</v>
      </c>
      <c r="T18" s="2">
        <v>30</v>
      </c>
      <c r="U18" s="2">
        <v>30</v>
      </c>
      <c r="V18" s="2">
        <v>32</v>
      </c>
      <c r="W18" s="2">
        <v>34</v>
      </c>
      <c r="X18" s="2">
        <v>36</v>
      </c>
      <c r="Y18" s="2">
        <v>42</v>
      </c>
      <c r="Z18" s="2">
        <v>48</v>
      </c>
      <c r="AA18" s="2">
        <v>53</v>
      </c>
      <c r="AB18" s="2">
        <v>61</v>
      </c>
      <c r="AC18" s="2">
        <v>66</v>
      </c>
      <c r="AD18" s="2">
        <v>78</v>
      </c>
      <c r="AE18" s="2">
        <v>87</v>
      </c>
      <c r="AF18" s="2">
        <v>97</v>
      </c>
      <c r="AG18" s="2">
        <v>105</v>
      </c>
    </row>
    <row r="19" spans="1:33" x14ac:dyDescent="0.45">
      <c r="A19" s="4" t="s">
        <v>257</v>
      </c>
      <c r="B19" s="2">
        <v>0</v>
      </c>
      <c r="C19" s="2">
        <v>0</v>
      </c>
      <c r="D19" s="2">
        <v>-1</v>
      </c>
      <c r="E19" s="2">
        <v>-8</v>
      </c>
      <c r="F19" s="2">
        <v>-17</v>
      </c>
      <c r="G19" s="2">
        <v>-22</v>
      </c>
      <c r="H19" s="2">
        <v>-24</v>
      </c>
      <c r="I19" s="2">
        <v>-24</v>
      </c>
      <c r="J19" s="2">
        <v>-21</v>
      </c>
      <c r="K19" s="2">
        <v>-16</v>
      </c>
      <c r="L19" s="2">
        <v>-10</v>
      </c>
      <c r="M19" s="2">
        <v>-4</v>
      </c>
      <c r="N19" s="2">
        <v>1</v>
      </c>
      <c r="O19" s="2">
        <v>12</v>
      </c>
      <c r="P19" s="2">
        <v>39</v>
      </c>
      <c r="Q19" s="2">
        <v>42</v>
      </c>
      <c r="R19" s="2">
        <v>37</v>
      </c>
      <c r="S19" s="2">
        <v>41</v>
      </c>
      <c r="T19" s="2">
        <v>44</v>
      </c>
      <c r="U19" s="2">
        <v>46</v>
      </c>
      <c r="V19" s="2">
        <v>48</v>
      </c>
      <c r="W19" s="2">
        <v>51</v>
      </c>
      <c r="X19" s="2">
        <v>57</v>
      </c>
      <c r="Y19" s="2">
        <v>63</v>
      </c>
      <c r="Z19" s="2">
        <v>69</v>
      </c>
      <c r="AA19" s="2">
        <v>76</v>
      </c>
      <c r="AB19" s="2">
        <v>84</v>
      </c>
      <c r="AC19" s="2">
        <v>91</v>
      </c>
      <c r="AD19" s="2">
        <v>101</v>
      </c>
      <c r="AE19" s="2">
        <v>109</v>
      </c>
      <c r="AF19" s="2">
        <v>116</v>
      </c>
      <c r="AG19" s="2">
        <v>124</v>
      </c>
    </row>
    <row r="20" spans="1:33" x14ac:dyDescent="0.45">
      <c r="A20" s="4" t="s">
        <v>258</v>
      </c>
      <c r="B20" s="2">
        <v>0</v>
      </c>
      <c r="C20" s="2">
        <v>0</v>
      </c>
      <c r="D20" s="2">
        <v>-1</v>
      </c>
      <c r="E20" s="2">
        <v>-12</v>
      </c>
      <c r="F20" s="2">
        <v>-32</v>
      </c>
      <c r="G20" s="2">
        <v>-45</v>
      </c>
      <c r="H20" s="2">
        <v>-52</v>
      </c>
      <c r="I20" s="2">
        <v>-52</v>
      </c>
      <c r="J20" s="2">
        <v>-46</v>
      </c>
      <c r="K20" s="2">
        <v>-39</v>
      </c>
      <c r="L20" s="2">
        <v>-30</v>
      </c>
      <c r="M20" s="2">
        <v>-22</v>
      </c>
      <c r="N20" s="2">
        <v>-18</v>
      </c>
      <c r="O20" s="2">
        <v>-7</v>
      </c>
      <c r="P20" s="2">
        <v>15</v>
      </c>
      <c r="Q20" s="2">
        <v>15</v>
      </c>
      <c r="R20" s="2">
        <v>8</v>
      </c>
      <c r="S20" s="2">
        <v>7</v>
      </c>
      <c r="T20" s="2">
        <v>5</v>
      </c>
      <c r="U20" s="2">
        <v>0</v>
      </c>
      <c r="V20" s="2">
        <v>-2</v>
      </c>
      <c r="W20" s="2">
        <v>-5</v>
      </c>
      <c r="X20" s="2">
        <v>-6</v>
      </c>
      <c r="Y20" s="2">
        <v>-4</v>
      </c>
      <c r="Z20" s="2">
        <v>-1</v>
      </c>
      <c r="AA20" s="2">
        <v>0</v>
      </c>
      <c r="AB20" s="2">
        <v>5</v>
      </c>
      <c r="AC20" s="2">
        <v>8</v>
      </c>
      <c r="AD20" s="2">
        <v>15</v>
      </c>
      <c r="AE20" s="2">
        <v>20</v>
      </c>
      <c r="AF20" s="2">
        <v>27</v>
      </c>
      <c r="AG20" s="2">
        <v>32</v>
      </c>
    </row>
    <row r="21" spans="1:33" x14ac:dyDescent="0.45">
      <c r="A21" s="4" t="s">
        <v>259</v>
      </c>
      <c r="B21" s="2">
        <v>0</v>
      </c>
      <c r="C21" s="2">
        <v>0</v>
      </c>
      <c r="D21" s="2">
        <v>-2</v>
      </c>
      <c r="E21" s="2">
        <v>-15</v>
      </c>
      <c r="F21" s="2">
        <v>-34</v>
      </c>
      <c r="G21" s="2">
        <v>-47</v>
      </c>
      <c r="H21" s="2">
        <v>-53</v>
      </c>
      <c r="I21" s="2">
        <v>-53</v>
      </c>
      <c r="J21" s="2">
        <v>-47</v>
      </c>
      <c r="K21" s="2">
        <v>-37</v>
      </c>
      <c r="L21" s="2">
        <v>-26</v>
      </c>
      <c r="M21" s="2">
        <v>-17</v>
      </c>
      <c r="N21" s="2">
        <v>-12</v>
      </c>
      <c r="O21" s="2">
        <v>12</v>
      </c>
      <c r="P21" s="2">
        <v>41</v>
      </c>
      <c r="Q21" s="2">
        <v>34</v>
      </c>
      <c r="R21" s="2">
        <v>26</v>
      </c>
      <c r="S21" s="2">
        <v>25</v>
      </c>
      <c r="T21" s="2">
        <v>21</v>
      </c>
      <c r="U21" s="2">
        <v>17</v>
      </c>
      <c r="V21" s="2">
        <v>15</v>
      </c>
      <c r="W21" s="2">
        <v>12</v>
      </c>
      <c r="X21" s="2">
        <v>12</v>
      </c>
      <c r="Y21" s="2">
        <v>15</v>
      </c>
      <c r="Z21" s="2">
        <v>18</v>
      </c>
      <c r="AA21" s="2">
        <v>23</v>
      </c>
      <c r="AB21" s="2">
        <v>28</v>
      </c>
      <c r="AC21" s="2">
        <v>32</v>
      </c>
      <c r="AD21" s="2">
        <v>41</v>
      </c>
      <c r="AE21" s="2">
        <v>49</v>
      </c>
      <c r="AF21" s="2">
        <v>58</v>
      </c>
      <c r="AG21" s="2">
        <v>65</v>
      </c>
    </row>
    <row r="22" spans="1:33" x14ac:dyDescent="0.45">
      <c r="A22" s="4" t="s">
        <v>260</v>
      </c>
      <c r="B22" s="2">
        <v>0</v>
      </c>
      <c r="C22" s="2">
        <v>0</v>
      </c>
      <c r="D22" s="2">
        <v>8</v>
      </c>
      <c r="E22" s="2">
        <v>85</v>
      </c>
      <c r="F22" s="2">
        <v>208</v>
      </c>
      <c r="G22" s="2">
        <v>290</v>
      </c>
      <c r="H22" s="2">
        <v>325</v>
      </c>
      <c r="I22" s="2">
        <v>331</v>
      </c>
      <c r="J22" s="2">
        <v>320</v>
      </c>
      <c r="K22" s="2">
        <v>287</v>
      </c>
      <c r="L22" s="2">
        <v>250</v>
      </c>
      <c r="M22" s="2">
        <v>216</v>
      </c>
      <c r="N22" s="2">
        <v>200</v>
      </c>
      <c r="O22" s="2">
        <v>195</v>
      </c>
      <c r="P22" s="2">
        <v>195</v>
      </c>
      <c r="Q22" s="2">
        <v>201</v>
      </c>
      <c r="R22" s="2">
        <v>221</v>
      </c>
      <c r="S22" s="2">
        <v>255</v>
      </c>
      <c r="T22" s="2">
        <v>292</v>
      </c>
      <c r="U22" s="2">
        <v>326</v>
      </c>
      <c r="V22" s="2">
        <v>359</v>
      </c>
      <c r="W22" s="2">
        <v>394</v>
      </c>
      <c r="X22" s="2">
        <v>433</v>
      </c>
      <c r="Y22" s="2">
        <v>467</v>
      </c>
      <c r="Z22" s="2">
        <v>504</v>
      </c>
      <c r="AA22" s="2">
        <v>540</v>
      </c>
      <c r="AB22" s="2">
        <v>572</v>
      </c>
      <c r="AC22" s="2">
        <v>606</v>
      </c>
      <c r="AD22" s="2">
        <v>640</v>
      </c>
      <c r="AE22" s="2">
        <v>671</v>
      </c>
      <c r="AF22" s="2">
        <v>702</v>
      </c>
      <c r="AG22" s="2">
        <v>734</v>
      </c>
    </row>
    <row r="23" spans="1:33" x14ac:dyDescent="0.45">
      <c r="A23" s="4" t="s">
        <v>261</v>
      </c>
      <c r="B23" s="2">
        <v>0</v>
      </c>
      <c r="C23" s="2">
        <v>0</v>
      </c>
      <c r="D23" s="2">
        <v>-3</v>
      </c>
      <c r="E23" s="2">
        <v>-17</v>
      </c>
      <c r="F23" s="2">
        <v>-37</v>
      </c>
      <c r="G23" s="2">
        <v>-49</v>
      </c>
      <c r="H23" s="2">
        <v>-53</v>
      </c>
      <c r="I23" s="2">
        <v>-52</v>
      </c>
      <c r="J23" s="2">
        <v>-46</v>
      </c>
      <c r="K23" s="2">
        <v>-35</v>
      </c>
      <c r="L23" s="2">
        <v>-23</v>
      </c>
      <c r="M23" s="2">
        <v>-12</v>
      </c>
      <c r="N23" s="2">
        <v>-5</v>
      </c>
      <c r="O23" s="2">
        <v>7</v>
      </c>
      <c r="P23" s="2">
        <v>15</v>
      </c>
      <c r="Q23" s="2">
        <v>8</v>
      </c>
      <c r="R23" s="2">
        <v>10</v>
      </c>
      <c r="S23" s="2">
        <v>16</v>
      </c>
      <c r="T23" s="2">
        <v>16</v>
      </c>
      <c r="U23" s="2">
        <v>16</v>
      </c>
      <c r="V23" s="2">
        <v>18</v>
      </c>
      <c r="W23" s="2">
        <v>20</v>
      </c>
      <c r="X23" s="2">
        <v>23</v>
      </c>
      <c r="Y23" s="2">
        <v>28</v>
      </c>
      <c r="Z23" s="2">
        <v>34</v>
      </c>
      <c r="AA23" s="2">
        <v>38</v>
      </c>
      <c r="AB23" s="2">
        <v>46</v>
      </c>
      <c r="AC23" s="2">
        <v>52</v>
      </c>
      <c r="AD23" s="2">
        <v>63</v>
      </c>
      <c r="AE23" s="2">
        <v>72</v>
      </c>
      <c r="AF23" s="2">
        <v>82</v>
      </c>
      <c r="AG23" s="2">
        <v>92</v>
      </c>
    </row>
    <row r="24" spans="1:33" x14ac:dyDescent="0.45">
      <c r="A24" s="4" t="s">
        <v>262</v>
      </c>
      <c r="B24" s="2">
        <v>0</v>
      </c>
      <c r="C24" s="2">
        <v>0</v>
      </c>
      <c r="D24" s="2">
        <v>-1</v>
      </c>
      <c r="E24" s="2">
        <v>-18</v>
      </c>
      <c r="F24" s="2">
        <v>-43</v>
      </c>
      <c r="G24" s="2">
        <v>-60</v>
      </c>
      <c r="H24" s="2">
        <v>-68</v>
      </c>
      <c r="I24" s="2">
        <v>-67</v>
      </c>
      <c r="J24" s="2">
        <v>-61</v>
      </c>
      <c r="K24" s="2">
        <v>-50</v>
      </c>
      <c r="L24" s="2">
        <v>-39</v>
      </c>
      <c r="M24" s="2">
        <v>-29</v>
      </c>
      <c r="N24" s="2">
        <v>-23</v>
      </c>
      <c r="O24" s="2">
        <v>-7</v>
      </c>
      <c r="P24" s="2">
        <v>9</v>
      </c>
      <c r="Q24" s="2">
        <v>0</v>
      </c>
      <c r="R24" s="2">
        <v>-5</v>
      </c>
      <c r="S24" s="2">
        <v>-7</v>
      </c>
      <c r="T24" s="2">
        <v>-13</v>
      </c>
      <c r="U24" s="2">
        <v>-19</v>
      </c>
      <c r="V24" s="2">
        <v>-23</v>
      </c>
      <c r="W24" s="2">
        <v>-27</v>
      </c>
      <c r="X24" s="2">
        <v>-30</v>
      </c>
      <c r="Y24" s="2">
        <v>-30</v>
      </c>
      <c r="Z24" s="2">
        <v>-30</v>
      </c>
      <c r="AA24" s="2">
        <v>-29</v>
      </c>
      <c r="AB24" s="2">
        <v>-24</v>
      </c>
      <c r="AC24" s="2">
        <v>-23</v>
      </c>
      <c r="AD24" s="2">
        <v>-16</v>
      </c>
      <c r="AE24" s="2">
        <v>-9</v>
      </c>
      <c r="AF24" s="2">
        <v>-2</v>
      </c>
      <c r="AG24" s="2">
        <v>3</v>
      </c>
    </row>
    <row r="25" spans="1:33" x14ac:dyDescent="0.45">
      <c r="A25" s="4" t="s">
        <v>263</v>
      </c>
      <c r="B25" s="2">
        <v>0</v>
      </c>
      <c r="C25" s="2">
        <v>0</v>
      </c>
      <c r="D25" s="2">
        <v>0</v>
      </c>
      <c r="E25" s="2">
        <v>9</v>
      </c>
      <c r="F25" s="2">
        <v>35</v>
      </c>
      <c r="G25" s="2">
        <v>72</v>
      </c>
      <c r="H25" s="2">
        <v>96</v>
      </c>
      <c r="I25" s="2">
        <v>198</v>
      </c>
      <c r="J25" s="2">
        <v>379</v>
      </c>
      <c r="K25" s="2">
        <v>491</v>
      </c>
      <c r="L25" s="2">
        <v>603</v>
      </c>
      <c r="M25" s="2">
        <v>689</v>
      </c>
      <c r="N25" s="2">
        <v>815</v>
      </c>
      <c r="O25" s="2">
        <v>907</v>
      </c>
      <c r="P25" s="2">
        <v>901</v>
      </c>
      <c r="Q25" s="2">
        <v>1078</v>
      </c>
      <c r="R25" s="2">
        <v>1255</v>
      </c>
      <c r="S25" s="2">
        <v>1367</v>
      </c>
      <c r="T25" s="2">
        <v>1457</v>
      </c>
      <c r="U25" s="2">
        <v>1541</v>
      </c>
      <c r="V25" s="2">
        <v>1624</v>
      </c>
      <c r="W25" s="2">
        <v>1753</v>
      </c>
      <c r="X25" s="2">
        <v>1874</v>
      </c>
      <c r="Y25" s="2">
        <v>2017</v>
      </c>
      <c r="Z25" s="2">
        <v>2171</v>
      </c>
      <c r="AA25" s="2">
        <v>2325</v>
      </c>
      <c r="AB25" s="2">
        <v>2494</v>
      </c>
      <c r="AC25" s="2">
        <v>2687</v>
      </c>
      <c r="AD25" s="2">
        <v>2844</v>
      </c>
      <c r="AE25" s="2">
        <v>3023</v>
      </c>
      <c r="AF25" s="2">
        <v>3232</v>
      </c>
      <c r="AG25" s="2">
        <v>3397</v>
      </c>
    </row>
    <row r="26" spans="1:33" x14ac:dyDescent="0.45">
      <c r="A26" s="4" t="s">
        <v>264</v>
      </c>
      <c r="B26" s="2">
        <v>0</v>
      </c>
      <c r="C26" s="2">
        <v>0</v>
      </c>
      <c r="D26" s="2">
        <v>-45</v>
      </c>
      <c r="E26" s="2">
        <v>-101</v>
      </c>
      <c r="F26" s="2">
        <v>-126</v>
      </c>
      <c r="G26" s="2">
        <v>-124</v>
      </c>
      <c r="H26" s="2">
        <v>-103</v>
      </c>
      <c r="I26" s="2">
        <v>-64</v>
      </c>
      <c r="J26" s="2">
        <v>-1</v>
      </c>
      <c r="K26" s="2">
        <v>79</v>
      </c>
      <c r="L26" s="2">
        <v>197</v>
      </c>
      <c r="M26" s="2">
        <v>334</v>
      </c>
      <c r="N26" s="2">
        <v>471</v>
      </c>
      <c r="O26" s="2">
        <v>718</v>
      </c>
      <c r="P26" s="2">
        <v>1033</v>
      </c>
      <c r="Q26" s="2">
        <v>977</v>
      </c>
      <c r="R26" s="2">
        <v>1165</v>
      </c>
      <c r="S26" s="2">
        <v>1508</v>
      </c>
      <c r="T26" s="2">
        <v>1798</v>
      </c>
      <c r="U26" s="2">
        <v>2092</v>
      </c>
      <c r="V26" s="2">
        <v>2440</v>
      </c>
      <c r="W26" s="2">
        <v>2817</v>
      </c>
      <c r="X26" s="2">
        <v>3238</v>
      </c>
      <c r="Y26" s="2">
        <v>3733</v>
      </c>
      <c r="Z26" s="2">
        <v>4224</v>
      </c>
      <c r="AA26" s="2">
        <v>4762</v>
      </c>
      <c r="AB26" s="2">
        <v>5391</v>
      </c>
      <c r="AC26" s="2">
        <v>5980</v>
      </c>
      <c r="AD26" s="2">
        <v>6716</v>
      </c>
      <c r="AE26" s="2">
        <v>7501</v>
      </c>
      <c r="AF26" s="2">
        <v>8328</v>
      </c>
      <c r="AG26" s="2">
        <v>9159</v>
      </c>
    </row>
    <row r="27" spans="1:33" x14ac:dyDescent="0.45">
      <c r="A27" s="4" t="s">
        <v>265</v>
      </c>
      <c r="B27" s="2">
        <v>0</v>
      </c>
      <c r="C27" s="2">
        <v>0</v>
      </c>
      <c r="D27" s="2">
        <v>-5</v>
      </c>
      <c r="E27" s="2">
        <v>-187</v>
      </c>
      <c r="F27" s="2">
        <v>-523</v>
      </c>
      <c r="G27" s="2">
        <v>-784</v>
      </c>
      <c r="H27" s="2">
        <v>-936</v>
      </c>
      <c r="I27" s="2">
        <v>-1012</v>
      </c>
      <c r="J27" s="2">
        <v>-1014</v>
      </c>
      <c r="K27" s="2">
        <v>-958</v>
      </c>
      <c r="L27" s="2">
        <v>-897</v>
      </c>
      <c r="M27" s="2">
        <v>-852</v>
      </c>
      <c r="N27" s="2">
        <v>-872</v>
      </c>
      <c r="O27" s="2">
        <v>-861</v>
      </c>
      <c r="P27" s="2">
        <v>-865</v>
      </c>
      <c r="Q27" s="2">
        <v>-1024</v>
      </c>
      <c r="R27" s="2">
        <v>-1205</v>
      </c>
      <c r="S27" s="2">
        <v>-1376</v>
      </c>
      <c r="T27" s="2">
        <v>-1613</v>
      </c>
      <c r="U27" s="2">
        <v>-1854</v>
      </c>
      <c r="V27" s="2">
        <v>-2090</v>
      </c>
      <c r="W27" s="2">
        <v>-2346</v>
      </c>
      <c r="X27" s="2">
        <v>-2607</v>
      </c>
      <c r="Y27" s="2">
        <v>-2833</v>
      </c>
      <c r="Z27" s="2">
        <v>-3071</v>
      </c>
      <c r="AA27" s="2">
        <v>-3312</v>
      </c>
      <c r="AB27" s="2">
        <v>-3521</v>
      </c>
      <c r="AC27" s="2">
        <v>-3763</v>
      </c>
      <c r="AD27" s="2">
        <v>-3939</v>
      </c>
      <c r="AE27" s="2">
        <v>-4115</v>
      </c>
      <c r="AF27" s="2">
        <v>-4299</v>
      </c>
      <c r="AG27" s="2">
        <v>-4492</v>
      </c>
    </row>
    <row r="28" spans="1:33" x14ac:dyDescent="0.45">
      <c r="A28" s="4" t="s">
        <v>266</v>
      </c>
      <c r="B28" s="2">
        <v>0</v>
      </c>
      <c r="C28" s="2">
        <v>0</v>
      </c>
      <c r="D28" s="2">
        <v>0</v>
      </c>
      <c r="E28" s="2">
        <v>-47</v>
      </c>
      <c r="F28" s="2">
        <v>-134</v>
      </c>
      <c r="G28" s="2">
        <v>-193</v>
      </c>
      <c r="H28" s="2">
        <v>-218</v>
      </c>
      <c r="I28" s="2">
        <v>-219</v>
      </c>
      <c r="J28" s="2">
        <v>-196</v>
      </c>
      <c r="K28" s="2">
        <v>-156</v>
      </c>
      <c r="L28" s="2">
        <v>-115</v>
      </c>
      <c r="M28" s="2">
        <v>-78</v>
      </c>
      <c r="N28" s="2">
        <v>-60</v>
      </c>
      <c r="O28" s="2">
        <v>-17</v>
      </c>
      <c r="P28" s="2">
        <v>30</v>
      </c>
      <c r="Q28" s="2">
        <v>15</v>
      </c>
      <c r="R28" s="2">
        <v>-11</v>
      </c>
      <c r="S28" s="2">
        <v>-27</v>
      </c>
      <c r="T28" s="2">
        <v>-61</v>
      </c>
      <c r="U28" s="2">
        <v>-94</v>
      </c>
      <c r="V28" s="2">
        <v>-119</v>
      </c>
      <c r="W28" s="2">
        <v>-146</v>
      </c>
      <c r="X28" s="2">
        <v>-166</v>
      </c>
      <c r="Y28" s="2">
        <v>-168</v>
      </c>
      <c r="Z28" s="2">
        <v>-164</v>
      </c>
      <c r="AA28" s="2">
        <v>-155</v>
      </c>
      <c r="AB28" s="2">
        <v>-131</v>
      </c>
      <c r="AC28" s="2">
        <v>-110</v>
      </c>
      <c r="AD28" s="2">
        <v>-65</v>
      </c>
      <c r="AE28" s="2">
        <v>-15</v>
      </c>
      <c r="AF28" s="2">
        <v>37</v>
      </c>
      <c r="AG28" s="2">
        <v>87</v>
      </c>
    </row>
    <row r="29" spans="1:33" x14ac:dyDescent="0.45">
      <c r="A29" s="4" t="s">
        <v>267</v>
      </c>
      <c r="B29" s="2">
        <v>0</v>
      </c>
      <c r="C29" s="2">
        <v>0</v>
      </c>
      <c r="D29" s="2">
        <v>0</v>
      </c>
      <c r="E29" s="2">
        <v>-112</v>
      </c>
      <c r="F29" s="2">
        <v>-314</v>
      </c>
      <c r="G29" s="2">
        <v>-454</v>
      </c>
      <c r="H29" s="2">
        <v>-512</v>
      </c>
      <c r="I29" s="2">
        <v>-512</v>
      </c>
      <c r="J29" s="2">
        <v>-459</v>
      </c>
      <c r="K29" s="2">
        <v>-365</v>
      </c>
      <c r="L29" s="2">
        <v>-269</v>
      </c>
      <c r="M29" s="2">
        <v>-182</v>
      </c>
      <c r="N29" s="2">
        <v>-137</v>
      </c>
      <c r="O29" s="2">
        <v>-65</v>
      </c>
      <c r="P29" s="2">
        <v>-3</v>
      </c>
      <c r="Q29" s="2">
        <v>-36</v>
      </c>
      <c r="R29" s="2">
        <v>-80</v>
      </c>
      <c r="S29" s="2">
        <v>-113</v>
      </c>
      <c r="T29" s="2">
        <v>-189</v>
      </c>
      <c r="U29" s="2">
        <v>-258</v>
      </c>
      <c r="V29" s="2">
        <v>-312</v>
      </c>
      <c r="W29" s="2">
        <v>-368</v>
      </c>
      <c r="X29" s="2">
        <v>-410</v>
      </c>
      <c r="Y29" s="2">
        <v>-411</v>
      </c>
      <c r="Z29" s="2">
        <v>-403</v>
      </c>
      <c r="AA29" s="2">
        <v>-382</v>
      </c>
      <c r="AB29" s="2">
        <v>-324</v>
      </c>
      <c r="AC29" s="2">
        <v>-273</v>
      </c>
      <c r="AD29" s="2">
        <v>-167</v>
      </c>
      <c r="AE29" s="2">
        <v>-51</v>
      </c>
      <c r="AF29" s="2">
        <v>68</v>
      </c>
      <c r="AG29" s="2">
        <v>185</v>
      </c>
    </row>
    <row r="30" spans="1:33" x14ac:dyDescent="0.45">
      <c r="A30" s="4" t="s">
        <v>268</v>
      </c>
      <c r="B30" s="2">
        <v>0</v>
      </c>
      <c r="C30" s="2">
        <v>0</v>
      </c>
      <c r="D30" s="2">
        <v>0</v>
      </c>
      <c r="E30" s="2">
        <v>-11</v>
      </c>
      <c r="F30" s="2">
        <v>-30</v>
      </c>
      <c r="G30" s="2">
        <v>-42</v>
      </c>
      <c r="H30" s="2">
        <v>-44</v>
      </c>
      <c r="I30" s="2">
        <v>-43</v>
      </c>
      <c r="J30" s="2">
        <v>-36</v>
      </c>
      <c r="K30" s="2">
        <v>-28</v>
      </c>
      <c r="L30" s="2">
        <v>-20</v>
      </c>
      <c r="M30" s="2">
        <v>-15</v>
      </c>
      <c r="N30" s="2">
        <v>-11</v>
      </c>
      <c r="O30" s="2">
        <v>-7</v>
      </c>
      <c r="P30" s="2">
        <v>-5</v>
      </c>
      <c r="Q30" s="2">
        <v>-6</v>
      </c>
      <c r="R30" s="2">
        <v>-8</v>
      </c>
      <c r="S30" s="2">
        <v>-10</v>
      </c>
      <c r="T30" s="2">
        <v>-13</v>
      </c>
      <c r="U30" s="2">
        <v>-15</v>
      </c>
      <c r="V30" s="2">
        <v>-18</v>
      </c>
      <c r="W30" s="2">
        <v>-19</v>
      </c>
      <c r="X30" s="2">
        <v>-21</v>
      </c>
      <c r="Y30" s="2">
        <v>-20</v>
      </c>
      <c r="Z30" s="2">
        <v>-20</v>
      </c>
      <c r="AA30" s="2">
        <v>-18</v>
      </c>
      <c r="AB30" s="2">
        <v>-17</v>
      </c>
      <c r="AC30" s="2">
        <v>-15</v>
      </c>
      <c r="AD30" s="2">
        <v>-13</v>
      </c>
      <c r="AE30" s="2">
        <v>-11</v>
      </c>
      <c r="AF30" s="2">
        <v>-9</v>
      </c>
      <c r="AG30" s="2">
        <v>-7</v>
      </c>
    </row>
    <row r="31" spans="1:33" x14ac:dyDescent="0.45">
      <c r="A31" s="4" t="s">
        <v>269</v>
      </c>
      <c r="B31" s="2">
        <v>0</v>
      </c>
      <c r="C31" s="2">
        <v>0</v>
      </c>
      <c r="D31" s="2">
        <v>0</v>
      </c>
      <c r="E31" s="2">
        <v>-9</v>
      </c>
      <c r="F31" s="2">
        <v>-26</v>
      </c>
      <c r="G31" s="2">
        <v>-36</v>
      </c>
      <c r="H31" s="2">
        <v>-40</v>
      </c>
      <c r="I31" s="2">
        <v>-37</v>
      </c>
      <c r="J31" s="2">
        <v>-32</v>
      </c>
      <c r="K31" s="2">
        <v>-25</v>
      </c>
      <c r="L31" s="2">
        <v>-19</v>
      </c>
      <c r="M31" s="2">
        <v>-13</v>
      </c>
      <c r="N31" s="2">
        <v>-10</v>
      </c>
      <c r="O31" s="2">
        <v>-7</v>
      </c>
      <c r="P31" s="2">
        <v>-5</v>
      </c>
      <c r="Q31" s="2">
        <v>-5</v>
      </c>
      <c r="R31" s="2">
        <v>-7</v>
      </c>
      <c r="S31" s="2">
        <v>-9</v>
      </c>
      <c r="T31" s="2">
        <v>-12</v>
      </c>
      <c r="U31" s="2">
        <v>-15</v>
      </c>
      <c r="V31" s="2">
        <v>-16</v>
      </c>
      <c r="W31" s="2">
        <v>-19</v>
      </c>
      <c r="X31" s="2">
        <v>-19</v>
      </c>
      <c r="Y31" s="2">
        <v>-19</v>
      </c>
      <c r="Z31" s="2">
        <v>-20</v>
      </c>
      <c r="AA31" s="2">
        <v>-18</v>
      </c>
      <c r="AB31" s="2">
        <v>-17</v>
      </c>
      <c r="AC31" s="2">
        <v>-17</v>
      </c>
      <c r="AD31" s="2">
        <v>-14</v>
      </c>
      <c r="AE31" s="2">
        <v>-13</v>
      </c>
      <c r="AF31" s="2">
        <v>-12</v>
      </c>
      <c r="AG31" s="2">
        <v>-10</v>
      </c>
    </row>
    <row r="32" spans="1:33" x14ac:dyDescent="0.45">
      <c r="A32" s="4" t="s">
        <v>270</v>
      </c>
      <c r="B32" s="2">
        <v>0</v>
      </c>
      <c r="C32" s="2">
        <v>0</v>
      </c>
      <c r="D32" s="2">
        <v>0</v>
      </c>
      <c r="E32" s="2">
        <v>-5</v>
      </c>
      <c r="F32" s="2">
        <v>-15</v>
      </c>
      <c r="G32" s="2">
        <v>-20</v>
      </c>
      <c r="H32" s="2">
        <v>-23</v>
      </c>
      <c r="I32" s="2">
        <v>-21</v>
      </c>
      <c r="J32" s="2">
        <v>-18</v>
      </c>
      <c r="K32" s="2">
        <v>-14</v>
      </c>
      <c r="L32" s="2">
        <v>-11</v>
      </c>
      <c r="M32" s="2">
        <v>-7</v>
      </c>
      <c r="N32" s="2">
        <v>-6</v>
      </c>
      <c r="O32" s="2">
        <v>-3</v>
      </c>
      <c r="P32" s="2">
        <v>-3</v>
      </c>
      <c r="Q32" s="2">
        <v>-3</v>
      </c>
      <c r="R32" s="2">
        <v>-4</v>
      </c>
      <c r="S32" s="2">
        <v>-5</v>
      </c>
      <c r="T32" s="2">
        <v>-6</v>
      </c>
      <c r="U32" s="2">
        <v>-7</v>
      </c>
      <c r="V32" s="2">
        <v>-9</v>
      </c>
      <c r="W32" s="2">
        <v>-10</v>
      </c>
      <c r="X32" s="2">
        <v>-10</v>
      </c>
      <c r="Y32" s="2">
        <v>-11</v>
      </c>
      <c r="Z32" s="2">
        <v>-10</v>
      </c>
      <c r="AA32" s="2">
        <v>-11</v>
      </c>
      <c r="AB32" s="2">
        <v>-10</v>
      </c>
      <c r="AC32" s="2">
        <v>-9</v>
      </c>
      <c r="AD32" s="2">
        <v>-8</v>
      </c>
      <c r="AE32" s="2">
        <v>-7</v>
      </c>
      <c r="AF32" s="2">
        <v>-6</v>
      </c>
      <c r="AG32" s="2">
        <v>-6</v>
      </c>
    </row>
    <row r="33" spans="1:33" x14ac:dyDescent="0.45">
      <c r="A33" s="4" t="s">
        <v>271</v>
      </c>
      <c r="B33" s="2">
        <v>0</v>
      </c>
      <c r="C33" s="2">
        <v>0</v>
      </c>
      <c r="D33" s="2">
        <v>0</v>
      </c>
      <c r="E33" s="2">
        <v>-32</v>
      </c>
      <c r="F33" s="2">
        <v>-90</v>
      </c>
      <c r="G33" s="2">
        <v>-128</v>
      </c>
      <c r="H33" s="2">
        <v>-142</v>
      </c>
      <c r="I33" s="2">
        <v>-139</v>
      </c>
      <c r="J33" s="2">
        <v>-122</v>
      </c>
      <c r="K33" s="2">
        <v>-94</v>
      </c>
      <c r="L33" s="2">
        <v>-65</v>
      </c>
      <c r="M33" s="2">
        <v>-39</v>
      </c>
      <c r="N33" s="2">
        <v>-27</v>
      </c>
      <c r="O33" s="2">
        <v>-7</v>
      </c>
      <c r="P33" s="2">
        <v>12</v>
      </c>
      <c r="Q33" s="2">
        <v>4</v>
      </c>
      <c r="R33" s="2">
        <v>-7</v>
      </c>
      <c r="S33" s="2">
        <v>-16</v>
      </c>
      <c r="T33" s="2">
        <v>-36</v>
      </c>
      <c r="U33" s="2">
        <v>-53</v>
      </c>
      <c r="V33" s="2">
        <v>-68</v>
      </c>
      <c r="W33" s="2">
        <v>-81</v>
      </c>
      <c r="X33" s="2">
        <v>-90</v>
      </c>
      <c r="Y33" s="2">
        <v>-89</v>
      </c>
      <c r="Z33" s="2">
        <v>-85</v>
      </c>
      <c r="AA33" s="2">
        <v>-78</v>
      </c>
      <c r="AB33" s="2">
        <v>-61</v>
      </c>
      <c r="AC33" s="2">
        <v>-45</v>
      </c>
      <c r="AD33" s="2">
        <v>-16</v>
      </c>
      <c r="AE33" s="2">
        <v>15</v>
      </c>
      <c r="AF33" s="2">
        <v>48</v>
      </c>
      <c r="AG33" s="2">
        <v>78</v>
      </c>
    </row>
    <row r="34" spans="1:33" x14ac:dyDescent="0.45">
      <c r="A34" s="4" t="s">
        <v>272</v>
      </c>
      <c r="B34" s="2">
        <v>0</v>
      </c>
      <c r="C34" s="2">
        <v>0</v>
      </c>
      <c r="D34" s="2">
        <v>0</v>
      </c>
      <c r="E34" s="2">
        <v>-33</v>
      </c>
      <c r="F34" s="2">
        <v>-94</v>
      </c>
      <c r="G34" s="2">
        <v>-135</v>
      </c>
      <c r="H34" s="2">
        <v>-151</v>
      </c>
      <c r="I34" s="2">
        <v>-149</v>
      </c>
      <c r="J34" s="2">
        <v>-130</v>
      </c>
      <c r="K34" s="2">
        <v>-100</v>
      </c>
      <c r="L34" s="2">
        <v>-70</v>
      </c>
      <c r="M34" s="2">
        <v>-43</v>
      </c>
      <c r="N34" s="2">
        <v>-29</v>
      </c>
      <c r="O34" s="2">
        <v>-7</v>
      </c>
      <c r="P34" s="2">
        <v>11</v>
      </c>
      <c r="Q34" s="2">
        <v>4</v>
      </c>
      <c r="R34" s="2">
        <v>-6</v>
      </c>
      <c r="S34" s="2">
        <v>-15</v>
      </c>
      <c r="T34" s="2">
        <v>-34</v>
      </c>
      <c r="U34" s="2">
        <v>-52</v>
      </c>
      <c r="V34" s="2">
        <v>-65</v>
      </c>
      <c r="W34" s="2">
        <v>-78</v>
      </c>
      <c r="X34" s="2">
        <v>-88</v>
      </c>
      <c r="Y34" s="2">
        <v>-86</v>
      </c>
      <c r="Z34" s="2">
        <v>-80</v>
      </c>
      <c r="AA34" s="2">
        <v>-72</v>
      </c>
      <c r="AB34" s="2">
        <v>-54</v>
      </c>
      <c r="AC34" s="2">
        <v>-37</v>
      </c>
      <c r="AD34" s="2">
        <v>-6</v>
      </c>
      <c r="AE34" s="2">
        <v>26</v>
      </c>
      <c r="AF34" s="2">
        <v>60</v>
      </c>
      <c r="AG34" s="2">
        <v>92</v>
      </c>
    </row>
    <row r="35" spans="1:33" x14ac:dyDescent="0.45">
      <c r="A35" s="4" t="s">
        <v>273</v>
      </c>
      <c r="B35" s="2">
        <v>0</v>
      </c>
      <c r="C35" s="2">
        <v>0</v>
      </c>
      <c r="D35" s="2">
        <v>0</v>
      </c>
      <c r="E35" s="2">
        <v>-32</v>
      </c>
      <c r="F35" s="2">
        <v>-89</v>
      </c>
      <c r="G35" s="2">
        <v>-128</v>
      </c>
      <c r="H35" s="2">
        <v>-144</v>
      </c>
      <c r="I35" s="2">
        <v>-143</v>
      </c>
      <c r="J35" s="2">
        <v>-126</v>
      </c>
      <c r="K35" s="2">
        <v>-100</v>
      </c>
      <c r="L35" s="2">
        <v>-73</v>
      </c>
      <c r="M35" s="2">
        <v>-50</v>
      </c>
      <c r="N35" s="2">
        <v>-37</v>
      </c>
      <c r="O35" s="2">
        <v>-15</v>
      </c>
      <c r="P35" s="2">
        <v>8</v>
      </c>
      <c r="Q35" s="2">
        <v>2</v>
      </c>
      <c r="R35" s="2">
        <v>-12</v>
      </c>
      <c r="S35" s="2">
        <v>-22</v>
      </c>
      <c r="T35" s="2">
        <v>-42</v>
      </c>
      <c r="U35" s="2">
        <v>-60</v>
      </c>
      <c r="V35" s="2">
        <v>-74</v>
      </c>
      <c r="W35" s="2">
        <v>-89</v>
      </c>
      <c r="X35" s="2">
        <v>-100</v>
      </c>
      <c r="Y35" s="2">
        <v>-100</v>
      </c>
      <c r="Z35" s="2">
        <v>-97</v>
      </c>
      <c r="AA35" s="2">
        <v>-90</v>
      </c>
      <c r="AB35" s="2">
        <v>-75</v>
      </c>
      <c r="AC35" s="2">
        <v>-62</v>
      </c>
      <c r="AD35" s="2">
        <v>-36</v>
      </c>
      <c r="AE35" s="2">
        <v>-8</v>
      </c>
      <c r="AF35" s="2">
        <v>21</v>
      </c>
      <c r="AG35" s="2">
        <v>49</v>
      </c>
    </row>
    <row r="36" spans="1:33" x14ac:dyDescent="0.45">
      <c r="A36" s="4" t="s">
        <v>274</v>
      </c>
      <c r="B36" s="2">
        <v>0</v>
      </c>
      <c r="C36" s="2">
        <v>0</v>
      </c>
      <c r="D36" s="2">
        <v>-3</v>
      </c>
      <c r="E36" s="2">
        <v>-20</v>
      </c>
      <c r="F36" s="2">
        <v>-47</v>
      </c>
      <c r="G36" s="2">
        <v>-74</v>
      </c>
      <c r="H36" s="2">
        <v>-97</v>
      </c>
      <c r="I36" s="2">
        <v>-91</v>
      </c>
      <c r="J36" s="2">
        <v>-70</v>
      </c>
      <c r="K36" s="2">
        <v>-64</v>
      </c>
      <c r="L36" s="2">
        <v>-59</v>
      </c>
      <c r="M36" s="2">
        <v>-55</v>
      </c>
      <c r="N36" s="2">
        <v>-54</v>
      </c>
      <c r="O36" s="2">
        <v>-24</v>
      </c>
      <c r="P36" s="2">
        <v>20</v>
      </c>
      <c r="Q36" s="2">
        <v>15</v>
      </c>
      <c r="R36" s="2">
        <v>-1</v>
      </c>
      <c r="S36" s="2">
        <v>-8</v>
      </c>
      <c r="T36" s="2">
        <v>-21</v>
      </c>
      <c r="U36" s="2">
        <v>-43</v>
      </c>
      <c r="V36" s="2">
        <v>-67</v>
      </c>
      <c r="W36" s="2">
        <v>-88</v>
      </c>
      <c r="X36" s="2">
        <v>-110</v>
      </c>
      <c r="Y36" s="2">
        <v>-135</v>
      </c>
      <c r="Z36" s="2">
        <v>-163</v>
      </c>
      <c r="AA36" s="2">
        <v>-193</v>
      </c>
      <c r="AB36" s="2">
        <v>-227</v>
      </c>
      <c r="AC36" s="2">
        <v>-263</v>
      </c>
      <c r="AD36" s="2">
        <v>-301</v>
      </c>
      <c r="AE36" s="2">
        <v>-343</v>
      </c>
      <c r="AF36" s="2">
        <v>-386</v>
      </c>
      <c r="AG36" s="2">
        <v>-440</v>
      </c>
    </row>
    <row r="37" spans="1:33" x14ac:dyDescent="0.45">
      <c r="A37" s="4" t="s">
        <v>275</v>
      </c>
      <c r="B37" s="2">
        <v>0</v>
      </c>
      <c r="C37" s="2">
        <v>0</v>
      </c>
      <c r="D37" s="2">
        <v>-1</v>
      </c>
      <c r="E37" s="2">
        <v>-64</v>
      </c>
      <c r="F37" s="2">
        <v>-177</v>
      </c>
      <c r="G37" s="2">
        <v>-257</v>
      </c>
      <c r="H37" s="2">
        <v>-293</v>
      </c>
      <c r="I37" s="2">
        <v>-291</v>
      </c>
      <c r="J37" s="2">
        <v>-258</v>
      </c>
      <c r="K37" s="2">
        <v>-206</v>
      </c>
      <c r="L37" s="2">
        <v>-153</v>
      </c>
      <c r="M37" s="2">
        <v>-105</v>
      </c>
      <c r="N37" s="2">
        <v>-79</v>
      </c>
      <c r="O37" s="2">
        <v>-34</v>
      </c>
      <c r="P37" s="2">
        <v>7</v>
      </c>
      <c r="Q37" s="2">
        <v>-10</v>
      </c>
      <c r="R37" s="2">
        <v>-37</v>
      </c>
      <c r="S37" s="2">
        <v>-56</v>
      </c>
      <c r="T37" s="2">
        <v>-99</v>
      </c>
      <c r="U37" s="2">
        <v>-141</v>
      </c>
      <c r="V37" s="2">
        <v>-176</v>
      </c>
      <c r="W37" s="2">
        <v>-209</v>
      </c>
      <c r="X37" s="2">
        <v>-235</v>
      </c>
      <c r="Y37" s="2">
        <v>-239</v>
      </c>
      <c r="Z37" s="2">
        <v>-240</v>
      </c>
      <c r="AA37" s="2">
        <v>-233</v>
      </c>
      <c r="AB37" s="2">
        <v>-206</v>
      </c>
      <c r="AC37" s="2">
        <v>-184</v>
      </c>
      <c r="AD37" s="2">
        <v>-131</v>
      </c>
      <c r="AE37" s="2">
        <v>-73</v>
      </c>
      <c r="AF37" s="2">
        <v>-15</v>
      </c>
      <c r="AG37" s="2">
        <v>41</v>
      </c>
    </row>
    <row r="38" spans="1:33" x14ac:dyDescent="0.45">
      <c r="A38" s="4" t="s">
        <v>276</v>
      </c>
      <c r="B38" s="2">
        <v>0</v>
      </c>
      <c r="C38" s="2">
        <v>0</v>
      </c>
      <c r="D38" s="2">
        <v>-1</v>
      </c>
      <c r="E38" s="2">
        <v>-173</v>
      </c>
      <c r="F38" s="2">
        <v>-485</v>
      </c>
      <c r="G38" s="2">
        <v>-701</v>
      </c>
      <c r="H38" s="2">
        <v>-790</v>
      </c>
      <c r="I38" s="2">
        <v>-790</v>
      </c>
      <c r="J38" s="2">
        <v>-705</v>
      </c>
      <c r="K38" s="2">
        <v>-559</v>
      </c>
      <c r="L38" s="2">
        <v>-407</v>
      </c>
      <c r="M38" s="2">
        <v>-270</v>
      </c>
      <c r="N38" s="2">
        <v>-198</v>
      </c>
      <c r="O38" s="2">
        <v>-87</v>
      </c>
      <c r="P38" s="2">
        <v>14</v>
      </c>
      <c r="Q38" s="2">
        <v>-36</v>
      </c>
      <c r="R38" s="2">
        <v>-103</v>
      </c>
      <c r="S38" s="2">
        <v>-157</v>
      </c>
      <c r="T38" s="2">
        <v>-273</v>
      </c>
      <c r="U38" s="2">
        <v>-381</v>
      </c>
      <c r="V38" s="2">
        <v>-466</v>
      </c>
      <c r="W38" s="2">
        <v>-552</v>
      </c>
      <c r="X38" s="2">
        <v>-614</v>
      </c>
      <c r="Y38" s="2">
        <v>-612</v>
      </c>
      <c r="Z38" s="2">
        <v>-594</v>
      </c>
      <c r="AA38" s="2">
        <v>-555</v>
      </c>
      <c r="AB38" s="2">
        <v>-457</v>
      </c>
      <c r="AC38" s="2">
        <v>-369</v>
      </c>
      <c r="AD38" s="2">
        <v>-191</v>
      </c>
      <c r="AE38" s="2">
        <v>4</v>
      </c>
      <c r="AF38" s="2">
        <v>202</v>
      </c>
      <c r="AG38" s="2">
        <v>398</v>
      </c>
    </row>
    <row r="39" spans="1:33" x14ac:dyDescent="0.45">
      <c r="A39" s="4" t="s">
        <v>277</v>
      </c>
      <c r="B39" s="2">
        <v>0</v>
      </c>
      <c r="C39" s="2">
        <v>0</v>
      </c>
      <c r="D39" s="2">
        <v>0</v>
      </c>
      <c r="E39" s="2">
        <v>-61</v>
      </c>
      <c r="F39" s="2">
        <v>-171</v>
      </c>
      <c r="G39" s="2">
        <v>-248</v>
      </c>
      <c r="H39" s="2">
        <v>-280</v>
      </c>
      <c r="I39" s="2">
        <v>-280</v>
      </c>
      <c r="J39" s="2">
        <v>-250</v>
      </c>
      <c r="K39" s="2">
        <v>-199</v>
      </c>
      <c r="L39" s="2">
        <v>-145</v>
      </c>
      <c r="M39" s="2">
        <v>-98</v>
      </c>
      <c r="N39" s="2">
        <v>-72</v>
      </c>
      <c r="O39" s="2">
        <v>-33</v>
      </c>
      <c r="P39" s="2">
        <v>1</v>
      </c>
      <c r="Q39" s="2">
        <v>-16</v>
      </c>
      <c r="R39" s="2">
        <v>-40</v>
      </c>
      <c r="S39" s="2">
        <v>-59</v>
      </c>
      <c r="T39" s="2">
        <v>-101</v>
      </c>
      <c r="U39" s="2">
        <v>-140</v>
      </c>
      <c r="V39" s="2">
        <v>-172</v>
      </c>
      <c r="W39" s="2">
        <v>-203</v>
      </c>
      <c r="X39" s="2">
        <v>-227</v>
      </c>
      <c r="Y39" s="2">
        <v>-228</v>
      </c>
      <c r="Z39" s="2">
        <v>-225</v>
      </c>
      <c r="AA39" s="2">
        <v>-213</v>
      </c>
      <c r="AB39" s="2">
        <v>-182</v>
      </c>
      <c r="AC39" s="2">
        <v>-154</v>
      </c>
      <c r="AD39" s="2">
        <v>-94</v>
      </c>
      <c r="AE39" s="2">
        <v>-30</v>
      </c>
      <c r="AF39" s="2">
        <v>36</v>
      </c>
      <c r="AG39" s="2">
        <v>101</v>
      </c>
    </row>
    <row r="40" spans="1:33" x14ac:dyDescent="0.45">
      <c r="A40" s="4" t="s">
        <v>278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</row>
    <row r="41" spans="1:33" x14ac:dyDescent="0.45">
      <c r="A41" s="4" t="s">
        <v>111</v>
      </c>
      <c r="B41" s="2">
        <v>0</v>
      </c>
      <c r="C41" s="2">
        <v>0</v>
      </c>
      <c r="D41" s="2">
        <v>-6.8134900000000002E-3</v>
      </c>
      <c r="E41" s="2">
        <v>-7.2495400000000002E-2</v>
      </c>
      <c r="F41" s="2">
        <v>-0.17982400000000001</v>
      </c>
      <c r="G41" s="2">
        <v>-0.240421</v>
      </c>
      <c r="H41" s="2">
        <v>-0.26223099999999999</v>
      </c>
      <c r="I41" s="2">
        <v>-0.18096100000000001</v>
      </c>
      <c r="J41" s="2">
        <v>2.2710299999999998E-3</v>
      </c>
      <c r="K41" s="2">
        <v>0.15485699999999999</v>
      </c>
      <c r="L41" s="2">
        <v>0.31340200000000001</v>
      </c>
      <c r="M41" s="2">
        <v>0.44819599999999998</v>
      </c>
      <c r="N41" s="2">
        <v>0.59161200000000003</v>
      </c>
      <c r="O41" s="2">
        <v>0.73810799999999999</v>
      </c>
      <c r="P41" s="2">
        <v>0.80980399999999997</v>
      </c>
      <c r="Q41" s="2">
        <v>0.93249499999999996</v>
      </c>
      <c r="R41" s="2">
        <v>1.0663199999999999</v>
      </c>
      <c r="S41" s="2">
        <v>1.16815</v>
      </c>
      <c r="T41" s="2">
        <v>1.2182900000000001</v>
      </c>
      <c r="U41" s="2">
        <v>1.26336</v>
      </c>
      <c r="V41" s="2">
        <v>1.3209200000000001</v>
      </c>
      <c r="W41" s="2">
        <v>1.42119</v>
      </c>
      <c r="X41" s="2">
        <v>1.52474</v>
      </c>
      <c r="Y41" s="2">
        <v>1.6784399999999999</v>
      </c>
      <c r="Z41" s="2">
        <v>1.8485</v>
      </c>
      <c r="AA41" s="2">
        <v>2.0289799999999998</v>
      </c>
      <c r="AB41" s="2">
        <v>2.2542900000000001</v>
      </c>
      <c r="AC41" s="2">
        <v>2.4935700000000001</v>
      </c>
      <c r="AD41" s="2">
        <v>2.7487699999999999</v>
      </c>
      <c r="AE41" s="2">
        <v>3.0340799999999999</v>
      </c>
      <c r="AF41" s="2">
        <v>3.35425</v>
      </c>
      <c r="AG41" s="2">
        <v>3.6294300000000002</v>
      </c>
    </row>
    <row r="42" spans="1:33" x14ac:dyDescent="0.45">
      <c r="A42" s="4" t="s">
        <v>112</v>
      </c>
      <c r="B42" s="2">
        <v>91.29</v>
      </c>
      <c r="C42" s="2">
        <v>90.5321</v>
      </c>
      <c r="D42" s="2">
        <v>98.052199999999999</v>
      </c>
      <c r="E42" s="2">
        <v>96.964399999999998</v>
      </c>
      <c r="F42" s="2">
        <v>98.066599999999994</v>
      </c>
      <c r="G42" s="2">
        <v>98.2102</v>
      </c>
      <c r="H42" s="2">
        <v>101.048</v>
      </c>
      <c r="I42" s="2">
        <v>103.26900000000001</v>
      </c>
      <c r="J42" s="2">
        <v>103.96899999999999</v>
      </c>
      <c r="K42" s="2">
        <v>103.557</v>
      </c>
      <c r="L42" s="2">
        <v>103.30200000000001</v>
      </c>
      <c r="M42" s="2">
        <v>102.357</v>
      </c>
      <c r="N42" s="2">
        <v>101.297</v>
      </c>
      <c r="O42" s="2">
        <v>100.318</v>
      </c>
      <c r="P42" s="2">
        <v>99.194400000000002</v>
      </c>
      <c r="Q42" s="2">
        <v>98.190200000000004</v>
      </c>
      <c r="R42" s="2">
        <v>97.324200000000005</v>
      </c>
      <c r="S42" s="2">
        <v>96.338399999999993</v>
      </c>
      <c r="T42" s="2">
        <v>95.421800000000005</v>
      </c>
      <c r="U42" s="2">
        <v>94.6768</v>
      </c>
      <c r="V42" s="2">
        <v>93.892700000000005</v>
      </c>
      <c r="W42" s="2">
        <v>93.08</v>
      </c>
      <c r="X42" s="2">
        <v>92.131200000000007</v>
      </c>
      <c r="Y42" s="2">
        <v>91.234899999999996</v>
      </c>
      <c r="Z42" s="2">
        <v>90.323300000000003</v>
      </c>
      <c r="AA42" s="2">
        <v>89.438999999999993</v>
      </c>
      <c r="AB42" s="2">
        <v>88.622</v>
      </c>
      <c r="AC42" s="2">
        <v>87.734999999999999</v>
      </c>
      <c r="AD42" s="2">
        <v>86.966899999999995</v>
      </c>
      <c r="AE42" s="2">
        <v>86.072199999999995</v>
      </c>
      <c r="AF42" s="2">
        <v>85.103999999999999</v>
      </c>
      <c r="AG42" s="2">
        <v>84.168300000000002</v>
      </c>
    </row>
    <row r="43" spans="1:33" x14ac:dyDescent="0.45">
      <c r="A43" s="4" t="s">
        <v>241</v>
      </c>
      <c r="B43" s="2">
        <v>91.29</v>
      </c>
      <c r="C43" s="2">
        <v>90.5321</v>
      </c>
      <c r="D43" s="2">
        <v>22.04538651</v>
      </c>
      <c r="E43" s="2">
        <v>-968.10809540000002</v>
      </c>
      <c r="F43" s="2">
        <v>-2614.1132239999997</v>
      </c>
      <c r="G43" s="2">
        <v>-3724.030221</v>
      </c>
      <c r="H43" s="2">
        <v>-4204.2142309999999</v>
      </c>
      <c r="I43" s="2">
        <v>-4042.9119609999998</v>
      </c>
      <c r="J43" s="2">
        <v>-3278.02872897</v>
      </c>
      <c r="K43" s="2">
        <v>-2334.2881430000002</v>
      </c>
      <c r="L43" s="2">
        <v>-1315.3845980000001</v>
      </c>
      <c r="M43" s="2">
        <v>-412.19480399999998</v>
      </c>
      <c r="N43" s="2">
        <v>227.88861199999999</v>
      </c>
      <c r="O43" s="2">
        <v>1245.056108</v>
      </c>
      <c r="P43" s="2">
        <v>2118.0042039999998</v>
      </c>
      <c r="Q43" s="2">
        <v>1912.122695</v>
      </c>
      <c r="R43" s="2">
        <v>1933.3905199999999</v>
      </c>
      <c r="S43" s="2">
        <v>2170.5065500000001</v>
      </c>
      <c r="T43" s="2">
        <v>1959.6400900000001</v>
      </c>
      <c r="U43" s="2">
        <v>1750.9401599999999</v>
      </c>
      <c r="V43" s="2">
        <v>1691.21362</v>
      </c>
      <c r="W43" s="2">
        <v>1726.50119</v>
      </c>
      <c r="X43" s="2">
        <v>1876.6559400000001</v>
      </c>
      <c r="Y43" s="2">
        <v>2418.9133400000001</v>
      </c>
      <c r="Z43" s="2">
        <v>3000.1718000000001</v>
      </c>
      <c r="AA43" s="2">
        <v>3699.4679799999999</v>
      </c>
      <c r="AB43" s="2">
        <v>4763.8762900000002</v>
      </c>
      <c r="AC43" s="2">
        <v>5721.2285699999993</v>
      </c>
      <c r="AD43" s="2">
        <v>7197.7156700000005</v>
      </c>
      <c r="AE43" s="2">
        <v>8768.10628</v>
      </c>
      <c r="AF43" s="2">
        <v>10450.45825</v>
      </c>
      <c r="AG43" s="2">
        <v>12014.79773</v>
      </c>
    </row>
    <row r="45" spans="1:33" x14ac:dyDescent="0.45">
      <c r="A45" s="6" t="s">
        <v>279</v>
      </c>
      <c r="B45">
        <v>2019</v>
      </c>
      <c r="C45">
        <v>2020</v>
      </c>
      <c r="H45">
        <v>2025</v>
      </c>
      <c r="M45">
        <v>2030</v>
      </c>
      <c r="R45">
        <v>2035</v>
      </c>
      <c r="W45">
        <v>2040</v>
      </c>
      <c r="AB45">
        <v>2045</v>
      </c>
      <c r="AG45">
        <v>2050</v>
      </c>
    </row>
    <row r="46" spans="1:33" x14ac:dyDescent="0.45">
      <c r="A46" t="str">
        <f>'ISIC Codes'!B1</f>
        <v>Agriculture, forestry and fishing</v>
      </c>
      <c r="B46">
        <f t="shared" ref="B46:AG53" si="0">B5</f>
        <v>0</v>
      </c>
      <c r="C46">
        <f t="shared" si="0"/>
        <v>0</v>
      </c>
      <c r="D46">
        <f t="shared" si="0"/>
        <v>-2</v>
      </c>
      <c r="E46">
        <f t="shared" si="0"/>
        <v>-19</v>
      </c>
      <c r="F46">
        <f t="shared" si="0"/>
        <v>-45</v>
      </c>
      <c r="G46">
        <f t="shared" si="0"/>
        <v>-63</v>
      </c>
      <c r="H46">
        <f t="shared" si="0"/>
        <v>-69</v>
      </c>
      <c r="I46">
        <f t="shared" si="0"/>
        <v>-70</v>
      </c>
      <c r="J46">
        <f t="shared" si="0"/>
        <v>-63</v>
      </c>
      <c r="K46">
        <f t="shared" si="0"/>
        <v>-54</v>
      </c>
      <c r="L46">
        <f t="shared" si="0"/>
        <v>-40</v>
      </c>
      <c r="M46">
        <f t="shared" si="0"/>
        <v>-32</v>
      </c>
      <c r="N46">
        <f t="shared" si="0"/>
        <v>-24</v>
      </c>
      <c r="O46">
        <f t="shared" si="0"/>
        <v>-11</v>
      </c>
      <c r="P46">
        <f t="shared" si="0"/>
        <v>-7</v>
      </c>
      <c r="Q46">
        <f t="shared" si="0"/>
        <v>-28</v>
      </c>
      <c r="R46">
        <f t="shared" si="0"/>
        <v>-29</v>
      </c>
      <c r="S46">
        <f t="shared" si="0"/>
        <v>-24</v>
      </c>
      <c r="T46">
        <f t="shared" si="0"/>
        <v>-27</v>
      </c>
      <c r="U46">
        <f t="shared" si="0"/>
        <v>-30</v>
      </c>
      <c r="V46">
        <f t="shared" si="0"/>
        <v>-34</v>
      </c>
      <c r="W46">
        <f t="shared" si="0"/>
        <v>-35</v>
      </c>
      <c r="X46">
        <f t="shared" si="0"/>
        <v>-36</v>
      </c>
      <c r="Y46">
        <f t="shared" si="0"/>
        <v>-35</v>
      </c>
      <c r="Z46">
        <f t="shared" si="0"/>
        <v>-34</v>
      </c>
      <c r="AA46">
        <f t="shared" si="0"/>
        <v>-33</v>
      </c>
      <c r="AB46">
        <f t="shared" si="0"/>
        <v>-28</v>
      </c>
      <c r="AC46">
        <f t="shared" si="0"/>
        <v>-28</v>
      </c>
      <c r="AD46">
        <f t="shared" si="0"/>
        <v>-20</v>
      </c>
      <c r="AE46">
        <f t="shared" si="0"/>
        <v>-14</v>
      </c>
      <c r="AF46">
        <f t="shared" si="0"/>
        <v>-7</v>
      </c>
      <c r="AG46">
        <f t="shared" si="0"/>
        <v>0</v>
      </c>
    </row>
    <row r="47" spans="1:33" x14ac:dyDescent="0.45">
      <c r="A47" t="str">
        <f>'ISIC Codes'!B2</f>
        <v>Mining and extraction of energy producing products</v>
      </c>
      <c r="B47">
        <f t="shared" si="0"/>
        <v>0</v>
      </c>
      <c r="C47">
        <f t="shared" si="0"/>
        <v>0</v>
      </c>
      <c r="D47">
        <f t="shared" si="0"/>
        <v>0</v>
      </c>
      <c r="E47">
        <f t="shared" si="0"/>
        <v>4</v>
      </c>
      <c r="F47">
        <f t="shared" si="0"/>
        <v>13</v>
      </c>
      <c r="G47">
        <f t="shared" si="0"/>
        <v>26</v>
      </c>
      <c r="H47">
        <f t="shared" si="0"/>
        <v>34</v>
      </c>
      <c r="I47">
        <f t="shared" si="0"/>
        <v>69</v>
      </c>
      <c r="J47">
        <f t="shared" si="0"/>
        <v>131</v>
      </c>
      <c r="K47">
        <f t="shared" si="0"/>
        <v>168</v>
      </c>
      <c r="L47">
        <f t="shared" si="0"/>
        <v>207</v>
      </c>
      <c r="M47">
        <f t="shared" si="0"/>
        <v>235</v>
      </c>
      <c r="N47">
        <f t="shared" si="0"/>
        <v>278</v>
      </c>
      <c r="O47">
        <f t="shared" si="0"/>
        <v>310</v>
      </c>
      <c r="P47">
        <f t="shared" si="0"/>
        <v>307</v>
      </c>
      <c r="Q47">
        <f t="shared" si="0"/>
        <v>369</v>
      </c>
      <c r="R47">
        <f t="shared" si="0"/>
        <v>429</v>
      </c>
      <c r="S47">
        <f t="shared" si="0"/>
        <v>468</v>
      </c>
      <c r="T47">
        <f t="shared" si="0"/>
        <v>498</v>
      </c>
      <c r="U47">
        <f t="shared" si="0"/>
        <v>527</v>
      </c>
      <c r="V47">
        <f t="shared" si="0"/>
        <v>555</v>
      </c>
      <c r="W47">
        <f t="shared" si="0"/>
        <v>600</v>
      </c>
      <c r="X47">
        <f t="shared" si="0"/>
        <v>642</v>
      </c>
      <c r="Y47">
        <f t="shared" si="0"/>
        <v>690</v>
      </c>
      <c r="Z47">
        <f t="shared" si="0"/>
        <v>742</v>
      </c>
      <c r="AA47">
        <f t="shared" si="0"/>
        <v>796</v>
      </c>
      <c r="AB47">
        <f t="shared" si="0"/>
        <v>853</v>
      </c>
      <c r="AC47">
        <f t="shared" si="0"/>
        <v>918</v>
      </c>
      <c r="AD47">
        <f t="shared" si="0"/>
        <v>972</v>
      </c>
      <c r="AE47">
        <f t="shared" si="0"/>
        <v>1032</v>
      </c>
      <c r="AF47">
        <f t="shared" si="0"/>
        <v>1103</v>
      </c>
      <c r="AG47">
        <f t="shared" si="0"/>
        <v>1158</v>
      </c>
    </row>
    <row r="48" spans="1:33" x14ac:dyDescent="0.45">
      <c r="A48" t="str">
        <f>'ISIC Codes'!B3</f>
        <v>Mining and quarrying of non-energy producing products</v>
      </c>
      <c r="B48">
        <f t="shared" si="0"/>
        <v>0</v>
      </c>
      <c r="C48">
        <f t="shared" si="0"/>
        <v>0</v>
      </c>
      <c r="D48">
        <f t="shared" si="0"/>
        <v>0</v>
      </c>
      <c r="E48">
        <f t="shared" si="0"/>
        <v>-4</v>
      </c>
      <c r="F48">
        <f t="shared" si="0"/>
        <v>-9</v>
      </c>
      <c r="G48">
        <f t="shared" si="0"/>
        <v>-13</v>
      </c>
      <c r="H48">
        <f t="shared" si="0"/>
        <v>-14</v>
      </c>
      <c r="I48">
        <f t="shared" si="0"/>
        <v>-13</v>
      </c>
      <c r="J48">
        <f t="shared" si="0"/>
        <v>-9</v>
      </c>
      <c r="K48">
        <f t="shared" si="0"/>
        <v>-4</v>
      </c>
      <c r="L48">
        <f t="shared" si="0"/>
        <v>1</v>
      </c>
      <c r="M48">
        <f t="shared" si="0"/>
        <v>6</v>
      </c>
      <c r="N48">
        <f t="shared" si="0"/>
        <v>11</v>
      </c>
      <c r="O48">
        <f t="shared" si="0"/>
        <v>17</v>
      </c>
      <c r="P48">
        <f t="shared" si="0"/>
        <v>19</v>
      </c>
      <c r="Q48">
        <f t="shared" si="0"/>
        <v>20</v>
      </c>
      <c r="R48">
        <f t="shared" si="0"/>
        <v>24</v>
      </c>
      <c r="S48">
        <f t="shared" si="0"/>
        <v>28</v>
      </c>
      <c r="T48">
        <f t="shared" si="0"/>
        <v>30</v>
      </c>
      <c r="U48">
        <f t="shared" si="0"/>
        <v>32</v>
      </c>
      <c r="V48">
        <f t="shared" si="0"/>
        <v>34</v>
      </c>
      <c r="W48">
        <f t="shared" si="0"/>
        <v>37</v>
      </c>
      <c r="X48">
        <f t="shared" si="0"/>
        <v>41</v>
      </c>
      <c r="Y48">
        <f t="shared" si="0"/>
        <v>46</v>
      </c>
      <c r="Z48">
        <f t="shared" si="0"/>
        <v>50</v>
      </c>
      <c r="AA48">
        <f t="shared" si="0"/>
        <v>56</v>
      </c>
      <c r="AB48">
        <f t="shared" si="0"/>
        <v>63</v>
      </c>
      <c r="AC48">
        <f t="shared" si="0"/>
        <v>69</v>
      </c>
      <c r="AD48">
        <f t="shared" si="0"/>
        <v>77</v>
      </c>
      <c r="AE48">
        <f t="shared" si="0"/>
        <v>85</v>
      </c>
      <c r="AF48">
        <f t="shared" si="0"/>
        <v>94</v>
      </c>
      <c r="AG48">
        <f t="shared" si="0"/>
        <v>101</v>
      </c>
    </row>
    <row r="49" spans="1:33" x14ac:dyDescent="0.45">
      <c r="A49" t="str">
        <f>'ISIC Codes'!B4</f>
        <v>Mining support service activities</v>
      </c>
      <c r="B49">
        <f t="shared" si="0"/>
        <v>0</v>
      </c>
      <c r="C49">
        <f t="shared" si="0"/>
        <v>0</v>
      </c>
      <c r="D49">
        <f t="shared" si="0"/>
        <v>0</v>
      </c>
      <c r="E49">
        <f t="shared" si="0"/>
        <v>-2</v>
      </c>
      <c r="F49">
        <f t="shared" si="0"/>
        <v>-3</v>
      </c>
      <c r="G49">
        <f t="shared" si="0"/>
        <v>-3</v>
      </c>
      <c r="H49">
        <f t="shared" si="0"/>
        <v>-2</v>
      </c>
      <c r="I49">
        <f t="shared" si="0"/>
        <v>9</v>
      </c>
      <c r="J49">
        <f t="shared" si="0"/>
        <v>31</v>
      </c>
      <c r="K49">
        <f t="shared" si="0"/>
        <v>44</v>
      </c>
      <c r="L49">
        <f t="shared" si="0"/>
        <v>58</v>
      </c>
      <c r="M49">
        <f t="shared" si="0"/>
        <v>69</v>
      </c>
      <c r="N49">
        <f t="shared" si="0"/>
        <v>84</v>
      </c>
      <c r="O49">
        <f t="shared" si="0"/>
        <v>96</v>
      </c>
      <c r="P49">
        <f t="shared" si="0"/>
        <v>95</v>
      </c>
      <c r="Q49">
        <f t="shared" si="0"/>
        <v>116</v>
      </c>
      <c r="R49">
        <f t="shared" si="0"/>
        <v>134</v>
      </c>
      <c r="S49">
        <f t="shared" si="0"/>
        <v>144</v>
      </c>
      <c r="T49">
        <f t="shared" si="0"/>
        <v>153</v>
      </c>
      <c r="U49">
        <f t="shared" si="0"/>
        <v>159</v>
      </c>
      <c r="V49">
        <f t="shared" si="0"/>
        <v>166</v>
      </c>
      <c r="W49">
        <f t="shared" si="0"/>
        <v>178</v>
      </c>
      <c r="X49">
        <f t="shared" si="0"/>
        <v>190</v>
      </c>
      <c r="Y49">
        <f t="shared" si="0"/>
        <v>205</v>
      </c>
      <c r="Z49">
        <f t="shared" si="0"/>
        <v>220</v>
      </c>
      <c r="AA49">
        <f t="shared" si="0"/>
        <v>236</v>
      </c>
      <c r="AB49">
        <f t="shared" si="0"/>
        <v>255</v>
      </c>
      <c r="AC49">
        <f t="shared" si="0"/>
        <v>275</v>
      </c>
      <c r="AD49">
        <f t="shared" si="0"/>
        <v>294</v>
      </c>
      <c r="AE49">
        <f t="shared" si="0"/>
        <v>312</v>
      </c>
      <c r="AF49">
        <f t="shared" si="0"/>
        <v>335</v>
      </c>
      <c r="AG49">
        <f t="shared" si="0"/>
        <v>355</v>
      </c>
    </row>
    <row r="50" spans="1:33" x14ac:dyDescent="0.45">
      <c r="A50" t="str">
        <f>'ISIC Codes'!B5</f>
        <v>Food products, beverages and tobacco</v>
      </c>
      <c r="B50">
        <f t="shared" si="0"/>
        <v>0</v>
      </c>
      <c r="C50">
        <f t="shared" si="0"/>
        <v>0</v>
      </c>
      <c r="D50">
        <f t="shared" si="0"/>
        <v>-7</v>
      </c>
      <c r="E50">
        <f t="shared" si="0"/>
        <v>-47</v>
      </c>
      <c r="F50">
        <f t="shared" si="0"/>
        <v>-105</v>
      </c>
      <c r="G50">
        <f t="shared" si="0"/>
        <v>-142</v>
      </c>
      <c r="H50">
        <f t="shared" si="0"/>
        <v>-156</v>
      </c>
      <c r="I50">
        <f t="shared" si="0"/>
        <v>-151</v>
      </c>
      <c r="J50">
        <f t="shared" si="0"/>
        <v>-131</v>
      </c>
      <c r="K50">
        <f t="shared" si="0"/>
        <v>-101</v>
      </c>
      <c r="L50">
        <f t="shared" si="0"/>
        <v>-68</v>
      </c>
      <c r="M50">
        <f t="shared" si="0"/>
        <v>-37</v>
      </c>
      <c r="N50">
        <f t="shared" si="0"/>
        <v>-17</v>
      </c>
      <c r="O50">
        <f t="shared" si="0"/>
        <v>13</v>
      </c>
      <c r="P50">
        <f t="shared" si="0"/>
        <v>35</v>
      </c>
      <c r="Q50">
        <f t="shared" si="0"/>
        <v>19</v>
      </c>
      <c r="R50">
        <f t="shared" si="0"/>
        <v>19</v>
      </c>
      <c r="S50">
        <f t="shared" si="0"/>
        <v>32</v>
      </c>
      <c r="T50">
        <f t="shared" si="0"/>
        <v>29</v>
      </c>
      <c r="U50">
        <f t="shared" si="0"/>
        <v>27</v>
      </c>
      <c r="V50">
        <f t="shared" si="0"/>
        <v>30</v>
      </c>
      <c r="W50">
        <f t="shared" si="0"/>
        <v>32</v>
      </c>
      <c r="X50">
        <f t="shared" si="0"/>
        <v>37</v>
      </c>
      <c r="Y50">
        <f t="shared" si="0"/>
        <v>51</v>
      </c>
      <c r="Z50">
        <f t="shared" si="0"/>
        <v>64</v>
      </c>
      <c r="AA50">
        <f t="shared" si="0"/>
        <v>78</v>
      </c>
      <c r="AB50">
        <f t="shared" si="0"/>
        <v>101</v>
      </c>
      <c r="AC50">
        <f t="shared" si="0"/>
        <v>117</v>
      </c>
      <c r="AD50">
        <f t="shared" si="0"/>
        <v>148</v>
      </c>
      <c r="AE50">
        <f t="shared" si="0"/>
        <v>177</v>
      </c>
      <c r="AF50">
        <f t="shared" si="0"/>
        <v>207</v>
      </c>
      <c r="AG50">
        <f t="shared" si="0"/>
        <v>233</v>
      </c>
    </row>
    <row r="51" spans="1:33" x14ac:dyDescent="0.45">
      <c r="A51" t="str">
        <f>'ISIC Codes'!B6</f>
        <v>Textiles, wearing apparel, leather and related products</v>
      </c>
      <c r="B51">
        <f t="shared" si="0"/>
        <v>0</v>
      </c>
      <c r="C51">
        <f t="shared" si="0"/>
        <v>0</v>
      </c>
      <c r="D51">
        <f t="shared" si="0"/>
        <v>-1</v>
      </c>
      <c r="E51">
        <f t="shared" si="0"/>
        <v>-20</v>
      </c>
      <c r="F51">
        <f t="shared" si="0"/>
        <v>-53</v>
      </c>
      <c r="G51">
        <f t="shared" si="0"/>
        <v>-76</v>
      </c>
      <c r="H51">
        <f t="shared" si="0"/>
        <v>-87</v>
      </c>
      <c r="I51">
        <f t="shared" si="0"/>
        <v>-88</v>
      </c>
      <c r="J51">
        <f t="shared" si="0"/>
        <v>-81</v>
      </c>
      <c r="K51">
        <f t="shared" si="0"/>
        <v>-69</v>
      </c>
      <c r="L51">
        <f t="shared" si="0"/>
        <v>-56</v>
      </c>
      <c r="M51">
        <f t="shared" si="0"/>
        <v>-47</v>
      </c>
      <c r="N51">
        <f t="shared" si="0"/>
        <v>-41</v>
      </c>
      <c r="O51">
        <f t="shared" si="0"/>
        <v>-33</v>
      </c>
      <c r="P51">
        <f t="shared" si="0"/>
        <v>-27</v>
      </c>
      <c r="Q51">
        <f t="shared" si="0"/>
        <v>-36</v>
      </c>
      <c r="R51">
        <f t="shared" si="0"/>
        <v>-42</v>
      </c>
      <c r="S51">
        <f t="shared" si="0"/>
        <v>-45</v>
      </c>
      <c r="T51">
        <f t="shared" si="0"/>
        <v>-56</v>
      </c>
      <c r="U51">
        <f t="shared" si="0"/>
        <v>-65</v>
      </c>
      <c r="V51">
        <f t="shared" si="0"/>
        <v>-74</v>
      </c>
      <c r="W51">
        <f t="shared" si="0"/>
        <v>-81</v>
      </c>
      <c r="X51">
        <f t="shared" si="0"/>
        <v>-89</v>
      </c>
      <c r="Y51">
        <f t="shared" si="0"/>
        <v>-93</v>
      </c>
      <c r="Z51">
        <f t="shared" si="0"/>
        <v>-96</v>
      </c>
      <c r="AA51">
        <f t="shared" si="0"/>
        <v>-101</v>
      </c>
      <c r="AB51">
        <f t="shared" si="0"/>
        <v>-101</v>
      </c>
      <c r="AC51">
        <f t="shared" si="0"/>
        <v>-103</v>
      </c>
      <c r="AD51">
        <f t="shared" si="0"/>
        <v>-100</v>
      </c>
      <c r="AE51">
        <f t="shared" si="0"/>
        <v>-98</v>
      </c>
      <c r="AF51">
        <f t="shared" si="0"/>
        <v>-94</v>
      </c>
      <c r="AG51">
        <f t="shared" si="0"/>
        <v>-92</v>
      </c>
    </row>
    <row r="52" spans="1:33" x14ac:dyDescent="0.45">
      <c r="A52" t="str">
        <f>'ISIC Codes'!B7</f>
        <v>Wood and of products of wood and cork (except furniture)</v>
      </c>
      <c r="B52">
        <f t="shared" si="0"/>
        <v>0</v>
      </c>
      <c r="C52">
        <f t="shared" si="0"/>
        <v>0</v>
      </c>
      <c r="D52">
        <f t="shared" si="0"/>
        <v>-2</v>
      </c>
      <c r="E52">
        <f t="shared" si="0"/>
        <v>-20</v>
      </c>
      <c r="F52">
        <f t="shared" si="0"/>
        <v>-47</v>
      </c>
      <c r="G52">
        <f t="shared" si="0"/>
        <v>-66</v>
      </c>
      <c r="H52">
        <f t="shared" si="0"/>
        <v>-73</v>
      </c>
      <c r="I52">
        <f t="shared" si="0"/>
        <v>-73</v>
      </c>
      <c r="J52">
        <f t="shared" si="0"/>
        <v>-65</v>
      </c>
      <c r="K52">
        <f t="shared" si="0"/>
        <v>-53</v>
      </c>
      <c r="L52">
        <f t="shared" si="0"/>
        <v>-39</v>
      </c>
      <c r="M52">
        <f t="shared" si="0"/>
        <v>-27</v>
      </c>
      <c r="N52">
        <f t="shared" si="0"/>
        <v>-21</v>
      </c>
      <c r="O52">
        <f t="shared" si="0"/>
        <v>-9</v>
      </c>
      <c r="P52">
        <f t="shared" si="0"/>
        <v>-3</v>
      </c>
      <c r="Q52">
        <f t="shared" si="0"/>
        <v>-11</v>
      </c>
      <c r="R52">
        <f t="shared" si="0"/>
        <v>-12</v>
      </c>
      <c r="S52">
        <f t="shared" si="0"/>
        <v>-10</v>
      </c>
      <c r="T52">
        <f t="shared" si="0"/>
        <v>-14</v>
      </c>
      <c r="U52">
        <f t="shared" si="0"/>
        <v>-20</v>
      </c>
      <c r="V52">
        <f t="shared" si="0"/>
        <v>-22</v>
      </c>
      <c r="W52">
        <f t="shared" si="0"/>
        <v>-25</v>
      </c>
      <c r="X52">
        <f t="shared" si="0"/>
        <v>-28</v>
      </c>
      <c r="Y52">
        <f t="shared" si="0"/>
        <v>-25</v>
      </c>
      <c r="Z52">
        <f t="shared" si="0"/>
        <v>-25</v>
      </c>
      <c r="AA52">
        <f t="shared" si="0"/>
        <v>-23</v>
      </c>
      <c r="AB52">
        <f t="shared" si="0"/>
        <v>-19</v>
      </c>
      <c r="AC52">
        <f t="shared" si="0"/>
        <v>-17</v>
      </c>
      <c r="AD52">
        <f t="shared" si="0"/>
        <v>-9</v>
      </c>
      <c r="AE52">
        <f t="shared" si="0"/>
        <v>-2</v>
      </c>
      <c r="AF52">
        <f t="shared" si="0"/>
        <v>5</v>
      </c>
      <c r="AG52">
        <f t="shared" si="0"/>
        <v>11</v>
      </c>
    </row>
    <row r="53" spans="1:33" x14ac:dyDescent="0.45">
      <c r="A53" t="str">
        <f>'ISIC Codes'!B8</f>
        <v>Paper products and printing</v>
      </c>
      <c r="B53">
        <f t="shared" si="0"/>
        <v>0</v>
      </c>
      <c r="C53">
        <f t="shared" si="0"/>
        <v>0</v>
      </c>
      <c r="D53">
        <f t="shared" si="0"/>
        <v>-2</v>
      </c>
      <c r="E53">
        <f t="shared" si="0"/>
        <v>-20</v>
      </c>
      <c r="F53">
        <f t="shared" si="0"/>
        <v>-45</v>
      </c>
      <c r="G53">
        <f t="shared" si="0"/>
        <v>-61</v>
      </c>
      <c r="H53">
        <f t="shared" si="0"/>
        <v>-68</v>
      </c>
      <c r="I53">
        <f t="shared" si="0"/>
        <v>-66</v>
      </c>
      <c r="J53">
        <f t="shared" si="0"/>
        <v>-54</v>
      </c>
      <c r="K53">
        <f t="shared" si="0"/>
        <v>-40</v>
      </c>
      <c r="L53">
        <f t="shared" si="0"/>
        <v>-25</v>
      </c>
      <c r="M53">
        <f t="shared" si="0"/>
        <v>-10</v>
      </c>
      <c r="N53">
        <f t="shared" si="0"/>
        <v>-2</v>
      </c>
      <c r="O53">
        <f t="shared" si="0"/>
        <v>13</v>
      </c>
      <c r="P53">
        <f t="shared" si="0"/>
        <v>21</v>
      </c>
      <c r="Q53">
        <f t="shared" si="0"/>
        <v>13</v>
      </c>
      <c r="R53">
        <f t="shared" si="0"/>
        <v>16</v>
      </c>
      <c r="S53">
        <f t="shared" si="0"/>
        <v>21</v>
      </c>
      <c r="T53">
        <f t="shared" si="0"/>
        <v>19</v>
      </c>
      <c r="U53">
        <f t="shared" si="0"/>
        <v>18</v>
      </c>
      <c r="V53">
        <f t="shared" si="0"/>
        <v>18</v>
      </c>
      <c r="W53">
        <f t="shared" si="0"/>
        <v>19</v>
      </c>
      <c r="X53">
        <f t="shared" si="0"/>
        <v>20</v>
      </c>
      <c r="Y53">
        <f t="shared" si="0"/>
        <v>26</v>
      </c>
      <c r="Z53">
        <f t="shared" si="0"/>
        <v>30</v>
      </c>
      <c r="AA53">
        <f t="shared" si="0"/>
        <v>35</v>
      </c>
      <c r="AB53">
        <f t="shared" si="0"/>
        <v>44</v>
      </c>
      <c r="AC53">
        <f t="shared" si="0"/>
        <v>51</v>
      </c>
      <c r="AD53">
        <f t="shared" si="0"/>
        <v>62</v>
      </c>
      <c r="AE53">
        <f t="shared" si="0"/>
        <v>73</v>
      </c>
      <c r="AF53">
        <f t="shared" si="0"/>
        <v>85</v>
      </c>
      <c r="AG53">
        <f t="shared" ref="AG53" si="1">AG12</f>
        <v>94</v>
      </c>
    </row>
    <row r="54" spans="1:33" x14ac:dyDescent="0.45">
      <c r="A54" t="str">
        <f>'ISIC Codes'!B9</f>
        <v>Coke and refined petroleum products</v>
      </c>
      <c r="B54">
        <f t="shared" ref="B54:AG61" si="2">B13</f>
        <v>0</v>
      </c>
      <c r="C54">
        <f t="shared" si="2"/>
        <v>0</v>
      </c>
      <c r="D54">
        <f t="shared" si="2"/>
        <v>0</v>
      </c>
      <c r="E54">
        <f t="shared" si="2"/>
        <v>-3</v>
      </c>
      <c r="F54">
        <f t="shared" si="2"/>
        <v>-6</v>
      </c>
      <c r="G54">
        <f t="shared" si="2"/>
        <v>-7</v>
      </c>
      <c r="H54">
        <f t="shared" si="2"/>
        <v>-7</v>
      </c>
      <c r="I54">
        <f t="shared" si="2"/>
        <v>-2</v>
      </c>
      <c r="J54">
        <f t="shared" si="2"/>
        <v>8</v>
      </c>
      <c r="K54">
        <f t="shared" si="2"/>
        <v>15</v>
      </c>
      <c r="L54">
        <f t="shared" si="2"/>
        <v>23</v>
      </c>
      <c r="M54">
        <f t="shared" si="2"/>
        <v>28</v>
      </c>
      <c r="N54">
        <f t="shared" si="2"/>
        <v>34</v>
      </c>
      <c r="O54">
        <f t="shared" si="2"/>
        <v>39</v>
      </c>
      <c r="P54">
        <f t="shared" si="2"/>
        <v>39</v>
      </c>
      <c r="Q54">
        <f t="shared" si="2"/>
        <v>46</v>
      </c>
      <c r="R54">
        <f t="shared" si="2"/>
        <v>51</v>
      </c>
      <c r="S54">
        <f t="shared" si="2"/>
        <v>55</v>
      </c>
      <c r="T54">
        <f t="shared" si="2"/>
        <v>56</v>
      </c>
      <c r="U54">
        <f t="shared" si="2"/>
        <v>57</v>
      </c>
      <c r="V54">
        <f t="shared" si="2"/>
        <v>57</v>
      </c>
      <c r="W54">
        <f t="shared" si="2"/>
        <v>61</v>
      </c>
      <c r="X54">
        <f t="shared" si="2"/>
        <v>63</v>
      </c>
      <c r="Y54">
        <f t="shared" si="2"/>
        <v>67</v>
      </c>
      <c r="Z54">
        <f t="shared" si="2"/>
        <v>70</v>
      </c>
      <c r="AA54">
        <f t="shared" si="2"/>
        <v>75</v>
      </c>
      <c r="AB54">
        <f t="shared" si="2"/>
        <v>80</v>
      </c>
      <c r="AC54">
        <f t="shared" si="2"/>
        <v>85</v>
      </c>
      <c r="AD54">
        <f t="shared" si="2"/>
        <v>90</v>
      </c>
      <c r="AE54">
        <f t="shared" si="2"/>
        <v>94</v>
      </c>
      <c r="AF54">
        <f t="shared" si="2"/>
        <v>99</v>
      </c>
      <c r="AG54">
        <f t="shared" si="2"/>
        <v>104</v>
      </c>
    </row>
    <row r="55" spans="1:33" x14ac:dyDescent="0.45">
      <c r="A55" t="str">
        <f>'ISIC Codes'!B10</f>
        <v>Chemicals and pharmaceutical products</v>
      </c>
      <c r="B55">
        <f t="shared" si="2"/>
        <v>0</v>
      </c>
      <c r="C55">
        <f t="shared" si="2"/>
        <v>0</v>
      </c>
      <c r="D55">
        <f t="shared" si="2"/>
        <v>-2</v>
      </c>
      <c r="E55">
        <f t="shared" si="2"/>
        <v>-15</v>
      </c>
      <c r="F55">
        <f t="shared" si="2"/>
        <v>-35</v>
      </c>
      <c r="G55">
        <f t="shared" si="2"/>
        <v>-47</v>
      </c>
      <c r="H55">
        <f t="shared" si="2"/>
        <v>-53</v>
      </c>
      <c r="I55">
        <f t="shared" si="2"/>
        <v>-52</v>
      </c>
      <c r="J55">
        <f t="shared" si="2"/>
        <v>-46</v>
      </c>
      <c r="K55">
        <f t="shared" si="2"/>
        <v>-35</v>
      </c>
      <c r="L55">
        <f t="shared" si="2"/>
        <v>-24</v>
      </c>
      <c r="M55">
        <f t="shared" si="2"/>
        <v>-14</v>
      </c>
      <c r="N55">
        <f t="shared" si="2"/>
        <v>-7</v>
      </c>
      <c r="O55">
        <f t="shared" si="2"/>
        <v>3</v>
      </c>
      <c r="P55">
        <f t="shared" si="2"/>
        <v>7</v>
      </c>
      <c r="Q55">
        <f t="shared" si="2"/>
        <v>-3</v>
      </c>
      <c r="R55">
        <f t="shared" si="2"/>
        <v>-2</v>
      </c>
      <c r="S55">
        <f t="shared" si="2"/>
        <v>2</v>
      </c>
      <c r="T55">
        <f t="shared" si="2"/>
        <v>2</v>
      </c>
      <c r="U55">
        <f t="shared" si="2"/>
        <v>1</v>
      </c>
      <c r="V55">
        <f t="shared" si="2"/>
        <v>0</v>
      </c>
      <c r="W55">
        <f t="shared" si="2"/>
        <v>1</v>
      </c>
      <c r="X55">
        <f t="shared" si="2"/>
        <v>3</v>
      </c>
      <c r="Y55">
        <f t="shared" si="2"/>
        <v>7</v>
      </c>
      <c r="Z55">
        <f t="shared" si="2"/>
        <v>9</v>
      </c>
      <c r="AA55">
        <f t="shared" si="2"/>
        <v>13</v>
      </c>
      <c r="AB55">
        <f t="shared" si="2"/>
        <v>18</v>
      </c>
      <c r="AC55">
        <f t="shared" si="2"/>
        <v>23</v>
      </c>
      <c r="AD55">
        <f t="shared" si="2"/>
        <v>32</v>
      </c>
      <c r="AE55">
        <f t="shared" si="2"/>
        <v>39</v>
      </c>
      <c r="AF55">
        <f t="shared" si="2"/>
        <v>48</v>
      </c>
      <c r="AG55">
        <f t="shared" si="2"/>
        <v>55</v>
      </c>
    </row>
    <row r="56" spans="1:33" x14ac:dyDescent="0.45">
      <c r="A56" t="str">
        <f>'ISIC Codes'!B11</f>
        <v>Rubber and plastics products</v>
      </c>
      <c r="B56">
        <f t="shared" si="2"/>
        <v>0</v>
      </c>
      <c r="C56">
        <f t="shared" si="2"/>
        <v>0</v>
      </c>
      <c r="D56">
        <f t="shared" si="2"/>
        <v>-2</v>
      </c>
      <c r="E56">
        <f t="shared" si="2"/>
        <v>-19</v>
      </c>
      <c r="F56">
        <f t="shared" si="2"/>
        <v>-45</v>
      </c>
      <c r="G56">
        <f t="shared" si="2"/>
        <v>-62</v>
      </c>
      <c r="H56">
        <f t="shared" si="2"/>
        <v>-71</v>
      </c>
      <c r="I56">
        <f t="shared" si="2"/>
        <v>-70</v>
      </c>
      <c r="J56">
        <f t="shared" si="2"/>
        <v>-61</v>
      </c>
      <c r="K56">
        <f t="shared" si="2"/>
        <v>-49</v>
      </c>
      <c r="L56">
        <f t="shared" si="2"/>
        <v>-37</v>
      </c>
      <c r="M56">
        <f t="shared" si="2"/>
        <v>-24</v>
      </c>
      <c r="N56">
        <f t="shared" si="2"/>
        <v>-17</v>
      </c>
      <c r="O56">
        <f t="shared" si="2"/>
        <v>-5</v>
      </c>
      <c r="P56">
        <f t="shared" si="2"/>
        <v>1</v>
      </c>
      <c r="Q56">
        <f t="shared" si="2"/>
        <v>-7</v>
      </c>
      <c r="R56">
        <f t="shared" si="2"/>
        <v>-8</v>
      </c>
      <c r="S56">
        <f t="shared" si="2"/>
        <v>-5</v>
      </c>
      <c r="T56">
        <f t="shared" si="2"/>
        <v>-9</v>
      </c>
      <c r="U56">
        <f t="shared" si="2"/>
        <v>-13</v>
      </c>
      <c r="V56">
        <f t="shared" si="2"/>
        <v>-15</v>
      </c>
      <c r="W56">
        <f t="shared" si="2"/>
        <v>-17</v>
      </c>
      <c r="X56">
        <f t="shared" si="2"/>
        <v>-19</v>
      </c>
      <c r="Y56">
        <f t="shared" si="2"/>
        <v>-15</v>
      </c>
      <c r="Z56">
        <f t="shared" si="2"/>
        <v>-14</v>
      </c>
      <c r="AA56">
        <f t="shared" si="2"/>
        <v>-13</v>
      </c>
      <c r="AB56">
        <f t="shared" si="2"/>
        <v>-7</v>
      </c>
      <c r="AC56">
        <f t="shared" si="2"/>
        <v>-4</v>
      </c>
      <c r="AD56">
        <f t="shared" si="2"/>
        <v>4</v>
      </c>
      <c r="AE56">
        <f t="shared" si="2"/>
        <v>11</v>
      </c>
      <c r="AF56">
        <f t="shared" si="2"/>
        <v>19</v>
      </c>
      <c r="AG56">
        <f t="shared" si="2"/>
        <v>27</v>
      </c>
    </row>
    <row r="57" spans="1:33" x14ac:dyDescent="0.45">
      <c r="A57" t="str">
        <f>'ISIC Codes'!B12</f>
        <v>Other non-metallic mineral products</v>
      </c>
      <c r="B57">
        <f t="shared" si="2"/>
        <v>0</v>
      </c>
      <c r="C57">
        <f t="shared" si="2"/>
        <v>0</v>
      </c>
      <c r="D57">
        <f t="shared" si="2"/>
        <v>-1</v>
      </c>
      <c r="E57">
        <f t="shared" si="2"/>
        <v>-12</v>
      </c>
      <c r="F57">
        <f t="shared" si="2"/>
        <v>-30</v>
      </c>
      <c r="G57">
        <f t="shared" si="2"/>
        <v>-42</v>
      </c>
      <c r="H57">
        <f t="shared" si="2"/>
        <v>-47</v>
      </c>
      <c r="I57">
        <f t="shared" si="2"/>
        <v>-44</v>
      </c>
      <c r="J57">
        <f t="shared" si="2"/>
        <v>-37</v>
      </c>
      <c r="K57">
        <f t="shared" si="2"/>
        <v>-27</v>
      </c>
      <c r="L57">
        <f t="shared" si="2"/>
        <v>-16</v>
      </c>
      <c r="M57">
        <f t="shared" si="2"/>
        <v>-7</v>
      </c>
      <c r="N57">
        <f t="shared" si="2"/>
        <v>-1</v>
      </c>
      <c r="O57">
        <f t="shared" si="2"/>
        <v>7</v>
      </c>
      <c r="P57">
        <f t="shared" si="2"/>
        <v>12</v>
      </c>
      <c r="Q57">
        <f t="shared" si="2"/>
        <v>12</v>
      </c>
      <c r="R57">
        <f t="shared" si="2"/>
        <v>12</v>
      </c>
      <c r="S57">
        <f t="shared" si="2"/>
        <v>14</v>
      </c>
      <c r="T57">
        <f t="shared" si="2"/>
        <v>11</v>
      </c>
      <c r="U57">
        <f t="shared" si="2"/>
        <v>9</v>
      </c>
      <c r="V57">
        <f t="shared" si="2"/>
        <v>7</v>
      </c>
      <c r="W57">
        <f t="shared" si="2"/>
        <v>7</v>
      </c>
      <c r="X57">
        <f t="shared" si="2"/>
        <v>6</v>
      </c>
      <c r="Y57">
        <f t="shared" si="2"/>
        <v>8</v>
      </c>
      <c r="Z57">
        <f t="shared" si="2"/>
        <v>10</v>
      </c>
      <c r="AA57">
        <f t="shared" si="2"/>
        <v>12</v>
      </c>
      <c r="AB57">
        <f t="shared" si="2"/>
        <v>15</v>
      </c>
      <c r="AC57">
        <f t="shared" si="2"/>
        <v>20</v>
      </c>
      <c r="AD57">
        <f t="shared" si="2"/>
        <v>25</v>
      </c>
      <c r="AE57">
        <f t="shared" si="2"/>
        <v>32</v>
      </c>
      <c r="AF57">
        <f t="shared" si="2"/>
        <v>39</v>
      </c>
      <c r="AG57">
        <f t="shared" si="2"/>
        <v>45</v>
      </c>
    </row>
    <row r="58" spans="1:33" x14ac:dyDescent="0.45">
      <c r="A58" t="str">
        <f>'ISIC Codes'!B13</f>
        <v>Manufacture of basic metals</v>
      </c>
      <c r="B58">
        <f t="shared" si="2"/>
        <v>0</v>
      </c>
      <c r="C58">
        <f t="shared" si="2"/>
        <v>0</v>
      </c>
      <c r="D58">
        <f t="shared" si="2"/>
        <v>0</v>
      </c>
      <c r="E58">
        <f t="shared" si="2"/>
        <v>-11</v>
      </c>
      <c r="F58">
        <f t="shared" si="2"/>
        <v>-29</v>
      </c>
      <c r="G58">
        <f t="shared" si="2"/>
        <v>-38</v>
      </c>
      <c r="H58">
        <f t="shared" si="2"/>
        <v>-43</v>
      </c>
      <c r="I58">
        <f t="shared" si="2"/>
        <v>-40</v>
      </c>
      <c r="J58">
        <f t="shared" si="2"/>
        <v>-29</v>
      </c>
      <c r="K58">
        <f t="shared" si="2"/>
        <v>-17</v>
      </c>
      <c r="L58">
        <f t="shared" si="2"/>
        <v>-6</v>
      </c>
      <c r="M58">
        <f t="shared" si="2"/>
        <v>2</v>
      </c>
      <c r="N58">
        <f t="shared" si="2"/>
        <v>10</v>
      </c>
      <c r="O58">
        <f t="shared" si="2"/>
        <v>17</v>
      </c>
      <c r="P58">
        <f t="shared" si="2"/>
        <v>20</v>
      </c>
      <c r="Q58">
        <f t="shared" si="2"/>
        <v>20</v>
      </c>
      <c r="R58">
        <f t="shared" si="2"/>
        <v>22</v>
      </c>
      <c r="S58">
        <f t="shared" si="2"/>
        <v>23</v>
      </c>
      <c r="T58">
        <f t="shared" si="2"/>
        <v>21</v>
      </c>
      <c r="U58">
        <f t="shared" si="2"/>
        <v>17</v>
      </c>
      <c r="V58">
        <f t="shared" si="2"/>
        <v>15</v>
      </c>
      <c r="W58">
        <f t="shared" si="2"/>
        <v>14</v>
      </c>
      <c r="X58">
        <f t="shared" si="2"/>
        <v>13</v>
      </c>
      <c r="Y58">
        <f t="shared" si="2"/>
        <v>14</v>
      </c>
      <c r="Z58">
        <f t="shared" si="2"/>
        <v>17</v>
      </c>
      <c r="AA58">
        <f t="shared" si="2"/>
        <v>19</v>
      </c>
      <c r="AB58">
        <f t="shared" si="2"/>
        <v>24</v>
      </c>
      <c r="AC58">
        <f t="shared" si="2"/>
        <v>27</v>
      </c>
      <c r="AD58">
        <f t="shared" si="2"/>
        <v>32</v>
      </c>
      <c r="AE58">
        <f t="shared" si="2"/>
        <v>36</v>
      </c>
      <c r="AF58">
        <f t="shared" si="2"/>
        <v>44</v>
      </c>
      <c r="AG58">
        <f t="shared" si="2"/>
        <v>49</v>
      </c>
    </row>
    <row r="59" spans="1:33" x14ac:dyDescent="0.45">
      <c r="A59" t="str">
        <f>'ISIC Codes'!B14</f>
        <v>Fabricated metal products, except machinery and equipment</v>
      </c>
      <c r="B59">
        <f t="shared" si="2"/>
        <v>0</v>
      </c>
      <c r="C59">
        <f t="shared" si="2"/>
        <v>0</v>
      </c>
      <c r="D59">
        <f t="shared" si="2"/>
        <v>-2</v>
      </c>
      <c r="E59">
        <f t="shared" si="2"/>
        <v>-14</v>
      </c>
      <c r="F59">
        <f t="shared" si="2"/>
        <v>-32</v>
      </c>
      <c r="G59">
        <f t="shared" si="2"/>
        <v>-43</v>
      </c>
      <c r="H59">
        <f t="shared" si="2"/>
        <v>-47</v>
      </c>
      <c r="I59">
        <f t="shared" si="2"/>
        <v>-45</v>
      </c>
      <c r="J59">
        <f t="shared" si="2"/>
        <v>-37</v>
      </c>
      <c r="K59">
        <f t="shared" si="2"/>
        <v>-28</v>
      </c>
      <c r="L59">
        <f t="shared" si="2"/>
        <v>-16</v>
      </c>
      <c r="M59">
        <f t="shared" si="2"/>
        <v>-5</v>
      </c>
      <c r="N59">
        <f t="shared" si="2"/>
        <v>2</v>
      </c>
      <c r="O59">
        <f t="shared" si="2"/>
        <v>17</v>
      </c>
      <c r="P59">
        <f t="shared" si="2"/>
        <v>29</v>
      </c>
      <c r="Q59">
        <f t="shared" si="2"/>
        <v>24</v>
      </c>
      <c r="R59">
        <f t="shared" si="2"/>
        <v>25</v>
      </c>
      <c r="S59">
        <f t="shared" si="2"/>
        <v>31</v>
      </c>
      <c r="T59">
        <f t="shared" si="2"/>
        <v>30</v>
      </c>
      <c r="U59">
        <f t="shared" si="2"/>
        <v>30</v>
      </c>
      <c r="V59">
        <f t="shared" si="2"/>
        <v>32</v>
      </c>
      <c r="W59">
        <f t="shared" si="2"/>
        <v>34</v>
      </c>
      <c r="X59">
        <f t="shared" si="2"/>
        <v>36</v>
      </c>
      <c r="Y59">
        <f t="shared" si="2"/>
        <v>42</v>
      </c>
      <c r="Z59">
        <f t="shared" si="2"/>
        <v>48</v>
      </c>
      <c r="AA59">
        <f t="shared" si="2"/>
        <v>53</v>
      </c>
      <c r="AB59">
        <f t="shared" si="2"/>
        <v>61</v>
      </c>
      <c r="AC59">
        <f t="shared" si="2"/>
        <v>66</v>
      </c>
      <c r="AD59">
        <f t="shared" si="2"/>
        <v>78</v>
      </c>
      <c r="AE59">
        <f t="shared" si="2"/>
        <v>87</v>
      </c>
      <c r="AF59">
        <f t="shared" si="2"/>
        <v>97</v>
      </c>
      <c r="AG59">
        <f t="shared" si="2"/>
        <v>105</v>
      </c>
    </row>
    <row r="60" spans="1:33" x14ac:dyDescent="0.45">
      <c r="A60" t="str">
        <f>'ISIC Codes'!B15</f>
        <v>Computer, electronic and optical products</v>
      </c>
      <c r="B60">
        <f t="shared" si="2"/>
        <v>0</v>
      </c>
      <c r="C60">
        <f t="shared" si="2"/>
        <v>0</v>
      </c>
      <c r="D60">
        <f t="shared" si="2"/>
        <v>-1</v>
      </c>
      <c r="E60">
        <f t="shared" si="2"/>
        <v>-8</v>
      </c>
      <c r="F60">
        <f t="shared" si="2"/>
        <v>-17</v>
      </c>
      <c r="G60">
        <f t="shared" si="2"/>
        <v>-22</v>
      </c>
      <c r="H60">
        <f t="shared" si="2"/>
        <v>-24</v>
      </c>
      <c r="I60">
        <f t="shared" si="2"/>
        <v>-24</v>
      </c>
      <c r="J60">
        <f t="shared" si="2"/>
        <v>-21</v>
      </c>
      <c r="K60">
        <f t="shared" si="2"/>
        <v>-16</v>
      </c>
      <c r="L60">
        <f t="shared" si="2"/>
        <v>-10</v>
      </c>
      <c r="M60">
        <f t="shared" si="2"/>
        <v>-4</v>
      </c>
      <c r="N60">
        <f t="shared" si="2"/>
        <v>1</v>
      </c>
      <c r="O60">
        <f t="shared" si="2"/>
        <v>12</v>
      </c>
      <c r="P60">
        <f t="shared" si="2"/>
        <v>39</v>
      </c>
      <c r="Q60">
        <f t="shared" si="2"/>
        <v>42</v>
      </c>
      <c r="R60">
        <f t="shared" si="2"/>
        <v>37</v>
      </c>
      <c r="S60">
        <f t="shared" si="2"/>
        <v>41</v>
      </c>
      <c r="T60">
        <f t="shared" si="2"/>
        <v>44</v>
      </c>
      <c r="U60">
        <f t="shared" si="2"/>
        <v>46</v>
      </c>
      <c r="V60">
        <f t="shared" si="2"/>
        <v>48</v>
      </c>
      <c r="W60">
        <f t="shared" si="2"/>
        <v>51</v>
      </c>
      <c r="X60">
        <f t="shared" si="2"/>
        <v>57</v>
      </c>
      <c r="Y60">
        <f t="shared" si="2"/>
        <v>63</v>
      </c>
      <c r="Z60">
        <f t="shared" si="2"/>
        <v>69</v>
      </c>
      <c r="AA60">
        <f t="shared" si="2"/>
        <v>76</v>
      </c>
      <c r="AB60">
        <f t="shared" si="2"/>
        <v>84</v>
      </c>
      <c r="AC60">
        <f t="shared" si="2"/>
        <v>91</v>
      </c>
      <c r="AD60">
        <f t="shared" si="2"/>
        <v>101</v>
      </c>
      <c r="AE60">
        <f t="shared" si="2"/>
        <v>109</v>
      </c>
      <c r="AF60">
        <f t="shared" si="2"/>
        <v>116</v>
      </c>
      <c r="AG60">
        <f t="shared" si="2"/>
        <v>124</v>
      </c>
    </row>
    <row r="61" spans="1:33" x14ac:dyDescent="0.45">
      <c r="A61" t="str">
        <f>'ISIC Codes'!B16</f>
        <v>Electrical equipment</v>
      </c>
      <c r="B61">
        <f t="shared" si="2"/>
        <v>0</v>
      </c>
      <c r="C61">
        <f t="shared" si="2"/>
        <v>0</v>
      </c>
      <c r="D61">
        <f t="shared" si="2"/>
        <v>-1</v>
      </c>
      <c r="E61">
        <f t="shared" si="2"/>
        <v>-12</v>
      </c>
      <c r="F61">
        <f t="shared" si="2"/>
        <v>-32</v>
      </c>
      <c r="G61">
        <f t="shared" si="2"/>
        <v>-45</v>
      </c>
      <c r="H61">
        <f t="shared" si="2"/>
        <v>-52</v>
      </c>
      <c r="I61">
        <f t="shared" si="2"/>
        <v>-52</v>
      </c>
      <c r="J61">
        <f t="shared" si="2"/>
        <v>-46</v>
      </c>
      <c r="K61">
        <f t="shared" si="2"/>
        <v>-39</v>
      </c>
      <c r="L61">
        <f t="shared" si="2"/>
        <v>-30</v>
      </c>
      <c r="M61">
        <f t="shared" si="2"/>
        <v>-22</v>
      </c>
      <c r="N61">
        <f t="shared" si="2"/>
        <v>-18</v>
      </c>
      <c r="O61">
        <f t="shared" si="2"/>
        <v>-7</v>
      </c>
      <c r="P61">
        <f t="shared" si="2"/>
        <v>15</v>
      </c>
      <c r="Q61">
        <f t="shared" si="2"/>
        <v>15</v>
      </c>
      <c r="R61">
        <f t="shared" si="2"/>
        <v>8</v>
      </c>
      <c r="S61">
        <f t="shared" si="2"/>
        <v>7</v>
      </c>
      <c r="T61">
        <f t="shared" si="2"/>
        <v>5</v>
      </c>
      <c r="U61">
        <f t="shared" si="2"/>
        <v>0</v>
      </c>
      <c r="V61">
        <f t="shared" si="2"/>
        <v>-2</v>
      </c>
      <c r="W61">
        <f t="shared" si="2"/>
        <v>-5</v>
      </c>
      <c r="X61">
        <f t="shared" si="2"/>
        <v>-6</v>
      </c>
      <c r="Y61">
        <f t="shared" si="2"/>
        <v>-4</v>
      </c>
      <c r="Z61">
        <f t="shared" si="2"/>
        <v>-1</v>
      </c>
      <c r="AA61">
        <f t="shared" si="2"/>
        <v>0</v>
      </c>
      <c r="AB61">
        <f t="shared" si="2"/>
        <v>5</v>
      </c>
      <c r="AC61">
        <f t="shared" si="2"/>
        <v>8</v>
      </c>
      <c r="AD61">
        <f t="shared" si="2"/>
        <v>15</v>
      </c>
      <c r="AE61">
        <f t="shared" si="2"/>
        <v>20</v>
      </c>
      <c r="AF61">
        <f t="shared" si="2"/>
        <v>27</v>
      </c>
      <c r="AG61">
        <f t="shared" ref="AG61" si="3">AG20</f>
        <v>32</v>
      </c>
    </row>
    <row r="62" spans="1:33" x14ac:dyDescent="0.45">
      <c r="A62" t="str">
        <f>'ISIC Codes'!B17</f>
        <v>Machinery and equipment n.e.c.</v>
      </c>
      <c r="B62">
        <f t="shared" ref="B62:AG69" si="4">B21</f>
        <v>0</v>
      </c>
      <c r="C62">
        <f t="shared" si="4"/>
        <v>0</v>
      </c>
      <c r="D62">
        <f t="shared" si="4"/>
        <v>-2</v>
      </c>
      <c r="E62">
        <f t="shared" si="4"/>
        <v>-15</v>
      </c>
      <c r="F62">
        <f t="shared" si="4"/>
        <v>-34</v>
      </c>
      <c r="G62">
        <f t="shared" si="4"/>
        <v>-47</v>
      </c>
      <c r="H62">
        <f t="shared" si="4"/>
        <v>-53</v>
      </c>
      <c r="I62">
        <f t="shared" si="4"/>
        <v>-53</v>
      </c>
      <c r="J62">
        <f t="shared" si="4"/>
        <v>-47</v>
      </c>
      <c r="K62">
        <f t="shared" si="4"/>
        <v>-37</v>
      </c>
      <c r="L62">
        <f t="shared" si="4"/>
        <v>-26</v>
      </c>
      <c r="M62">
        <f t="shared" si="4"/>
        <v>-17</v>
      </c>
      <c r="N62">
        <f t="shared" si="4"/>
        <v>-12</v>
      </c>
      <c r="O62">
        <f t="shared" si="4"/>
        <v>12</v>
      </c>
      <c r="P62">
        <f t="shared" si="4"/>
        <v>41</v>
      </c>
      <c r="Q62">
        <f t="shared" si="4"/>
        <v>34</v>
      </c>
      <c r="R62">
        <f t="shared" si="4"/>
        <v>26</v>
      </c>
      <c r="S62">
        <f t="shared" si="4"/>
        <v>25</v>
      </c>
      <c r="T62">
        <f t="shared" si="4"/>
        <v>21</v>
      </c>
      <c r="U62">
        <f t="shared" si="4"/>
        <v>17</v>
      </c>
      <c r="V62">
        <f t="shared" si="4"/>
        <v>15</v>
      </c>
      <c r="W62">
        <f t="shared" si="4"/>
        <v>12</v>
      </c>
      <c r="X62">
        <f t="shared" si="4"/>
        <v>12</v>
      </c>
      <c r="Y62">
        <f t="shared" si="4"/>
        <v>15</v>
      </c>
      <c r="Z62">
        <f t="shared" si="4"/>
        <v>18</v>
      </c>
      <c r="AA62">
        <f t="shared" si="4"/>
        <v>23</v>
      </c>
      <c r="AB62">
        <f t="shared" si="4"/>
        <v>28</v>
      </c>
      <c r="AC62">
        <f t="shared" si="4"/>
        <v>32</v>
      </c>
      <c r="AD62">
        <f t="shared" si="4"/>
        <v>41</v>
      </c>
      <c r="AE62">
        <f t="shared" si="4"/>
        <v>49</v>
      </c>
      <c r="AF62">
        <f t="shared" si="4"/>
        <v>58</v>
      </c>
      <c r="AG62">
        <f t="shared" si="4"/>
        <v>65</v>
      </c>
    </row>
    <row r="63" spans="1:33" x14ac:dyDescent="0.45">
      <c r="A63" t="str">
        <f>'ISIC Codes'!B18</f>
        <v>Motor vehicles, trailers and semi-trailers</v>
      </c>
      <c r="B63">
        <f t="shared" si="4"/>
        <v>0</v>
      </c>
      <c r="C63">
        <f t="shared" si="4"/>
        <v>0</v>
      </c>
      <c r="D63">
        <f t="shared" si="4"/>
        <v>8</v>
      </c>
      <c r="E63">
        <f t="shared" si="4"/>
        <v>85</v>
      </c>
      <c r="F63">
        <f t="shared" si="4"/>
        <v>208</v>
      </c>
      <c r="G63">
        <f t="shared" si="4"/>
        <v>290</v>
      </c>
      <c r="H63">
        <f t="shared" si="4"/>
        <v>325</v>
      </c>
      <c r="I63">
        <f t="shared" si="4"/>
        <v>331</v>
      </c>
      <c r="J63">
        <f t="shared" si="4"/>
        <v>320</v>
      </c>
      <c r="K63">
        <f t="shared" si="4"/>
        <v>287</v>
      </c>
      <c r="L63">
        <f t="shared" si="4"/>
        <v>250</v>
      </c>
      <c r="M63">
        <f t="shared" si="4"/>
        <v>216</v>
      </c>
      <c r="N63">
        <f t="shared" si="4"/>
        <v>200</v>
      </c>
      <c r="O63">
        <f t="shared" si="4"/>
        <v>195</v>
      </c>
      <c r="P63">
        <f t="shared" si="4"/>
        <v>195</v>
      </c>
      <c r="Q63">
        <f t="shared" si="4"/>
        <v>201</v>
      </c>
      <c r="R63">
        <f t="shared" si="4"/>
        <v>221</v>
      </c>
      <c r="S63">
        <f t="shared" si="4"/>
        <v>255</v>
      </c>
      <c r="T63">
        <f t="shared" si="4"/>
        <v>292</v>
      </c>
      <c r="U63">
        <f t="shared" si="4"/>
        <v>326</v>
      </c>
      <c r="V63">
        <f t="shared" si="4"/>
        <v>359</v>
      </c>
      <c r="W63">
        <f t="shared" si="4"/>
        <v>394</v>
      </c>
      <c r="X63">
        <f t="shared" si="4"/>
        <v>433</v>
      </c>
      <c r="Y63">
        <f t="shared" si="4"/>
        <v>467</v>
      </c>
      <c r="Z63">
        <f t="shared" si="4"/>
        <v>504</v>
      </c>
      <c r="AA63">
        <f t="shared" si="4"/>
        <v>540</v>
      </c>
      <c r="AB63">
        <f t="shared" si="4"/>
        <v>572</v>
      </c>
      <c r="AC63">
        <f t="shared" si="4"/>
        <v>606</v>
      </c>
      <c r="AD63">
        <f t="shared" si="4"/>
        <v>640</v>
      </c>
      <c r="AE63">
        <f t="shared" si="4"/>
        <v>671</v>
      </c>
      <c r="AF63">
        <f t="shared" si="4"/>
        <v>702</v>
      </c>
      <c r="AG63">
        <f t="shared" si="4"/>
        <v>734</v>
      </c>
    </row>
    <row r="64" spans="1:33" x14ac:dyDescent="0.45">
      <c r="A64" t="str">
        <f>'ISIC Codes'!B19</f>
        <v>Other transport equipment</v>
      </c>
      <c r="B64">
        <f t="shared" si="4"/>
        <v>0</v>
      </c>
      <c r="C64">
        <f t="shared" si="4"/>
        <v>0</v>
      </c>
      <c r="D64">
        <f t="shared" si="4"/>
        <v>-3</v>
      </c>
      <c r="E64">
        <f t="shared" si="4"/>
        <v>-17</v>
      </c>
      <c r="F64">
        <f t="shared" si="4"/>
        <v>-37</v>
      </c>
      <c r="G64">
        <f t="shared" si="4"/>
        <v>-49</v>
      </c>
      <c r="H64">
        <f t="shared" si="4"/>
        <v>-53</v>
      </c>
      <c r="I64">
        <f t="shared" si="4"/>
        <v>-52</v>
      </c>
      <c r="J64">
        <f t="shared" si="4"/>
        <v>-46</v>
      </c>
      <c r="K64">
        <f t="shared" si="4"/>
        <v>-35</v>
      </c>
      <c r="L64">
        <f t="shared" si="4"/>
        <v>-23</v>
      </c>
      <c r="M64">
        <f t="shared" si="4"/>
        <v>-12</v>
      </c>
      <c r="N64">
        <f t="shared" si="4"/>
        <v>-5</v>
      </c>
      <c r="O64">
        <f t="shared" si="4"/>
        <v>7</v>
      </c>
      <c r="P64">
        <f t="shared" si="4"/>
        <v>15</v>
      </c>
      <c r="Q64">
        <f t="shared" si="4"/>
        <v>8</v>
      </c>
      <c r="R64">
        <f t="shared" si="4"/>
        <v>10</v>
      </c>
      <c r="S64">
        <f t="shared" si="4"/>
        <v>16</v>
      </c>
      <c r="T64">
        <f t="shared" si="4"/>
        <v>16</v>
      </c>
      <c r="U64">
        <f t="shared" si="4"/>
        <v>16</v>
      </c>
      <c r="V64">
        <f t="shared" si="4"/>
        <v>18</v>
      </c>
      <c r="W64">
        <f t="shared" si="4"/>
        <v>20</v>
      </c>
      <c r="X64">
        <f t="shared" si="4"/>
        <v>23</v>
      </c>
      <c r="Y64">
        <f t="shared" si="4"/>
        <v>28</v>
      </c>
      <c r="Z64">
        <f t="shared" si="4"/>
        <v>34</v>
      </c>
      <c r="AA64">
        <f t="shared" si="4"/>
        <v>38</v>
      </c>
      <c r="AB64">
        <f t="shared" si="4"/>
        <v>46</v>
      </c>
      <c r="AC64">
        <f t="shared" si="4"/>
        <v>52</v>
      </c>
      <c r="AD64">
        <f t="shared" si="4"/>
        <v>63</v>
      </c>
      <c r="AE64">
        <f t="shared" si="4"/>
        <v>72</v>
      </c>
      <c r="AF64">
        <f t="shared" si="4"/>
        <v>82</v>
      </c>
      <c r="AG64">
        <f t="shared" si="4"/>
        <v>92</v>
      </c>
    </row>
    <row r="65" spans="1:33" x14ac:dyDescent="0.45">
      <c r="A65" t="str">
        <f>'ISIC Codes'!B20</f>
        <v>Other manufacturing; repair and installation of machinery and equipment</v>
      </c>
      <c r="B65">
        <f t="shared" si="4"/>
        <v>0</v>
      </c>
      <c r="C65">
        <f t="shared" si="4"/>
        <v>0</v>
      </c>
      <c r="D65">
        <f t="shared" si="4"/>
        <v>-1</v>
      </c>
      <c r="E65">
        <f t="shared" si="4"/>
        <v>-18</v>
      </c>
      <c r="F65">
        <f t="shared" si="4"/>
        <v>-43</v>
      </c>
      <c r="G65">
        <f t="shared" si="4"/>
        <v>-60</v>
      </c>
      <c r="H65">
        <f t="shared" si="4"/>
        <v>-68</v>
      </c>
      <c r="I65">
        <f t="shared" si="4"/>
        <v>-67</v>
      </c>
      <c r="J65">
        <f t="shared" si="4"/>
        <v>-61</v>
      </c>
      <c r="K65">
        <f t="shared" si="4"/>
        <v>-50</v>
      </c>
      <c r="L65">
        <f t="shared" si="4"/>
        <v>-39</v>
      </c>
      <c r="M65">
        <f t="shared" si="4"/>
        <v>-29</v>
      </c>
      <c r="N65">
        <f t="shared" si="4"/>
        <v>-23</v>
      </c>
      <c r="O65">
        <f t="shared" si="4"/>
        <v>-7</v>
      </c>
      <c r="P65">
        <f t="shared" si="4"/>
        <v>9</v>
      </c>
      <c r="Q65">
        <f t="shared" si="4"/>
        <v>0</v>
      </c>
      <c r="R65">
        <f t="shared" si="4"/>
        <v>-5</v>
      </c>
      <c r="S65">
        <f t="shared" si="4"/>
        <v>-7</v>
      </c>
      <c r="T65">
        <f t="shared" si="4"/>
        <v>-13</v>
      </c>
      <c r="U65">
        <f t="shared" si="4"/>
        <v>-19</v>
      </c>
      <c r="V65">
        <f t="shared" si="4"/>
        <v>-23</v>
      </c>
      <c r="W65">
        <f t="shared" si="4"/>
        <v>-27</v>
      </c>
      <c r="X65">
        <f t="shared" si="4"/>
        <v>-30</v>
      </c>
      <c r="Y65">
        <f t="shared" si="4"/>
        <v>-30</v>
      </c>
      <c r="Z65">
        <f t="shared" si="4"/>
        <v>-30</v>
      </c>
      <c r="AA65">
        <f t="shared" si="4"/>
        <v>-29</v>
      </c>
      <c r="AB65">
        <f t="shared" si="4"/>
        <v>-24</v>
      </c>
      <c r="AC65">
        <f t="shared" si="4"/>
        <v>-23</v>
      </c>
      <c r="AD65">
        <f t="shared" si="4"/>
        <v>-16</v>
      </c>
      <c r="AE65">
        <f t="shared" si="4"/>
        <v>-9</v>
      </c>
      <c r="AF65">
        <f t="shared" si="4"/>
        <v>-2</v>
      </c>
      <c r="AG65">
        <f t="shared" si="4"/>
        <v>3</v>
      </c>
    </row>
    <row r="66" spans="1:33" x14ac:dyDescent="0.45">
      <c r="A66" t="str">
        <f>'ISIC Codes'!B21</f>
        <v>Electricity, gas, water supply, sewerage, waste and remediation services</v>
      </c>
      <c r="B66">
        <f t="shared" si="4"/>
        <v>0</v>
      </c>
      <c r="C66">
        <f t="shared" si="4"/>
        <v>0</v>
      </c>
      <c r="D66">
        <f t="shared" si="4"/>
        <v>0</v>
      </c>
      <c r="E66">
        <f t="shared" si="4"/>
        <v>9</v>
      </c>
      <c r="F66">
        <f t="shared" si="4"/>
        <v>35</v>
      </c>
      <c r="G66">
        <f t="shared" si="4"/>
        <v>72</v>
      </c>
      <c r="H66">
        <f t="shared" si="4"/>
        <v>96</v>
      </c>
      <c r="I66">
        <f t="shared" si="4"/>
        <v>198</v>
      </c>
      <c r="J66">
        <f t="shared" si="4"/>
        <v>379</v>
      </c>
      <c r="K66">
        <f t="shared" si="4"/>
        <v>491</v>
      </c>
      <c r="L66">
        <f t="shared" si="4"/>
        <v>603</v>
      </c>
      <c r="M66">
        <f t="shared" si="4"/>
        <v>689</v>
      </c>
      <c r="N66">
        <f t="shared" si="4"/>
        <v>815</v>
      </c>
      <c r="O66">
        <f t="shared" si="4"/>
        <v>907</v>
      </c>
      <c r="P66">
        <f t="shared" si="4"/>
        <v>901</v>
      </c>
      <c r="Q66">
        <f t="shared" si="4"/>
        <v>1078</v>
      </c>
      <c r="R66">
        <f t="shared" si="4"/>
        <v>1255</v>
      </c>
      <c r="S66">
        <f t="shared" si="4"/>
        <v>1367</v>
      </c>
      <c r="T66">
        <f t="shared" si="4"/>
        <v>1457</v>
      </c>
      <c r="U66">
        <f t="shared" si="4"/>
        <v>1541</v>
      </c>
      <c r="V66">
        <f t="shared" si="4"/>
        <v>1624</v>
      </c>
      <c r="W66">
        <f t="shared" si="4"/>
        <v>1753</v>
      </c>
      <c r="X66">
        <f t="shared" si="4"/>
        <v>1874</v>
      </c>
      <c r="Y66">
        <f t="shared" si="4"/>
        <v>2017</v>
      </c>
      <c r="Z66">
        <f t="shared" si="4"/>
        <v>2171</v>
      </c>
      <c r="AA66">
        <f t="shared" si="4"/>
        <v>2325</v>
      </c>
      <c r="AB66">
        <f t="shared" si="4"/>
        <v>2494</v>
      </c>
      <c r="AC66">
        <f t="shared" si="4"/>
        <v>2687</v>
      </c>
      <c r="AD66">
        <f t="shared" si="4"/>
        <v>2844</v>
      </c>
      <c r="AE66">
        <f t="shared" si="4"/>
        <v>3023</v>
      </c>
      <c r="AF66">
        <f t="shared" si="4"/>
        <v>3232</v>
      </c>
      <c r="AG66">
        <f t="shared" si="4"/>
        <v>3397</v>
      </c>
    </row>
    <row r="67" spans="1:33" x14ac:dyDescent="0.45">
      <c r="A67" t="str">
        <f>'ISIC Codes'!B22</f>
        <v>Construction</v>
      </c>
      <c r="B67">
        <f t="shared" si="4"/>
        <v>0</v>
      </c>
      <c r="C67">
        <f t="shared" si="4"/>
        <v>0</v>
      </c>
      <c r="D67">
        <f t="shared" si="4"/>
        <v>-45</v>
      </c>
      <c r="E67">
        <f t="shared" si="4"/>
        <v>-101</v>
      </c>
      <c r="F67">
        <f t="shared" si="4"/>
        <v>-126</v>
      </c>
      <c r="G67">
        <f t="shared" si="4"/>
        <v>-124</v>
      </c>
      <c r="H67">
        <f t="shared" si="4"/>
        <v>-103</v>
      </c>
      <c r="I67">
        <f t="shared" si="4"/>
        <v>-64</v>
      </c>
      <c r="J67">
        <f t="shared" si="4"/>
        <v>-1</v>
      </c>
      <c r="K67">
        <f t="shared" si="4"/>
        <v>79</v>
      </c>
      <c r="L67">
        <f t="shared" si="4"/>
        <v>197</v>
      </c>
      <c r="M67">
        <f t="shared" si="4"/>
        <v>334</v>
      </c>
      <c r="N67">
        <f t="shared" si="4"/>
        <v>471</v>
      </c>
      <c r="O67">
        <f t="shared" si="4"/>
        <v>718</v>
      </c>
      <c r="P67">
        <f t="shared" si="4"/>
        <v>1033</v>
      </c>
      <c r="Q67">
        <f t="shared" si="4"/>
        <v>977</v>
      </c>
      <c r="R67">
        <f t="shared" si="4"/>
        <v>1165</v>
      </c>
      <c r="S67">
        <f t="shared" si="4"/>
        <v>1508</v>
      </c>
      <c r="T67">
        <f t="shared" si="4"/>
        <v>1798</v>
      </c>
      <c r="U67">
        <f t="shared" si="4"/>
        <v>2092</v>
      </c>
      <c r="V67">
        <f t="shared" si="4"/>
        <v>2440</v>
      </c>
      <c r="W67">
        <f t="shared" si="4"/>
        <v>2817</v>
      </c>
      <c r="X67">
        <f t="shared" si="4"/>
        <v>3238</v>
      </c>
      <c r="Y67">
        <f t="shared" si="4"/>
        <v>3733</v>
      </c>
      <c r="Z67">
        <f t="shared" si="4"/>
        <v>4224</v>
      </c>
      <c r="AA67">
        <f t="shared" si="4"/>
        <v>4762</v>
      </c>
      <c r="AB67">
        <f t="shared" si="4"/>
        <v>5391</v>
      </c>
      <c r="AC67">
        <f t="shared" si="4"/>
        <v>5980</v>
      </c>
      <c r="AD67">
        <f t="shared" si="4"/>
        <v>6716</v>
      </c>
      <c r="AE67">
        <f t="shared" si="4"/>
        <v>7501</v>
      </c>
      <c r="AF67">
        <f t="shared" si="4"/>
        <v>8328</v>
      </c>
      <c r="AG67">
        <f t="shared" si="4"/>
        <v>9159</v>
      </c>
    </row>
    <row r="68" spans="1:33" x14ac:dyDescent="0.45">
      <c r="A68" t="str">
        <f>'ISIC Codes'!B23</f>
        <v>Wholesale and retail trade; repair of motor vehicles</v>
      </c>
      <c r="B68">
        <f t="shared" si="4"/>
        <v>0</v>
      </c>
      <c r="C68">
        <f t="shared" si="4"/>
        <v>0</v>
      </c>
      <c r="D68">
        <f t="shared" si="4"/>
        <v>-5</v>
      </c>
      <c r="E68">
        <f t="shared" si="4"/>
        <v>-187</v>
      </c>
      <c r="F68">
        <f t="shared" si="4"/>
        <v>-523</v>
      </c>
      <c r="G68">
        <f t="shared" si="4"/>
        <v>-784</v>
      </c>
      <c r="H68">
        <f t="shared" si="4"/>
        <v>-936</v>
      </c>
      <c r="I68">
        <f t="shared" si="4"/>
        <v>-1012</v>
      </c>
      <c r="J68">
        <f t="shared" si="4"/>
        <v>-1014</v>
      </c>
      <c r="K68">
        <f t="shared" si="4"/>
        <v>-958</v>
      </c>
      <c r="L68">
        <f t="shared" si="4"/>
        <v>-897</v>
      </c>
      <c r="M68">
        <f t="shared" si="4"/>
        <v>-852</v>
      </c>
      <c r="N68">
        <f t="shared" si="4"/>
        <v>-872</v>
      </c>
      <c r="O68">
        <f t="shared" si="4"/>
        <v>-861</v>
      </c>
      <c r="P68">
        <f t="shared" si="4"/>
        <v>-865</v>
      </c>
      <c r="Q68">
        <f t="shared" si="4"/>
        <v>-1024</v>
      </c>
      <c r="R68">
        <f t="shared" si="4"/>
        <v>-1205</v>
      </c>
      <c r="S68">
        <f t="shared" si="4"/>
        <v>-1376</v>
      </c>
      <c r="T68">
        <f t="shared" si="4"/>
        <v>-1613</v>
      </c>
      <c r="U68">
        <f t="shared" si="4"/>
        <v>-1854</v>
      </c>
      <c r="V68">
        <f t="shared" si="4"/>
        <v>-2090</v>
      </c>
      <c r="W68">
        <f t="shared" si="4"/>
        <v>-2346</v>
      </c>
      <c r="X68">
        <f t="shared" si="4"/>
        <v>-2607</v>
      </c>
      <c r="Y68">
        <f t="shared" si="4"/>
        <v>-2833</v>
      </c>
      <c r="Z68">
        <f t="shared" si="4"/>
        <v>-3071</v>
      </c>
      <c r="AA68">
        <f t="shared" si="4"/>
        <v>-3312</v>
      </c>
      <c r="AB68">
        <f t="shared" si="4"/>
        <v>-3521</v>
      </c>
      <c r="AC68">
        <f t="shared" si="4"/>
        <v>-3763</v>
      </c>
      <c r="AD68">
        <f t="shared" si="4"/>
        <v>-3939</v>
      </c>
      <c r="AE68">
        <f t="shared" si="4"/>
        <v>-4115</v>
      </c>
      <c r="AF68">
        <f t="shared" si="4"/>
        <v>-4299</v>
      </c>
      <c r="AG68">
        <f t="shared" si="4"/>
        <v>-4492</v>
      </c>
    </row>
    <row r="69" spans="1:33" x14ac:dyDescent="0.45">
      <c r="A69" t="str">
        <f>'ISIC Codes'!B24</f>
        <v>Transportation and storage</v>
      </c>
      <c r="B69">
        <f t="shared" si="4"/>
        <v>0</v>
      </c>
      <c r="C69">
        <f t="shared" si="4"/>
        <v>0</v>
      </c>
      <c r="D69">
        <f t="shared" si="4"/>
        <v>0</v>
      </c>
      <c r="E69">
        <f t="shared" si="4"/>
        <v>-47</v>
      </c>
      <c r="F69">
        <f t="shared" si="4"/>
        <v>-134</v>
      </c>
      <c r="G69">
        <f t="shared" si="4"/>
        <v>-193</v>
      </c>
      <c r="H69">
        <f t="shared" si="4"/>
        <v>-218</v>
      </c>
      <c r="I69">
        <f t="shared" si="4"/>
        <v>-219</v>
      </c>
      <c r="J69">
        <f t="shared" si="4"/>
        <v>-196</v>
      </c>
      <c r="K69">
        <f t="shared" si="4"/>
        <v>-156</v>
      </c>
      <c r="L69">
        <f t="shared" si="4"/>
        <v>-115</v>
      </c>
      <c r="M69">
        <f t="shared" si="4"/>
        <v>-78</v>
      </c>
      <c r="N69">
        <f t="shared" si="4"/>
        <v>-60</v>
      </c>
      <c r="O69">
        <f t="shared" si="4"/>
        <v>-17</v>
      </c>
      <c r="P69">
        <f t="shared" si="4"/>
        <v>30</v>
      </c>
      <c r="Q69">
        <f t="shared" si="4"/>
        <v>15</v>
      </c>
      <c r="R69">
        <f t="shared" si="4"/>
        <v>-11</v>
      </c>
      <c r="S69">
        <f t="shared" si="4"/>
        <v>-27</v>
      </c>
      <c r="T69">
        <f t="shared" si="4"/>
        <v>-61</v>
      </c>
      <c r="U69">
        <f t="shared" si="4"/>
        <v>-94</v>
      </c>
      <c r="V69">
        <f t="shared" si="4"/>
        <v>-119</v>
      </c>
      <c r="W69">
        <f t="shared" si="4"/>
        <v>-146</v>
      </c>
      <c r="X69">
        <f t="shared" si="4"/>
        <v>-166</v>
      </c>
      <c r="Y69">
        <f t="shared" si="4"/>
        <v>-168</v>
      </c>
      <c r="Z69">
        <f t="shared" si="4"/>
        <v>-164</v>
      </c>
      <c r="AA69">
        <f t="shared" si="4"/>
        <v>-155</v>
      </c>
      <c r="AB69">
        <f t="shared" si="4"/>
        <v>-131</v>
      </c>
      <c r="AC69">
        <f t="shared" si="4"/>
        <v>-110</v>
      </c>
      <c r="AD69">
        <f t="shared" si="4"/>
        <v>-65</v>
      </c>
      <c r="AE69">
        <f t="shared" si="4"/>
        <v>-15</v>
      </c>
      <c r="AF69">
        <f t="shared" si="4"/>
        <v>37</v>
      </c>
      <c r="AG69">
        <f t="shared" ref="AG69" si="5">AG28</f>
        <v>87</v>
      </c>
    </row>
    <row r="70" spans="1:33" x14ac:dyDescent="0.45">
      <c r="A70" t="str">
        <f>'ISIC Codes'!B25</f>
        <v>Accomodation and food services</v>
      </c>
      <c r="B70">
        <f t="shared" ref="B70:AG77" si="6">B29</f>
        <v>0</v>
      </c>
      <c r="C70">
        <f t="shared" si="6"/>
        <v>0</v>
      </c>
      <c r="D70">
        <f t="shared" si="6"/>
        <v>0</v>
      </c>
      <c r="E70">
        <f t="shared" si="6"/>
        <v>-112</v>
      </c>
      <c r="F70">
        <f t="shared" si="6"/>
        <v>-314</v>
      </c>
      <c r="G70">
        <f t="shared" si="6"/>
        <v>-454</v>
      </c>
      <c r="H70">
        <f t="shared" si="6"/>
        <v>-512</v>
      </c>
      <c r="I70">
        <f t="shared" si="6"/>
        <v>-512</v>
      </c>
      <c r="J70">
        <f t="shared" si="6"/>
        <v>-459</v>
      </c>
      <c r="K70">
        <f t="shared" si="6"/>
        <v>-365</v>
      </c>
      <c r="L70">
        <f t="shared" si="6"/>
        <v>-269</v>
      </c>
      <c r="M70">
        <f t="shared" si="6"/>
        <v>-182</v>
      </c>
      <c r="N70">
        <f t="shared" si="6"/>
        <v>-137</v>
      </c>
      <c r="O70">
        <f t="shared" si="6"/>
        <v>-65</v>
      </c>
      <c r="P70">
        <f t="shared" si="6"/>
        <v>-3</v>
      </c>
      <c r="Q70">
        <f t="shared" si="6"/>
        <v>-36</v>
      </c>
      <c r="R70">
        <f t="shared" si="6"/>
        <v>-80</v>
      </c>
      <c r="S70">
        <f t="shared" si="6"/>
        <v>-113</v>
      </c>
      <c r="T70">
        <f t="shared" si="6"/>
        <v>-189</v>
      </c>
      <c r="U70">
        <f t="shared" si="6"/>
        <v>-258</v>
      </c>
      <c r="V70">
        <f t="shared" si="6"/>
        <v>-312</v>
      </c>
      <c r="W70">
        <f t="shared" si="6"/>
        <v>-368</v>
      </c>
      <c r="X70">
        <f t="shared" si="6"/>
        <v>-410</v>
      </c>
      <c r="Y70">
        <f t="shared" si="6"/>
        <v>-411</v>
      </c>
      <c r="Z70">
        <f t="shared" si="6"/>
        <v>-403</v>
      </c>
      <c r="AA70">
        <f t="shared" si="6"/>
        <v>-382</v>
      </c>
      <c r="AB70">
        <f t="shared" si="6"/>
        <v>-324</v>
      </c>
      <c r="AC70">
        <f t="shared" si="6"/>
        <v>-273</v>
      </c>
      <c r="AD70">
        <f t="shared" si="6"/>
        <v>-167</v>
      </c>
      <c r="AE70">
        <f t="shared" si="6"/>
        <v>-51</v>
      </c>
      <c r="AF70">
        <f t="shared" si="6"/>
        <v>68</v>
      </c>
      <c r="AG70">
        <f t="shared" si="6"/>
        <v>185</v>
      </c>
    </row>
    <row r="71" spans="1:33" x14ac:dyDescent="0.45">
      <c r="A71" t="str">
        <f>'ISIC Codes'!B26</f>
        <v>Publishing, audiovisual and broadcasting activities</v>
      </c>
      <c r="B71">
        <f t="shared" si="6"/>
        <v>0</v>
      </c>
      <c r="C71">
        <f t="shared" si="6"/>
        <v>0</v>
      </c>
      <c r="D71">
        <f t="shared" si="6"/>
        <v>0</v>
      </c>
      <c r="E71">
        <f t="shared" si="6"/>
        <v>-11</v>
      </c>
      <c r="F71">
        <f t="shared" si="6"/>
        <v>-30</v>
      </c>
      <c r="G71">
        <f t="shared" si="6"/>
        <v>-42</v>
      </c>
      <c r="H71">
        <f t="shared" si="6"/>
        <v>-44</v>
      </c>
      <c r="I71">
        <f t="shared" si="6"/>
        <v>-43</v>
      </c>
      <c r="J71">
        <f t="shared" si="6"/>
        <v>-36</v>
      </c>
      <c r="K71">
        <f t="shared" si="6"/>
        <v>-28</v>
      </c>
      <c r="L71">
        <f t="shared" si="6"/>
        <v>-20</v>
      </c>
      <c r="M71">
        <f t="shared" si="6"/>
        <v>-15</v>
      </c>
      <c r="N71">
        <f t="shared" si="6"/>
        <v>-11</v>
      </c>
      <c r="O71">
        <f t="shared" si="6"/>
        <v>-7</v>
      </c>
      <c r="P71">
        <f t="shared" si="6"/>
        <v>-5</v>
      </c>
      <c r="Q71">
        <f t="shared" si="6"/>
        <v>-6</v>
      </c>
      <c r="R71">
        <f t="shared" si="6"/>
        <v>-8</v>
      </c>
      <c r="S71">
        <f t="shared" si="6"/>
        <v>-10</v>
      </c>
      <c r="T71">
        <f t="shared" si="6"/>
        <v>-13</v>
      </c>
      <c r="U71">
        <f t="shared" si="6"/>
        <v>-15</v>
      </c>
      <c r="V71">
        <f t="shared" si="6"/>
        <v>-18</v>
      </c>
      <c r="W71">
        <f t="shared" si="6"/>
        <v>-19</v>
      </c>
      <c r="X71">
        <f t="shared" si="6"/>
        <v>-21</v>
      </c>
      <c r="Y71">
        <f t="shared" si="6"/>
        <v>-20</v>
      </c>
      <c r="Z71">
        <f t="shared" si="6"/>
        <v>-20</v>
      </c>
      <c r="AA71">
        <f t="shared" si="6"/>
        <v>-18</v>
      </c>
      <c r="AB71">
        <f t="shared" si="6"/>
        <v>-17</v>
      </c>
      <c r="AC71">
        <f t="shared" si="6"/>
        <v>-15</v>
      </c>
      <c r="AD71">
        <f t="shared" si="6"/>
        <v>-13</v>
      </c>
      <c r="AE71">
        <f t="shared" si="6"/>
        <v>-11</v>
      </c>
      <c r="AF71">
        <f t="shared" si="6"/>
        <v>-9</v>
      </c>
      <c r="AG71">
        <f t="shared" si="6"/>
        <v>-7</v>
      </c>
    </row>
    <row r="72" spans="1:33" x14ac:dyDescent="0.45">
      <c r="A72" t="str">
        <f>'ISIC Codes'!B27</f>
        <v>Telecommunications</v>
      </c>
      <c r="B72">
        <f t="shared" si="6"/>
        <v>0</v>
      </c>
      <c r="C72">
        <f t="shared" si="6"/>
        <v>0</v>
      </c>
      <c r="D72">
        <f t="shared" si="6"/>
        <v>0</v>
      </c>
      <c r="E72">
        <f t="shared" si="6"/>
        <v>-9</v>
      </c>
      <c r="F72">
        <f t="shared" si="6"/>
        <v>-26</v>
      </c>
      <c r="G72">
        <f t="shared" si="6"/>
        <v>-36</v>
      </c>
      <c r="H72">
        <f t="shared" si="6"/>
        <v>-40</v>
      </c>
      <c r="I72">
        <f t="shared" si="6"/>
        <v>-37</v>
      </c>
      <c r="J72">
        <f t="shared" si="6"/>
        <v>-32</v>
      </c>
      <c r="K72">
        <f t="shared" si="6"/>
        <v>-25</v>
      </c>
      <c r="L72">
        <f t="shared" si="6"/>
        <v>-19</v>
      </c>
      <c r="M72">
        <f t="shared" si="6"/>
        <v>-13</v>
      </c>
      <c r="N72">
        <f t="shared" si="6"/>
        <v>-10</v>
      </c>
      <c r="O72">
        <f t="shared" si="6"/>
        <v>-7</v>
      </c>
      <c r="P72">
        <f t="shared" si="6"/>
        <v>-5</v>
      </c>
      <c r="Q72">
        <f t="shared" si="6"/>
        <v>-5</v>
      </c>
      <c r="R72">
        <f t="shared" si="6"/>
        <v>-7</v>
      </c>
      <c r="S72">
        <f t="shared" si="6"/>
        <v>-9</v>
      </c>
      <c r="T72">
        <f t="shared" si="6"/>
        <v>-12</v>
      </c>
      <c r="U72">
        <f t="shared" si="6"/>
        <v>-15</v>
      </c>
      <c r="V72">
        <f t="shared" si="6"/>
        <v>-16</v>
      </c>
      <c r="W72">
        <f t="shared" si="6"/>
        <v>-19</v>
      </c>
      <c r="X72">
        <f t="shared" si="6"/>
        <v>-19</v>
      </c>
      <c r="Y72">
        <f t="shared" si="6"/>
        <v>-19</v>
      </c>
      <c r="Z72">
        <f t="shared" si="6"/>
        <v>-20</v>
      </c>
      <c r="AA72">
        <f t="shared" si="6"/>
        <v>-18</v>
      </c>
      <c r="AB72">
        <f t="shared" si="6"/>
        <v>-17</v>
      </c>
      <c r="AC72">
        <f t="shared" si="6"/>
        <v>-17</v>
      </c>
      <c r="AD72">
        <f t="shared" si="6"/>
        <v>-14</v>
      </c>
      <c r="AE72">
        <f t="shared" si="6"/>
        <v>-13</v>
      </c>
      <c r="AF72">
        <f t="shared" si="6"/>
        <v>-12</v>
      </c>
      <c r="AG72">
        <f t="shared" si="6"/>
        <v>-10</v>
      </c>
    </row>
    <row r="73" spans="1:33" x14ac:dyDescent="0.45">
      <c r="A73" t="str">
        <f>'ISIC Codes'!B28</f>
        <v>IT and other information services</v>
      </c>
      <c r="B73">
        <f t="shared" si="6"/>
        <v>0</v>
      </c>
      <c r="C73">
        <f t="shared" si="6"/>
        <v>0</v>
      </c>
      <c r="D73">
        <f t="shared" si="6"/>
        <v>0</v>
      </c>
      <c r="E73">
        <f t="shared" si="6"/>
        <v>-5</v>
      </c>
      <c r="F73">
        <f t="shared" si="6"/>
        <v>-15</v>
      </c>
      <c r="G73">
        <f t="shared" si="6"/>
        <v>-20</v>
      </c>
      <c r="H73">
        <f t="shared" si="6"/>
        <v>-23</v>
      </c>
      <c r="I73">
        <f t="shared" si="6"/>
        <v>-21</v>
      </c>
      <c r="J73">
        <f t="shared" si="6"/>
        <v>-18</v>
      </c>
      <c r="K73">
        <f t="shared" si="6"/>
        <v>-14</v>
      </c>
      <c r="L73">
        <f t="shared" si="6"/>
        <v>-11</v>
      </c>
      <c r="M73">
        <f t="shared" si="6"/>
        <v>-7</v>
      </c>
      <c r="N73">
        <f t="shared" si="6"/>
        <v>-6</v>
      </c>
      <c r="O73">
        <f t="shared" si="6"/>
        <v>-3</v>
      </c>
      <c r="P73">
        <f t="shared" si="6"/>
        <v>-3</v>
      </c>
      <c r="Q73">
        <f t="shared" si="6"/>
        <v>-3</v>
      </c>
      <c r="R73">
        <f t="shared" si="6"/>
        <v>-4</v>
      </c>
      <c r="S73">
        <f t="shared" si="6"/>
        <v>-5</v>
      </c>
      <c r="T73">
        <f t="shared" si="6"/>
        <v>-6</v>
      </c>
      <c r="U73">
        <f t="shared" si="6"/>
        <v>-7</v>
      </c>
      <c r="V73">
        <f t="shared" si="6"/>
        <v>-9</v>
      </c>
      <c r="W73">
        <f t="shared" si="6"/>
        <v>-10</v>
      </c>
      <c r="X73">
        <f t="shared" si="6"/>
        <v>-10</v>
      </c>
      <c r="Y73">
        <f t="shared" si="6"/>
        <v>-11</v>
      </c>
      <c r="Z73">
        <f t="shared" si="6"/>
        <v>-10</v>
      </c>
      <c r="AA73">
        <f t="shared" si="6"/>
        <v>-11</v>
      </c>
      <c r="AB73">
        <f t="shared" si="6"/>
        <v>-10</v>
      </c>
      <c r="AC73">
        <f t="shared" si="6"/>
        <v>-9</v>
      </c>
      <c r="AD73">
        <f t="shared" si="6"/>
        <v>-8</v>
      </c>
      <c r="AE73">
        <f t="shared" si="6"/>
        <v>-7</v>
      </c>
      <c r="AF73">
        <f t="shared" si="6"/>
        <v>-6</v>
      </c>
      <c r="AG73">
        <f t="shared" si="6"/>
        <v>-6</v>
      </c>
    </row>
    <row r="74" spans="1:33" x14ac:dyDescent="0.45">
      <c r="A74" t="str">
        <f>'ISIC Codes'!B29</f>
        <v>Financial and insurance activities</v>
      </c>
      <c r="B74">
        <f t="shared" si="6"/>
        <v>0</v>
      </c>
      <c r="C74">
        <f t="shared" si="6"/>
        <v>0</v>
      </c>
      <c r="D74">
        <f t="shared" si="6"/>
        <v>0</v>
      </c>
      <c r="E74">
        <f t="shared" si="6"/>
        <v>-32</v>
      </c>
      <c r="F74">
        <f t="shared" si="6"/>
        <v>-90</v>
      </c>
      <c r="G74">
        <f t="shared" si="6"/>
        <v>-128</v>
      </c>
      <c r="H74">
        <f t="shared" si="6"/>
        <v>-142</v>
      </c>
      <c r="I74">
        <f t="shared" si="6"/>
        <v>-139</v>
      </c>
      <c r="J74">
        <f t="shared" si="6"/>
        <v>-122</v>
      </c>
      <c r="K74">
        <f t="shared" si="6"/>
        <v>-94</v>
      </c>
      <c r="L74">
        <f t="shared" si="6"/>
        <v>-65</v>
      </c>
      <c r="M74">
        <f t="shared" si="6"/>
        <v>-39</v>
      </c>
      <c r="N74">
        <f t="shared" si="6"/>
        <v>-27</v>
      </c>
      <c r="O74">
        <f t="shared" si="6"/>
        <v>-7</v>
      </c>
      <c r="P74">
        <f t="shared" si="6"/>
        <v>12</v>
      </c>
      <c r="Q74">
        <f t="shared" si="6"/>
        <v>4</v>
      </c>
      <c r="R74">
        <f t="shared" si="6"/>
        <v>-7</v>
      </c>
      <c r="S74">
        <f t="shared" si="6"/>
        <v>-16</v>
      </c>
      <c r="T74">
        <f t="shared" si="6"/>
        <v>-36</v>
      </c>
      <c r="U74">
        <f t="shared" si="6"/>
        <v>-53</v>
      </c>
      <c r="V74">
        <f t="shared" si="6"/>
        <v>-68</v>
      </c>
      <c r="W74">
        <f t="shared" si="6"/>
        <v>-81</v>
      </c>
      <c r="X74">
        <f t="shared" si="6"/>
        <v>-90</v>
      </c>
      <c r="Y74">
        <f t="shared" si="6"/>
        <v>-89</v>
      </c>
      <c r="Z74">
        <f t="shared" si="6"/>
        <v>-85</v>
      </c>
      <c r="AA74">
        <f t="shared" si="6"/>
        <v>-78</v>
      </c>
      <c r="AB74">
        <f t="shared" si="6"/>
        <v>-61</v>
      </c>
      <c r="AC74">
        <f t="shared" si="6"/>
        <v>-45</v>
      </c>
      <c r="AD74">
        <f t="shared" si="6"/>
        <v>-16</v>
      </c>
      <c r="AE74">
        <f t="shared" si="6"/>
        <v>15</v>
      </c>
      <c r="AF74">
        <f t="shared" si="6"/>
        <v>48</v>
      </c>
      <c r="AG74">
        <f t="shared" si="6"/>
        <v>78</v>
      </c>
    </row>
    <row r="75" spans="1:33" x14ac:dyDescent="0.45">
      <c r="A75" t="str">
        <f>'ISIC Codes'!B30</f>
        <v>Real estate activities</v>
      </c>
      <c r="B75">
        <f t="shared" si="6"/>
        <v>0</v>
      </c>
      <c r="C75">
        <f t="shared" si="6"/>
        <v>0</v>
      </c>
      <c r="D75">
        <f t="shared" si="6"/>
        <v>0</v>
      </c>
      <c r="E75">
        <f t="shared" si="6"/>
        <v>-33</v>
      </c>
      <c r="F75">
        <f t="shared" si="6"/>
        <v>-94</v>
      </c>
      <c r="G75">
        <f t="shared" si="6"/>
        <v>-135</v>
      </c>
      <c r="H75">
        <f t="shared" si="6"/>
        <v>-151</v>
      </c>
      <c r="I75">
        <f t="shared" si="6"/>
        <v>-149</v>
      </c>
      <c r="J75">
        <f t="shared" si="6"/>
        <v>-130</v>
      </c>
      <c r="K75">
        <f t="shared" si="6"/>
        <v>-100</v>
      </c>
      <c r="L75">
        <f t="shared" si="6"/>
        <v>-70</v>
      </c>
      <c r="M75">
        <f t="shared" si="6"/>
        <v>-43</v>
      </c>
      <c r="N75">
        <f t="shared" si="6"/>
        <v>-29</v>
      </c>
      <c r="O75">
        <f t="shared" si="6"/>
        <v>-7</v>
      </c>
      <c r="P75">
        <f t="shared" si="6"/>
        <v>11</v>
      </c>
      <c r="Q75">
        <f t="shared" si="6"/>
        <v>4</v>
      </c>
      <c r="R75">
        <f t="shared" si="6"/>
        <v>-6</v>
      </c>
      <c r="S75">
        <f t="shared" si="6"/>
        <v>-15</v>
      </c>
      <c r="T75">
        <f t="shared" si="6"/>
        <v>-34</v>
      </c>
      <c r="U75">
        <f t="shared" si="6"/>
        <v>-52</v>
      </c>
      <c r="V75">
        <f t="shared" si="6"/>
        <v>-65</v>
      </c>
      <c r="W75">
        <f t="shared" si="6"/>
        <v>-78</v>
      </c>
      <c r="X75">
        <f t="shared" si="6"/>
        <v>-88</v>
      </c>
      <c r="Y75">
        <f t="shared" si="6"/>
        <v>-86</v>
      </c>
      <c r="Z75">
        <f t="shared" si="6"/>
        <v>-80</v>
      </c>
      <c r="AA75">
        <f t="shared" si="6"/>
        <v>-72</v>
      </c>
      <c r="AB75">
        <f t="shared" si="6"/>
        <v>-54</v>
      </c>
      <c r="AC75">
        <f t="shared" si="6"/>
        <v>-37</v>
      </c>
      <c r="AD75">
        <f t="shared" si="6"/>
        <v>-6</v>
      </c>
      <c r="AE75">
        <f t="shared" si="6"/>
        <v>26</v>
      </c>
      <c r="AF75">
        <f t="shared" si="6"/>
        <v>60</v>
      </c>
      <c r="AG75">
        <f t="shared" si="6"/>
        <v>92</v>
      </c>
    </row>
    <row r="76" spans="1:33" x14ac:dyDescent="0.45">
      <c r="A76" t="str">
        <f>'ISIC Codes'!B31</f>
        <v>Other business sector services</v>
      </c>
      <c r="B76">
        <f t="shared" si="6"/>
        <v>0</v>
      </c>
      <c r="C76">
        <f t="shared" si="6"/>
        <v>0</v>
      </c>
      <c r="D76">
        <f t="shared" si="6"/>
        <v>0</v>
      </c>
      <c r="E76">
        <f t="shared" si="6"/>
        <v>-32</v>
      </c>
      <c r="F76">
        <f t="shared" si="6"/>
        <v>-89</v>
      </c>
      <c r="G76">
        <f t="shared" si="6"/>
        <v>-128</v>
      </c>
      <c r="H76">
        <f t="shared" si="6"/>
        <v>-144</v>
      </c>
      <c r="I76">
        <f t="shared" si="6"/>
        <v>-143</v>
      </c>
      <c r="J76">
        <f t="shared" si="6"/>
        <v>-126</v>
      </c>
      <c r="K76">
        <f t="shared" si="6"/>
        <v>-100</v>
      </c>
      <c r="L76">
        <f t="shared" si="6"/>
        <v>-73</v>
      </c>
      <c r="M76">
        <f t="shared" si="6"/>
        <v>-50</v>
      </c>
      <c r="N76">
        <f t="shared" si="6"/>
        <v>-37</v>
      </c>
      <c r="O76">
        <f t="shared" si="6"/>
        <v>-15</v>
      </c>
      <c r="P76">
        <f t="shared" si="6"/>
        <v>8</v>
      </c>
      <c r="Q76">
        <f t="shared" si="6"/>
        <v>2</v>
      </c>
      <c r="R76">
        <f t="shared" si="6"/>
        <v>-12</v>
      </c>
      <c r="S76">
        <f t="shared" si="6"/>
        <v>-22</v>
      </c>
      <c r="T76">
        <f t="shared" si="6"/>
        <v>-42</v>
      </c>
      <c r="U76">
        <f t="shared" si="6"/>
        <v>-60</v>
      </c>
      <c r="V76">
        <f t="shared" si="6"/>
        <v>-74</v>
      </c>
      <c r="W76">
        <f t="shared" si="6"/>
        <v>-89</v>
      </c>
      <c r="X76">
        <f t="shared" si="6"/>
        <v>-100</v>
      </c>
      <c r="Y76">
        <f t="shared" si="6"/>
        <v>-100</v>
      </c>
      <c r="Z76">
        <f t="shared" si="6"/>
        <v>-97</v>
      </c>
      <c r="AA76">
        <f t="shared" si="6"/>
        <v>-90</v>
      </c>
      <c r="AB76">
        <f t="shared" si="6"/>
        <v>-75</v>
      </c>
      <c r="AC76">
        <f t="shared" si="6"/>
        <v>-62</v>
      </c>
      <c r="AD76">
        <f t="shared" si="6"/>
        <v>-36</v>
      </c>
      <c r="AE76">
        <f t="shared" si="6"/>
        <v>-8</v>
      </c>
      <c r="AF76">
        <f t="shared" si="6"/>
        <v>21</v>
      </c>
      <c r="AG76">
        <f t="shared" si="6"/>
        <v>49</v>
      </c>
    </row>
    <row r="77" spans="1:33" x14ac:dyDescent="0.45">
      <c r="A77" t="str">
        <f>'ISIC Codes'!B32</f>
        <v>Public administration and defence; compulsory social security</v>
      </c>
      <c r="B77">
        <f t="shared" si="6"/>
        <v>0</v>
      </c>
      <c r="C77">
        <f t="shared" si="6"/>
        <v>0</v>
      </c>
      <c r="D77">
        <f t="shared" si="6"/>
        <v>-3</v>
      </c>
      <c r="E77">
        <f t="shared" si="6"/>
        <v>-20</v>
      </c>
      <c r="F77">
        <f t="shared" si="6"/>
        <v>-47</v>
      </c>
      <c r="G77">
        <f t="shared" si="6"/>
        <v>-74</v>
      </c>
      <c r="H77">
        <f t="shared" si="6"/>
        <v>-97</v>
      </c>
      <c r="I77">
        <f t="shared" si="6"/>
        <v>-91</v>
      </c>
      <c r="J77">
        <f t="shared" si="6"/>
        <v>-70</v>
      </c>
      <c r="K77">
        <f t="shared" si="6"/>
        <v>-64</v>
      </c>
      <c r="L77">
        <f t="shared" si="6"/>
        <v>-59</v>
      </c>
      <c r="M77">
        <f t="shared" si="6"/>
        <v>-55</v>
      </c>
      <c r="N77">
        <f t="shared" si="6"/>
        <v>-54</v>
      </c>
      <c r="O77">
        <f t="shared" si="6"/>
        <v>-24</v>
      </c>
      <c r="P77">
        <f t="shared" si="6"/>
        <v>20</v>
      </c>
      <c r="Q77">
        <f t="shared" si="6"/>
        <v>15</v>
      </c>
      <c r="R77">
        <f t="shared" si="6"/>
        <v>-1</v>
      </c>
      <c r="S77">
        <f t="shared" si="6"/>
        <v>-8</v>
      </c>
      <c r="T77">
        <f t="shared" si="6"/>
        <v>-21</v>
      </c>
      <c r="U77">
        <f t="shared" si="6"/>
        <v>-43</v>
      </c>
      <c r="V77">
        <f t="shared" si="6"/>
        <v>-67</v>
      </c>
      <c r="W77">
        <f t="shared" si="6"/>
        <v>-88</v>
      </c>
      <c r="X77">
        <f t="shared" si="6"/>
        <v>-110</v>
      </c>
      <c r="Y77">
        <f t="shared" si="6"/>
        <v>-135</v>
      </c>
      <c r="Z77">
        <f t="shared" si="6"/>
        <v>-163</v>
      </c>
      <c r="AA77">
        <f t="shared" si="6"/>
        <v>-193</v>
      </c>
      <c r="AB77">
        <f t="shared" si="6"/>
        <v>-227</v>
      </c>
      <c r="AC77">
        <f t="shared" si="6"/>
        <v>-263</v>
      </c>
      <c r="AD77">
        <f t="shared" si="6"/>
        <v>-301</v>
      </c>
      <c r="AE77">
        <f t="shared" si="6"/>
        <v>-343</v>
      </c>
      <c r="AF77">
        <f t="shared" si="6"/>
        <v>-386</v>
      </c>
      <c r="AG77">
        <f t="shared" ref="AG77" si="7">AG36</f>
        <v>-440</v>
      </c>
    </row>
    <row r="78" spans="1:33" x14ac:dyDescent="0.45">
      <c r="A78" t="str">
        <f>'ISIC Codes'!B33</f>
        <v>Education</v>
      </c>
      <c r="B78">
        <f t="shared" ref="B78:AG81" si="8">B37</f>
        <v>0</v>
      </c>
      <c r="C78">
        <f t="shared" si="8"/>
        <v>0</v>
      </c>
      <c r="D78">
        <f t="shared" si="8"/>
        <v>-1</v>
      </c>
      <c r="E78">
        <f t="shared" si="8"/>
        <v>-64</v>
      </c>
      <c r="F78">
        <f t="shared" si="8"/>
        <v>-177</v>
      </c>
      <c r="G78">
        <f t="shared" si="8"/>
        <v>-257</v>
      </c>
      <c r="H78">
        <f t="shared" si="8"/>
        <v>-293</v>
      </c>
      <c r="I78">
        <f t="shared" si="8"/>
        <v>-291</v>
      </c>
      <c r="J78">
        <f t="shared" si="8"/>
        <v>-258</v>
      </c>
      <c r="K78">
        <f t="shared" si="8"/>
        <v>-206</v>
      </c>
      <c r="L78">
        <f t="shared" si="8"/>
        <v>-153</v>
      </c>
      <c r="M78">
        <f t="shared" si="8"/>
        <v>-105</v>
      </c>
      <c r="N78">
        <f t="shared" si="8"/>
        <v>-79</v>
      </c>
      <c r="O78">
        <f t="shared" si="8"/>
        <v>-34</v>
      </c>
      <c r="P78">
        <f t="shared" si="8"/>
        <v>7</v>
      </c>
      <c r="Q78">
        <f t="shared" si="8"/>
        <v>-10</v>
      </c>
      <c r="R78">
        <f t="shared" si="8"/>
        <v>-37</v>
      </c>
      <c r="S78">
        <f t="shared" si="8"/>
        <v>-56</v>
      </c>
      <c r="T78">
        <f t="shared" si="8"/>
        <v>-99</v>
      </c>
      <c r="U78">
        <f t="shared" si="8"/>
        <v>-141</v>
      </c>
      <c r="V78">
        <f t="shared" si="8"/>
        <v>-176</v>
      </c>
      <c r="W78">
        <f t="shared" si="8"/>
        <v>-209</v>
      </c>
      <c r="X78">
        <f t="shared" si="8"/>
        <v>-235</v>
      </c>
      <c r="Y78">
        <f t="shared" si="8"/>
        <v>-239</v>
      </c>
      <c r="Z78">
        <f t="shared" si="8"/>
        <v>-240</v>
      </c>
      <c r="AA78">
        <f t="shared" si="8"/>
        <v>-233</v>
      </c>
      <c r="AB78">
        <f t="shared" si="8"/>
        <v>-206</v>
      </c>
      <c r="AC78">
        <f t="shared" si="8"/>
        <v>-184</v>
      </c>
      <c r="AD78">
        <f t="shared" si="8"/>
        <v>-131</v>
      </c>
      <c r="AE78">
        <f t="shared" si="8"/>
        <v>-73</v>
      </c>
      <c r="AF78">
        <f t="shared" si="8"/>
        <v>-15</v>
      </c>
      <c r="AG78">
        <f t="shared" si="8"/>
        <v>41</v>
      </c>
    </row>
    <row r="79" spans="1:33" x14ac:dyDescent="0.45">
      <c r="A79" t="str">
        <f>'ISIC Codes'!B34</f>
        <v>Human health and social work</v>
      </c>
      <c r="B79">
        <f t="shared" si="8"/>
        <v>0</v>
      </c>
      <c r="C79">
        <f t="shared" si="8"/>
        <v>0</v>
      </c>
      <c r="D79">
        <f t="shared" si="8"/>
        <v>-1</v>
      </c>
      <c r="E79">
        <f t="shared" si="8"/>
        <v>-173</v>
      </c>
      <c r="F79">
        <f t="shared" si="8"/>
        <v>-485</v>
      </c>
      <c r="G79">
        <f t="shared" si="8"/>
        <v>-701</v>
      </c>
      <c r="H79">
        <f t="shared" si="8"/>
        <v>-790</v>
      </c>
      <c r="I79">
        <f t="shared" si="8"/>
        <v>-790</v>
      </c>
      <c r="J79">
        <f t="shared" si="8"/>
        <v>-705</v>
      </c>
      <c r="K79">
        <f t="shared" si="8"/>
        <v>-559</v>
      </c>
      <c r="L79">
        <f t="shared" si="8"/>
        <v>-407</v>
      </c>
      <c r="M79">
        <f t="shared" si="8"/>
        <v>-270</v>
      </c>
      <c r="N79">
        <f t="shared" si="8"/>
        <v>-198</v>
      </c>
      <c r="O79">
        <f t="shared" si="8"/>
        <v>-87</v>
      </c>
      <c r="P79">
        <f t="shared" si="8"/>
        <v>14</v>
      </c>
      <c r="Q79">
        <f t="shared" si="8"/>
        <v>-36</v>
      </c>
      <c r="R79">
        <f t="shared" si="8"/>
        <v>-103</v>
      </c>
      <c r="S79">
        <f t="shared" si="8"/>
        <v>-157</v>
      </c>
      <c r="T79">
        <f t="shared" si="8"/>
        <v>-273</v>
      </c>
      <c r="U79">
        <f t="shared" si="8"/>
        <v>-381</v>
      </c>
      <c r="V79">
        <f t="shared" si="8"/>
        <v>-466</v>
      </c>
      <c r="W79">
        <f t="shared" si="8"/>
        <v>-552</v>
      </c>
      <c r="X79">
        <f t="shared" si="8"/>
        <v>-614</v>
      </c>
      <c r="Y79">
        <f t="shared" si="8"/>
        <v>-612</v>
      </c>
      <c r="Z79">
        <f t="shared" si="8"/>
        <v>-594</v>
      </c>
      <c r="AA79">
        <f t="shared" si="8"/>
        <v>-555</v>
      </c>
      <c r="AB79">
        <f t="shared" si="8"/>
        <v>-457</v>
      </c>
      <c r="AC79">
        <f t="shared" si="8"/>
        <v>-369</v>
      </c>
      <c r="AD79">
        <f t="shared" si="8"/>
        <v>-191</v>
      </c>
      <c r="AE79">
        <f t="shared" si="8"/>
        <v>4</v>
      </c>
      <c r="AF79">
        <f t="shared" si="8"/>
        <v>202</v>
      </c>
      <c r="AG79">
        <f t="shared" si="8"/>
        <v>398</v>
      </c>
    </row>
    <row r="80" spans="1:33" x14ac:dyDescent="0.45">
      <c r="A80" t="str">
        <f>'ISIC Codes'!B35</f>
        <v>Arts, entertainment, recreation and other service activities</v>
      </c>
      <c r="B80">
        <f t="shared" si="8"/>
        <v>0</v>
      </c>
      <c r="C80">
        <f t="shared" si="8"/>
        <v>0</v>
      </c>
      <c r="D80">
        <f t="shared" si="8"/>
        <v>0</v>
      </c>
      <c r="E80">
        <f t="shared" si="8"/>
        <v>-61</v>
      </c>
      <c r="F80">
        <f t="shared" si="8"/>
        <v>-171</v>
      </c>
      <c r="G80">
        <f t="shared" si="8"/>
        <v>-248</v>
      </c>
      <c r="H80">
        <f t="shared" si="8"/>
        <v>-280</v>
      </c>
      <c r="I80">
        <f t="shared" si="8"/>
        <v>-280</v>
      </c>
      <c r="J80">
        <f t="shared" si="8"/>
        <v>-250</v>
      </c>
      <c r="K80">
        <f t="shared" si="8"/>
        <v>-199</v>
      </c>
      <c r="L80">
        <f t="shared" si="8"/>
        <v>-145</v>
      </c>
      <c r="M80">
        <f t="shared" si="8"/>
        <v>-98</v>
      </c>
      <c r="N80">
        <f t="shared" si="8"/>
        <v>-72</v>
      </c>
      <c r="O80">
        <f t="shared" si="8"/>
        <v>-33</v>
      </c>
      <c r="P80">
        <f t="shared" si="8"/>
        <v>1</v>
      </c>
      <c r="Q80">
        <f t="shared" si="8"/>
        <v>-16</v>
      </c>
      <c r="R80">
        <f t="shared" si="8"/>
        <v>-40</v>
      </c>
      <c r="S80">
        <f t="shared" si="8"/>
        <v>-59</v>
      </c>
      <c r="T80">
        <f t="shared" si="8"/>
        <v>-101</v>
      </c>
      <c r="U80">
        <f t="shared" si="8"/>
        <v>-140</v>
      </c>
      <c r="V80">
        <f t="shared" si="8"/>
        <v>-172</v>
      </c>
      <c r="W80">
        <f t="shared" si="8"/>
        <v>-203</v>
      </c>
      <c r="X80">
        <f t="shared" si="8"/>
        <v>-227</v>
      </c>
      <c r="Y80">
        <f t="shared" si="8"/>
        <v>-228</v>
      </c>
      <c r="Z80">
        <f t="shared" si="8"/>
        <v>-225</v>
      </c>
      <c r="AA80">
        <f t="shared" si="8"/>
        <v>-213</v>
      </c>
      <c r="AB80">
        <f t="shared" si="8"/>
        <v>-182</v>
      </c>
      <c r="AC80">
        <f t="shared" si="8"/>
        <v>-154</v>
      </c>
      <c r="AD80">
        <f t="shared" si="8"/>
        <v>-94</v>
      </c>
      <c r="AE80">
        <f t="shared" si="8"/>
        <v>-30</v>
      </c>
      <c r="AF80">
        <f t="shared" si="8"/>
        <v>36</v>
      </c>
      <c r="AG80">
        <f t="shared" si="8"/>
        <v>101</v>
      </c>
    </row>
    <row r="81" spans="1:33" x14ac:dyDescent="0.45">
      <c r="A81" t="str">
        <f>'ISIC Codes'!B36</f>
        <v>Private households with employed persons</v>
      </c>
      <c r="B81">
        <f t="shared" si="8"/>
        <v>0</v>
      </c>
      <c r="C81">
        <f t="shared" si="8"/>
        <v>0</v>
      </c>
      <c r="D81">
        <f t="shared" si="8"/>
        <v>0</v>
      </c>
      <c r="E81">
        <f t="shared" si="8"/>
        <v>0</v>
      </c>
      <c r="F81">
        <f t="shared" si="8"/>
        <v>0</v>
      </c>
      <c r="G81">
        <f t="shared" si="8"/>
        <v>0</v>
      </c>
      <c r="H81">
        <f t="shared" si="8"/>
        <v>0</v>
      </c>
      <c r="I81">
        <f t="shared" si="8"/>
        <v>0</v>
      </c>
      <c r="J81">
        <f t="shared" si="8"/>
        <v>0</v>
      </c>
      <c r="K81">
        <f t="shared" si="8"/>
        <v>0</v>
      </c>
      <c r="L81">
        <f t="shared" si="8"/>
        <v>0</v>
      </c>
      <c r="M81">
        <f t="shared" si="8"/>
        <v>0</v>
      </c>
      <c r="N81">
        <f t="shared" si="8"/>
        <v>0</v>
      </c>
      <c r="O81">
        <f t="shared" si="8"/>
        <v>0</v>
      </c>
      <c r="P81">
        <f t="shared" si="8"/>
        <v>0</v>
      </c>
      <c r="Q81">
        <f t="shared" si="8"/>
        <v>0</v>
      </c>
      <c r="R81">
        <f t="shared" si="8"/>
        <v>0</v>
      </c>
      <c r="S81">
        <f t="shared" si="8"/>
        <v>0</v>
      </c>
      <c r="T81">
        <f t="shared" si="8"/>
        <v>0</v>
      </c>
      <c r="U81">
        <f t="shared" si="8"/>
        <v>0</v>
      </c>
      <c r="V81">
        <f t="shared" si="8"/>
        <v>0</v>
      </c>
      <c r="W81">
        <f t="shared" si="8"/>
        <v>0</v>
      </c>
      <c r="X81">
        <f t="shared" si="8"/>
        <v>0</v>
      </c>
      <c r="Y81">
        <f t="shared" si="8"/>
        <v>0</v>
      </c>
      <c r="Z81">
        <f t="shared" si="8"/>
        <v>0</v>
      </c>
      <c r="AA81">
        <f t="shared" si="8"/>
        <v>0</v>
      </c>
      <c r="AB81">
        <f t="shared" si="8"/>
        <v>0</v>
      </c>
      <c r="AC81">
        <f t="shared" si="8"/>
        <v>0</v>
      </c>
      <c r="AD81">
        <f t="shared" si="8"/>
        <v>0</v>
      </c>
      <c r="AE81">
        <f t="shared" si="8"/>
        <v>0</v>
      </c>
      <c r="AF81">
        <f t="shared" si="8"/>
        <v>0</v>
      </c>
      <c r="AG81">
        <f t="shared" si="8"/>
        <v>0</v>
      </c>
    </row>
    <row r="82" spans="1:33" x14ac:dyDescent="0.45">
      <c r="A82" s="7" t="s">
        <v>280</v>
      </c>
      <c r="B82">
        <f>SUM(B46:B81)</f>
        <v>0</v>
      </c>
      <c r="C82">
        <f t="shared" ref="C82:AG82" si="9">SUM(C46:C81)</f>
        <v>0</v>
      </c>
      <c r="D82">
        <f t="shared" si="9"/>
        <v>-76</v>
      </c>
      <c r="E82">
        <f t="shared" si="9"/>
        <v>-1065</v>
      </c>
      <c r="F82">
        <f t="shared" si="9"/>
        <v>-2712</v>
      </c>
      <c r="G82">
        <f t="shared" si="9"/>
        <v>-3822</v>
      </c>
      <c r="H82">
        <f t="shared" si="9"/>
        <v>-4305</v>
      </c>
      <c r="I82">
        <f t="shared" si="9"/>
        <v>-4146</v>
      </c>
      <c r="J82">
        <f t="shared" si="9"/>
        <v>-3382</v>
      </c>
      <c r="K82">
        <f t="shared" si="9"/>
        <v>-2438</v>
      </c>
      <c r="L82">
        <f t="shared" si="9"/>
        <v>-1419</v>
      </c>
      <c r="M82">
        <f t="shared" si="9"/>
        <v>-515</v>
      </c>
      <c r="N82">
        <f t="shared" si="9"/>
        <v>126</v>
      </c>
      <c r="O82">
        <f t="shared" si="9"/>
        <v>1144</v>
      </c>
      <c r="P82">
        <f t="shared" si="9"/>
        <v>2018</v>
      </c>
      <c r="Q82">
        <f t="shared" si="9"/>
        <v>1813</v>
      </c>
      <c r="R82">
        <f t="shared" si="9"/>
        <v>1835</v>
      </c>
      <c r="S82">
        <f t="shared" si="9"/>
        <v>2073</v>
      </c>
      <c r="T82">
        <f t="shared" si="9"/>
        <v>1863</v>
      </c>
      <c r="U82">
        <f t="shared" si="9"/>
        <v>1655</v>
      </c>
      <c r="V82">
        <f t="shared" si="9"/>
        <v>1596</v>
      </c>
      <c r="W82">
        <f t="shared" si="9"/>
        <v>1632</v>
      </c>
      <c r="X82">
        <f t="shared" si="9"/>
        <v>1783</v>
      </c>
      <c r="Y82">
        <f t="shared" si="9"/>
        <v>2326</v>
      </c>
      <c r="Z82">
        <f t="shared" si="9"/>
        <v>2908</v>
      </c>
      <c r="AA82">
        <f t="shared" si="9"/>
        <v>3608</v>
      </c>
      <c r="AB82">
        <f t="shared" si="9"/>
        <v>4673</v>
      </c>
      <c r="AC82">
        <f t="shared" si="9"/>
        <v>5631</v>
      </c>
      <c r="AD82">
        <f t="shared" si="9"/>
        <v>7108</v>
      </c>
      <c r="AE82">
        <f t="shared" si="9"/>
        <v>8679</v>
      </c>
      <c r="AF82">
        <f t="shared" si="9"/>
        <v>10362</v>
      </c>
      <c r="AG82">
        <f t="shared" si="9"/>
        <v>11927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AJ1940"/>
  <sheetViews>
    <sheetView workbookViewId="0">
      <selection sqref="A1:AI1048576"/>
    </sheetView>
  </sheetViews>
  <sheetFormatPr defaultRowHeight="14.25" x14ac:dyDescent="0.45"/>
  <cols>
    <col min="36" max="36" width="67.86328125" bestFit="1" customWidth="1"/>
  </cols>
  <sheetData>
    <row r="1" spans="1:36" ht="14.65" thickBot="1" x14ac:dyDescent="0.5">
      <c r="A1" t="s">
        <v>72</v>
      </c>
      <c r="B1" t="s">
        <v>73</v>
      </c>
      <c r="C1" t="s">
        <v>74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  <c r="AJ1" t="s">
        <v>242</v>
      </c>
    </row>
    <row r="2" spans="1:36" ht="15" thickTop="1" thickBot="1" x14ac:dyDescent="0.5">
      <c r="A2" t="s">
        <v>75</v>
      </c>
      <c r="B2" t="s">
        <v>73</v>
      </c>
      <c r="C2" t="s">
        <v>74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 s="5" t="str">
        <f>CONCATENATE("Jobs: ",'ISIC Codes'!B1)</f>
        <v>Jobs: Agriculture, forestry and fishing</v>
      </c>
    </row>
    <row r="3" spans="1:36" ht="15" thickTop="1" thickBot="1" x14ac:dyDescent="0.5">
      <c r="A3" t="s">
        <v>76</v>
      </c>
      <c r="B3" t="s">
        <v>73</v>
      </c>
      <c r="C3" t="s">
        <v>74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 s="5" t="str">
        <f>CONCATENATE("Jobs: ",'ISIC Codes'!B2)</f>
        <v>Jobs: Mining and extraction of energy producing products</v>
      </c>
    </row>
    <row r="4" spans="1:36" ht="15" thickTop="1" thickBot="1" x14ac:dyDescent="0.5">
      <c r="A4" t="s">
        <v>77</v>
      </c>
      <c r="B4" t="s">
        <v>73</v>
      </c>
      <c r="C4" t="s">
        <v>74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 s="5" t="str">
        <f>CONCATENATE("Jobs: ",'ISIC Codes'!B3)</f>
        <v>Jobs: Mining and quarrying of non-energy producing products</v>
      </c>
    </row>
    <row r="5" spans="1:36" ht="15" thickTop="1" thickBot="1" x14ac:dyDescent="0.5">
      <c r="A5" t="s">
        <v>78</v>
      </c>
      <c r="B5" t="s">
        <v>73</v>
      </c>
      <c r="C5" t="s">
        <v>74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 s="5" t="str">
        <f>CONCATENATE("Jobs: ",'ISIC Codes'!B4)</f>
        <v>Jobs: Mining support service activities</v>
      </c>
    </row>
    <row r="6" spans="1:36" ht="15" thickTop="1" thickBot="1" x14ac:dyDescent="0.5">
      <c r="A6" t="s">
        <v>79</v>
      </c>
      <c r="B6" t="s">
        <v>73</v>
      </c>
      <c r="C6" t="s">
        <v>74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 s="5" t="str">
        <f>CONCATENATE("Jobs: ",'ISIC Codes'!B5)</f>
        <v>Jobs: Food products, beverages and tobacco</v>
      </c>
    </row>
    <row r="7" spans="1:36" ht="15" thickTop="1" thickBot="1" x14ac:dyDescent="0.5">
      <c r="A7" t="s">
        <v>80</v>
      </c>
      <c r="B7" t="s">
        <v>73</v>
      </c>
      <c r="C7" t="s">
        <v>74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s="5" t="str">
        <f>CONCATENATE("Jobs: ",'ISIC Codes'!B6)</f>
        <v>Jobs: Textiles, wearing apparel, leather and related products</v>
      </c>
    </row>
    <row r="8" spans="1:36" ht="15" thickTop="1" thickBot="1" x14ac:dyDescent="0.5">
      <c r="A8" t="s">
        <v>81</v>
      </c>
      <c r="B8" t="s">
        <v>73</v>
      </c>
      <c r="C8" t="s">
        <v>74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5" t="str">
        <f>CONCATENATE("Jobs: ",'ISIC Codes'!B7)</f>
        <v>Jobs: Wood and of products of wood and cork (except furniture)</v>
      </c>
    </row>
    <row r="9" spans="1:36" ht="15" thickTop="1" thickBot="1" x14ac:dyDescent="0.5">
      <c r="A9" t="s">
        <v>82</v>
      </c>
      <c r="B9" t="s">
        <v>73</v>
      </c>
      <c r="C9" t="s">
        <v>74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 s="5" t="str">
        <f>CONCATENATE("Jobs: ",'ISIC Codes'!B8)</f>
        <v>Jobs: Paper products and printing</v>
      </c>
    </row>
    <row r="10" spans="1:36" ht="15" thickTop="1" thickBot="1" x14ac:dyDescent="0.5">
      <c r="A10" t="s">
        <v>83</v>
      </c>
      <c r="B10" t="s">
        <v>73</v>
      </c>
      <c r="C10" t="s">
        <v>74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 s="5" t="str">
        <f>CONCATENATE("Jobs: ",'ISIC Codes'!B9)</f>
        <v>Jobs: Coke and refined petroleum products</v>
      </c>
    </row>
    <row r="11" spans="1:36" ht="15" thickTop="1" thickBot="1" x14ac:dyDescent="0.5">
      <c r="A11" t="s">
        <v>84</v>
      </c>
      <c r="B11" t="s">
        <v>73</v>
      </c>
      <c r="C11" t="s">
        <v>74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 s="5" t="str">
        <f>CONCATENATE("Jobs: ",'ISIC Codes'!B10)</f>
        <v>Jobs: Chemicals and pharmaceutical products</v>
      </c>
    </row>
    <row r="12" spans="1:36" ht="15" thickTop="1" thickBot="1" x14ac:dyDescent="0.5">
      <c r="A12" t="s">
        <v>85</v>
      </c>
      <c r="B12" t="s">
        <v>73</v>
      </c>
      <c r="C12" t="s">
        <v>74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 s="5" t="str">
        <f>CONCATENATE("Jobs: ",'ISIC Codes'!B11)</f>
        <v>Jobs: Rubber and plastics products</v>
      </c>
    </row>
    <row r="13" spans="1:36" ht="15" thickTop="1" thickBot="1" x14ac:dyDescent="0.5">
      <c r="A13" t="s">
        <v>86</v>
      </c>
      <c r="B13" t="s">
        <v>73</v>
      </c>
      <c r="C13" t="s">
        <v>74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 s="5" t="str">
        <f>CONCATENATE("Jobs: ",'ISIC Codes'!B12)</f>
        <v>Jobs: Other non-metallic mineral products</v>
      </c>
    </row>
    <row r="14" spans="1:36" ht="15" thickTop="1" thickBot="1" x14ac:dyDescent="0.5">
      <c r="A14" t="s">
        <v>87</v>
      </c>
      <c r="B14" t="s">
        <v>73</v>
      </c>
      <c r="C14" t="s">
        <v>74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 s="5" t="str">
        <f>CONCATENATE("Jobs: ",'ISIC Codes'!B13)</f>
        <v>Jobs: Manufacture of basic metals</v>
      </c>
    </row>
    <row r="15" spans="1:36" ht="15" thickTop="1" thickBot="1" x14ac:dyDescent="0.5">
      <c r="A15" t="s">
        <v>88</v>
      </c>
      <c r="B15" t="s">
        <v>73</v>
      </c>
      <c r="C15" t="s">
        <v>74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 s="5" t="str">
        <f>CONCATENATE("Jobs: ",'ISIC Codes'!B14)</f>
        <v>Jobs: Fabricated metal products, except machinery and equipment</v>
      </c>
    </row>
    <row r="16" spans="1:36" ht="15" thickTop="1" thickBot="1" x14ac:dyDescent="0.5">
      <c r="A16" t="s">
        <v>89</v>
      </c>
      <c r="B16" t="s">
        <v>73</v>
      </c>
      <c r="C16" t="s">
        <v>74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 s="5" t="str">
        <f>CONCATENATE("Jobs: ",'ISIC Codes'!B15)</f>
        <v>Jobs: Computer, electronic and optical products</v>
      </c>
    </row>
    <row r="17" spans="1:36" ht="15" thickTop="1" thickBot="1" x14ac:dyDescent="0.5">
      <c r="A17" t="s">
        <v>90</v>
      </c>
      <c r="B17" t="s">
        <v>73</v>
      </c>
      <c r="C17" t="s">
        <v>74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 s="5" t="str">
        <f>CONCATENATE("Jobs: ",'ISIC Codes'!B16)</f>
        <v>Jobs: Electrical equipment</v>
      </c>
    </row>
    <row r="18" spans="1:36" ht="15" thickTop="1" thickBot="1" x14ac:dyDescent="0.5">
      <c r="A18" t="s">
        <v>91</v>
      </c>
      <c r="B18" t="s">
        <v>73</v>
      </c>
      <c r="C18" t="s">
        <v>74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 s="5" t="str">
        <f>CONCATENATE("Jobs: ",'ISIC Codes'!B17)</f>
        <v>Jobs: Machinery and equipment n.e.c.</v>
      </c>
    </row>
    <row r="19" spans="1:36" ht="15" thickTop="1" thickBot="1" x14ac:dyDescent="0.5">
      <c r="A19" t="s">
        <v>92</v>
      </c>
      <c r="B19" t="s">
        <v>73</v>
      </c>
      <c r="C19" t="s">
        <v>74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 s="5" t="str">
        <f>CONCATENATE("Jobs: ",'ISIC Codes'!B18)</f>
        <v>Jobs: Motor vehicles, trailers and semi-trailers</v>
      </c>
    </row>
    <row r="20" spans="1:36" ht="15" thickTop="1" thickBot="1" x14ac:dyDescent="0.5">
      <c r="A20" t="s">
        <v>93</v>
      </c>
      <c r="B20" t="s">
        <v>73</v>
      </c>
      <c r="C20" t="s">
        <v>74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 s="5" t="str">
        <f>CONCATENATE("Jobs: ",'ISIC Codes'!B19)</f>
        <v>Jobs: Other transport equipment</v>
      </c>
    </row>
    <row r="21" spans="1:36" ht="15" thickTop="1" thickBot="1" x14ac:dyDescent="0.5">
      <c r="A21" t="s">
        <v>94</v>
      </c>
      <c r="B21" t="s">
        <v>73</v>
      </c>
      <c r="C21" t="s">
        <v>74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 s="5" t="str">
        <f>CONCATENATE("Jobs: ",'ISIC Codes'!B20)</f>
        <v>Jobs: Other manufacturing; repair and installation of machinery and equipment</v>
      </c>
    </row>
    <row r="22" spans="1:36" ht="15" thickTop="1" thickBot="1" x14ac:dyDescent="0.5">
      <c r="A22" t="s">
        <v>95</v>
      </c>
      <c r="B22" t="s">
        <v>73</v>
      </c>
      <c r="C22" t="s">
        <v>74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 s="5" t="str">
        <f>CONCATENATE("Jobs: ",'ISIC Codes'!B21)</f>
        <v>Jobs: Electricity, gas, water supply, sewerage, waste and remediation services</v>
      </c>
    </row>
    <row r="23" spans="1:36" ht="15" thickTop="1" thickBot="1" x14ac:dyDescent="0.5">
      <c r="A23" t="s">
        <v>96</v>
      </c>
      <c r="B23" t="s">
        <v>73</v>
      </c>
      <c r="C23" t="s">
        <v>74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 s="5" t="str">
        <f>CONCATENATE("Jobs: ",'ISIC Codes'!B22)</f>
        <v>Jobs: Construction</v>
      </c>
    </row>
    <row r="24" spans="1:36" ht="15" thickTop="1" thickBot="1" x14ac:dyDescent="0.5">
      <c r="A24" t="s">
        <v>97</v>
      </c>
      <c r="B24" t="s">
        <v>73</v>
      </c>
      <c r="C24" t="s">
        <v>74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 s="5" t="str">
        <f>CONCATENATE("Jobs: ",'ISIC Codes'!B23)</f>
        <v>Jobs: Wholesale and retail trade; repair of motor vehicles</v>
      </c>
    </row>
    <row r="25" spans="1:36" ht="15" thickTop="1" thickBot="1" x14ac:dyDescent="0.5">
      <c r="A25" t="s">
        <v>98</v>
      </c>
      <c r="B25" t="s">
        <v>73</v>
      </c>
      <c r="C25" t="s">
        <v>74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 s="5" t="str">
        <f>CONCATENATE("Jobs: ",'ISIC Codes'!B24)</f>
        <v>Jobs: Transportation and storage</v>
      </c>
    </row>
    <row r="26" spans="1:36" ht="15" thickTop="1" thickBot="1" x14ac:dyDescent="0.5">
      <c r="A26" t="s">
        <v>99</v>
      </c>
      <c r="B26" t="s">
        <v>73</v>
      </c>
      <c r="C26" t="s">
        <v>74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 s="5" t="str">
        <f>CONCATENATE("Jobs: ",'ISIC Codes'!B25)</f>
        <v>Jobs: Accomodation and food services</v>
      </c>
    </row>
    <row r="27" spans="1:36" ht="15" thickTop="1" thickBot="1" x14ac:dyDescent="0.5">
      <c r="A27" t="s">
        <v>100</v>
      </c>
      <c r="B27" t="s">
        <v>73</v>
      </c>
      <c r="C27" t="s">
        <v>74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s="5" t="str">
        <f>CONCATENATE("Jobs: ",'ISIC Codes'!B26)</f>
        <v>Jobs: Publishing, audiovisual and broadcasting activities</v>
      </c>
    </row>
    <row r="28" spans="1:36" ht="15" thickTop="1" thickBot="1" x14ac:dyDescent="0.5">
      <c r="A28" t="s">
        <v>101</v>
      </c>
      <c r="B28" t="s">
        <v>73</v>
      </c>
      <c r="C28" t="s">
        <v>74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 s="5" t="str">
        <f>CONCATENATE("Jobs: ",'ISIC Codes'!B27)</f>
        <v>Jobs: Telecommunications</v>
      </c>
    </row>
    <row r="29" spans="1:36" ht="15" thickTop="1" thickBot="1" x14ac:dyDescent="0.5">
      <c r="A29" t="s">
        <v>102</v>
      </c>
      <c r="B29" t="s">
        <v>73</v>
      </c>
      <c r="C29" t="s">
        <v>74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 s="5" t="str">
        <f>CONCATENATE("Jobs: ",'ISIC Codes'!B28)</f>
        <v>Jobs: IT and other information services</v>
      </c>
    </row>
    <row r="30" spans="1:36" ht="15" thickTop="1" thickBot="1" x14ac:dyDescent="0.5">
      <c r="A30" t="s">
        <v>103</v>
      </c>
      <c r="B30" t="s">
        <v>73</v>
      </c>
      <c r="C30" t="s">
        <v>74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 s="5" t="str">
        <f>CONCATENATE("Jobs: ",'ISIC Codes'!B29)</f>
        <v>Jobs: Financial and insurance activities</v>
      </c>
    </row>
    <row r="31" spans="1:36" ht="15" thickTop="1" thickBot="1" x14ac:dyDescent="0.5">
      <c r="A31" t="s">
        <v>104</v>
      </c>
      <c r="B31" t="s">
        <v>73</v>
      </c>
      <c r="C31" t="s">
        <v>74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 s="5" t="str">
        <f>CONCATENATE("Jobs: ",'ISIC Codes'!B30)</f>
        <v>Jobs: Real estate activities</v>
      </c>
    </row>
    <row r="32" spans="1:36" ht="15" thickTop="1" thickBot="1" x14ac:dyDescent="0.5">
      <c r="A32" t="s">
        <v>105</v>
      </c>
      <c r="B32" t="s">
        <v>73</v>
      </c>
      <c r="C32" t="s">
        <v>74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 s="5" t="str">
        <f>CONCATENATE("Jobs: ",'ISIC Codes'!B31)</f>
        <v>Jobs: Other business sector services</v>
      </c>
    </row>
    <row r="33" spans="1:36" ht="15" thickTop="1" thickBot="1" x14ac:dyDescent="0.5">
      <c r="A33" t="s">
        <v>106</v>
      </c>
      <c r="B33" t="s">
        <v>73</v>
      </c>
      <c r="C33" t="s">
        <v>74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s="5" t="str">
        <f>CONCATENATE("Jobs: ",'ISIC Codes'!B32)</f>
        <v>Jobs: Public administration and defence; compulsory social security</v>
      </c>
    </row>
    <row r="34" spans="1:36" ht="15" thickTop="1" thickBot="1" x14ac:dyDescent="0.5">
      <c r="A34" t="s">
        <v>107</v>
      </c>
      <c r="B34" t="s">
        <v>73</v>
      </c>
      <c r="C34" t="s">
        <v>74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 s="5" t="str">
        <f>CONCATENATE("Jobs: ",'ISIC Codes'!B33)</f>
        <v>Jobs: Education</v>
      </c>
    </row>
    <row r="35" spans="1:36" ht="15" thickTop="1" thickBot="1" x14ac:dyDescent="0.5">
      <c r="A35" t="s">
        <v>108</v>
      </c>
      <c r="B35" t="s">
        <v>73</v>
      </c>
      <c r="C35" t="s">
        <v>74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 s="5" t="str">
        <f>CONCATENATE("Jobs: ",'ISIC Codes'!B34)</f>
        <v>Jobs: Human health and social work</v>
      </c>
    </row>
    <row r="36" spans="1:36" ht="15" thickTop="1" thickBot="1" x14ac:dyDescent="0.5">
      <c r="A36" t="s">
        <v>109</v>
      </c>
      <c r="B36" t="s">
        <v>73</v>
      </c>
      <c r="C36" t="s">
        <v>74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 s="5" t="str">
        <f>CONCATENATE("Jobs: ",'ISIC Codes'!B35)</f>
        <v>Jobs: Arts, entertainment, recreation and other service activities</v>
      </c>
    </row>
    <row r="37" spans="1:36" ht="15" thickTop="1" thickBot="1" x14ac:dyDescent="0.5">
      <c r="A37" t="s">
        <v>110</v>
      </c>
      <c r="B37" t="s">
        <v>73</v>
      </c>
      <c r="C37" t="s">
        <v>74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 s="5" t="str">
        <f>CONCATENATE("Jobs: ",'ISIC Codes'!B36)</f>
        <v>Jobs: Private households with employed persons</v>
      </c>
    </row>
    <row r="38" spans="1:36" ht="15" thickTop="1" thickBot="1" x14ac:dyDescent="0.5">
      <c r="A38" t="s">
        <v>111</v>
      </c>
      <c r="B38" t="s">
        <v>73</v>
      </c>
      <c r="C38" t="s">
        <v>74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 s="5" t="s">
        <v>111</v>
      </c>
    </row>
    <row r="39" spans="1:36" ht="15" thickTop="1" thickBot="1" x14ac:dyDescent="0.5">
      <c r="A39" t="s">
        <v>112</v>
      </c>
      <c r="B39" t="s">
        <v>73</v>
      </c>
      <c r="C39" t="s">
        <v>74</v>
      </c>
      <c r="D39">
        <v>91.29</v>
      </c>
      <c r="E39">
        <v>90.5321</v>
      </c>
      <c r="F39">
        <v>98.0518</v>
      </c>
      <c r="G39">
        <v>96.939700000000002</v>
      </c>
      <c r="H39">
        <v>97.990399999999994</v>
      </c>
      <c r="I39">
        <v>98.046599999999998</v>
      </c>
      <c r="J39">
        <v>100.773</v>
      </c>
      <c r="K39">
        <v>103.283</v>
      </c>
      <c r="L39">
        <v>104.26</v>
      </c>
      <c r="M39">
        <v>103.922</v>
      </c>
      <c r="N39">
        <v>103.724</v>
      </c>
      <c r="O39">
        <v>102.815</v>
      </c>
      <c r="P39">
        <v>102.081</v>
      </c>
      <c r="Q39">
        <v>101.91</v>
      </c>
      <c r="R39">
        <v>101.36</v>
      </c>
      <c r="S39">
        <v>100.738</v>
      </c>
      <c r="T39">
        <v>100.182</v>
      </c>
      <c r="U39">
        <v>99.458299999999994</v>
      </c>
      <c r="V39">
        <v>98.843999999999994</v>
      </c>
      <c r="W39">
        <v>98.446600000000004</v>
      </c>
      <c r="X39">
        <v>98.057000000000002</v>
      </c>
      <c r="Y39">
        <v>97.712400000000002</v>
      </c>
      <c r="Z39">
        <v>97.325599999999994</v>
      </c>
      <c r="AA39">
        <v>97.084800000000001</v>
      </c>
      <c r="AB39">
        <v>96.933599999999998</v>
      </c>
      <c r="AC39">
        <v>96.890500000000003</v>
      </c>
      <c r="AD39">
        <v>97.004599999999996</v>
      </c>
      <c r="AE39">
        <v>97.138499999999993</v>
      </c>
      <c r="AF39">
        <v>97.481200000000001</v>
      </c>
      <c r="AG39">
        <v>97.743600000000001</v>
      </c>
      <c r="AH39">
        <v>97.978099999999998</v>
      </c>
      <c r="AI39">
        <v>98.2774</v>
      </c>
      <c r="AJ39" s="5" t="s">
        <v>112</v>
      </c>
    </row>
    <row r="40" spans="1:36" ht="15" thickTop="1" thickBot="1" x14ac:dyDescent="0.5">
      <c r="A40" t="s">
        <v>75</v>
      </c>
      <c r="B40" t="s">
        <v>113</v>
      </c>
      <c r="C40" t="s">
        <v>114</v>
      </c>
      <c r="D40">
        <v>0</v>
      </c>
      <c r="E40">
        <v>0</v>
      </c>
      <c r="F40">
        <v>-63</v>
      </c>
      <c r="G40">
        <v>-75</v>
      </c>
      <c r="H40">
        <v>-85</v>
      </c>
      <c r="I40">
        <v>-94</v>
      </c>
      <c r="J40">
        <v>-99</v>
      </c>
      <c r="K40">
        <v>-104</v>
      </c>
      <c r="L40">
        <v>-105</v>
      </c>
      <c r="M40">
        <v>-105</v>
      </c>
      <c r="N40">
        <v>-107</v>
      </c>
      <c r="O40">
        <v>-106</v>
      </c>
      <c r="P40">
        <v>-108</v>
      </c>
      <c r="Q40">
        <v>-97</v>
      </c>
      <c r="R40">
        <v>-86</v>
      </c>
      <c r="S40">
        <v>-104</v>
      </c>
      <c r="T40">
        <v>-102</v>
      </c>
      <c r="U40">
        <v>-93</v>
      </c>
      <c r="V40">
        <v>-88</v>
      </c>
      <c r="W40">
        <v>-84</v>
      </c>
      <c r="X40">
        <v>-79</v>
      </c>
      <c r="Y40">
        <v>-74</v>
      </c>
      <c r="Z40">
        <v>-69</v>
      </c>
      <c r="AA40">
        <v>-63</v>
      </c>
      <c r="AB40">
        <v>-59</v>
      </c>
      <c r="AC40">
        <v>-53</v>
      </c>
      <c r="AD40">
        <v>-48</v>
      </c>
      <c r="AE40">
        <v>-44</v>
      </c>
      <c r="AF40">
        <v>-38</v>
      </c>
      <c r="AG40">
        <v>-32</v>
      </c>
      <c r="AH40">
        <v>-26</v>
      </c>
      <c r="AI40">
        <v>-22</v>
      </c>
      <c r="AJ40" s="5" t="str">
        <f>AJ2</f>
        <v>Jobs: Agriculture, forestry and fishing</v>
      </c>
    </row>
    <row r="41" spans="1:36" ht="15" thickTop="1" thickBot="1" x14ac:dyDescent="0.5">
      <c r="A41" t="s">
        <v>76</v>
      </c>
      <c r="B41" t="s">
        <v>113</v>
      </c>
      <c r="C41" t="s">
        <v>114</v>
      </c>
      <c r="D41">
        <v>0</v>
      </c>
      <c r="E41">
        <v>0</v>
      </c>
      <c r="F41">
        <v>-3</v>
      </c>
      <c r="G41">
        <v>3</v>
      </c>
      <c r="H41">
        <v>12</v>
      </c>
      <c r="I41">
        <v>19</v>
      </c>
      <c r="J41">
        <v>25</v>
      </c>
      <c r="K41">
        <v>46</v>
      </c>
      <c r="L41">
        <v>101</v>
      </c>
      <c r="M41">
        <v>135</v>
      </c>
      <c r="N41">
        <v>179</v>
      </c>
      <c r="O41">
        <v>218</v>
      </c>
      <c r="P41">
        <v>269</v>
      </c>
      <c r="Q41">
        <v>329</v>
      </c>
      <c r="R41">
        <v>338</v>
      </c>
      <c r="S41">
        <v>410</v>
      </c>
      <c r="T41">
        <v>481</v>
      </c>
      <c r="U41">
        <v>507</v>
      </c>
      <c r="V41">
        <v>528</v>
      </c>
      <c r="W41">
        <v>558</v>
      </c>
      <c r="X41">
        <v>585</v>
      </c>
      <c r="Y41">
        <v>621</v>
      </c>
      <c r="Z41">
        <v>651</v>
      </c>
      <c r="AA41">
        <v>679</v>
      </c>
      <c r="AB41">
        <v>707</v>
      </c>
      <c r="AC41">
        <v>727</v>
      </c>
      <c r="AD41">
        <v>741</v>
      </c>
      <c r="AE41">
        <v>767</v>
      </c>
      <c r="AF41">
        <v>783</v>
      </c>
      <c r="AG41">
        <v>801</v>
      </c>
      <c r="AH41">
        <v>821</v>
      </c>
      <c r="AI41">
        <v>828</v>
      </c>
      <c r="AJ41" s="5" t="str">
        <f t="shared" ref="AJ41:AJ104" si="0">AJ3</f>
        <v>Jobs: Mining and extraction of energy producing products</v>
      </c>
    </row>
    <row r="42" spans="1:36" ht="15" thickTop="1" thickBot="1" x14ac:dyDescent="0.5">
      <c r="A42" t="s">
        <v>77</v>
      </c>
      <c r="B42" t="s">
        <v>113</v>
      </c>
      <c r="C42" t="s">
        <v>114</v>
      </c>
      <c r="D42">
        <v>0</v>
      </c>
      <c r="E42">
        <v>0</v>
      </c>
      <c r="F42">
        <v>-13</v>
      </c>
      <c r="G42">
        <v>-15</v>
      </c>
      <c r="H42">
        <v>-18</v>
      </c>
      <c r="I42">
        <v>-20</v>
      </c>
      <c r="J42">
        <v>-21</v>
      </c>
      <c r="K42">
        <v>-22</v>
      </c>
      <c r="L42">
        <v>-19</v>
      </c>
      <c r="M42">
        <v>-18</v>
      </c>
      <c r="N42">
        <v>-18</v>
      </c>
      <c r="O42">
        <v>-16</v>
      </c>
      <c r="P42">
        <v>-14</v>
      </c>
      <c r="Q42">
        <v>-9</v>
      </c>
      <c r="R42">
        <v>-6</v>
      </c>
      <c r="S42">
        <v>-6</v>
      </c>
      <c r="T42">
        <v>-3</v>
      </c>
      <c r="U42">
        <v>0</v>
      </c>
      <c r="V42">
        <v>3</v>
      </c>
      <c r="W42">
        <v>5</v>
      </c>
      <c r="X42">
        <v>8</v>
      </c>
      <c r="Y42">
        <v>10</v>
      </c>
      <c r="Z42">
        <v>13</v>
      </c>
      <c r="AA42">
        <v>14</v>
      </c>
      <c r="AB42">
        <v>16</v>
      </c>
      <c r="AC42">
        <v>18</v>
      </c>
      <c r="AD42">
        <v>21</v>
      </c>
      <c r="AE42">
        <v>23</v>
      </c>
      <c r="AF42">
        <v>26</v>
      </c>
      <c r="AG42">
        <v>29</v>
      </c>
      <c r="AH42">
        <v>31</v>
      </c>
      <c r="AI42">
        <v>33</v>
      </c>
      <c r="AJ42" s="5" t="str">
        <f t="shared" si="0"/>
        <v>Jobs: Mining and quarrying of non-energy producing products</v>
      </c>
    </row>
    <row r="43" spans="1:36" ht="15" thickTop="1" thickBot="1" x14ac:dyDescent="0.5">
      <c r="A43" t="s">
        <v>78</v>
      </c>
      <c r="B43" t="s">
        <v>113</v>
      </c>
      <c r="C43" t="s">
        <v>114</v>
      </c>
      <c r="D43">
        <v>0</v>
      </c>
      <c r="E43">
        <v>0</v>
      </c>
      <c r="F43">
        <v>-12</v>
      </c>
      <c r="G43">
        <v>-13</v>
      </c>
      <c r="H43">
        <v>-12</v>
      </c>
      <c r="I43">
        <v>-12</v>
      </c>
      <c r="J43">
        <v>-12</v>
      </c>
      <c r="K43">
        <v>-5</v>
      </c>
      <c r="L43">
        <v>13</v>
      </c>
      <c r="M43">
        <v>25</v>
      </c>
      <c r="N43">
        <v>38</v>
      </c>
      <c r="O43">
        <v>51</v>
      </c>
      <c r="P43">
        <v>68</v>
      </c>
      <c r="Q43">
        <v>90</v>
      </c>
      <c r="R43">
        <v>95</v>
      </c>
      <c r="S43">
        <v>119</v>
      </c>
      <c r="T43">
        <v>143</v>
      </c>
      <c r="U43">
        <v>153</v>
      </c>
      <c r="V43">
        <v>160</v>
      </c>
      <c r="W43">
        <v>171</v>
      </c>
      <c r="X43">
        <v>182</v>
      </c>
      <c r="Y43">
        <v>193</v>
      </c>
      <c r="Z43">
        <v>204</v>
      </c>
      <c r="AA43">
        <v>214</v>
      </c>
      <c r="AB43">
        <v>225</v>
      </c>
      <c r="AC43">
        <v>232</v>
      </c>
      <c r="AD43">
        <v>239</v>
      </c>
      <c r="AE43">
        <v>248</v>
      </c>
      <c r="AF43">
        <v>255</v>
      </c>
      <c r="AG43">
        <v>263</v>
      </c>
      <c r="AH43">
        <v>271</v>
      </c>
      <c r="AI43">
        <v>274</v>
      </c>
      <c r="AJ43" s="5" t="str">
        <f t="shared" si="0"/>
        <v>Jobs: Mining support service activities</v>
      </c>
    </row>
    <row r="44" spans="1:36" ht="15" thickTop="1" thickBot="1" x14ac:dyDescent="0.5">
      <c r="A44" t="s">
        <v>79</v>
      </c>
      <c r="B44" t="s">
        <v>113</v>
      </c>
      <c r="C44" t="s">
        <v>114</v>
      </c>
      <c r="D44">
        <v>0</v>
      </c>
      <c r="E44">
        <v>0</v>
      </c>
      <c r="F44">
        <v>-144</v>
      </c>
      <c r="G44">
        <v>-173</v>
      </c>
      <c r="H44">
        <v>-196</v>
      </c>
      <c r="I44">
        <v>-215</v>
      </c>
      <c r="J44">
        <v>-226</v>
      </c>
      <c r="K44">
        <v>-236</v>
      </c>
      <c r="L44">
        <v>-238</v>
      </c>
      <c r="M44">
        <v>-236</v>
      </c>
      <c r="N44">
        <v>-234</v>
      </c>
      <c r="O44">
        <v>-231</v>
      </c>
      <c r="P44">
        <v>-225</v>
      </c>
      <c r="Q44">
        <v>-207</v>
      </c>
      <c r="R44">
        <v>-179</v>
      </c>
      <c r="S44">
        <v>-190</v>
      </c>
      <c r="T44">
        <v>-182</v>
      </c>
      <c r="U44">
        <v>-163</v>
      </c>
      <c r="V44">
        <v>-151</v>
      </c>
      <c r="W44">
        <v>-140</v>
      </c>
      <c r="X44">
        <v>-126</v>
      </c>
      <c r="Y44">
        <v>-113</v>
      </c>
      <c r="Z44">
        <v>-101</v>
      </c>
      <c r="AA44">
        <v>-87</v>
      </c>
      <c r="AB44">
        <v>-74</v>
      </c>
      <c r="AC44">
        <v>-62</v>
      </c>
      <c r="AD44">
        <v>-47</v>
      </c>
      <c r="AE44">
        <v>-38</v>
      </c>
      <c r="AF44">
        <v>-22</v>
      </c>
      <c r="AG44">
        <v>-8</v>
      </c>
      <c r="AH44">
        <v>6</v>
      </c>
      <c r="AI44">
        <v>19</v>
      </c>
      <c r="AJ44" s="5" t="str">
        <f t="shared" si="0"/>
        <v>Jobs: Food products, beverages and tobacco</v>
      </c>
    </row>
    <row r="45" spans="1:36" ht="15" thickTop="1" thickBot="1" x14ac:dyDescent="0.5">
      <c r="A45" t="s">
        <v>80</v>
      </c>
      <c r="B45" t="s">
        <v>113</v>
      </c>
      <c r="C45" t="s">
        <v>114</v>
      </c>
      <c r="D45">
        <v>0</v>
      </c>
      <c r="E45">
        <v>0</v>
      </c>
      <c r="F45">
        <v>-76</v>
      </c>
      <c r="G45">
        <v>-92</v>
      </c>
      <c r="H45">
        <v>-105</v>
      </c>
      <c r="I45">
        <v>-115</v>
      </c>
      <c r="J45">
        <v>-123</v>
      </c>
      <c r="K45">
        <v>-129</v>
      </c>
      <c r="L45">
        <v>-129</v>
      </c>
      <c r="M45">
        <v>-129</v>
      </c>
      <c r="N45">
        <v>-129</v>
      </c>
      <c r="O45">
        <v>-128</v>
      </c>
      <c r="P45">
        <v>-127</v>
      </c>
      <c r="Q45">
        <v>-117</v>
      </c>
      <c r="R45">
        <v>-105</v>
      </c>
      <c r="S45">
        <v>-104</v>
      </c>
      <c r="T45">
        <v>-101</v>
      </c>
      <c r="U45">
        <v>-94</v>
      </c>
      <c r="V45">
        <v>-91</v>
      </c>
      <c r="W45">
        <v>-85</v>
      </c>
      <c r="X45">
        <v>-80</v>
      </c>
      <c r="Y45">
        <v>-75</v>
      </c>
      <c r="Z45">
        <v>-70</v>
      </c>
      <c r="AA45">
        <v>-65</v>
      </c>
      <c r="AB45">
        <v>-60</v>
      </c>
      <c r="AC45">
        <v>-55</v>
      </c>
      <c r="AD45">
        <v>-49</v>
      </c>
      <c r="AE45">
        <v>-45</v>
      </c>
      <c r="AF45">
        <v>-38</v>
      </c>
      <c r="AG45">
        <v>-32</v>
      </c>
      <c r="AH45">
        <v>-25</v>
      </c>
      <c r="AI45">
        <v>-21</v>
      </c>
      <c r="AJ45" s="5" t="str">
        <f t="shared" si="0"/>
        <v>Jobs: Textiles, wearing apparel, leather and related products</v>
      </c>
    </row>
    <row r="46" spans="1:36" ht="15" thickTop="1" thickBot="1" x14ac:dyDescent="0.5">
      <c r="A46" t="s">
        <v>81</v>
      </c>
      <c r="B46" t="s">
        <v>113</v>
      </c>
      <c r="C46" t="s">
        <v>114</v>
      </c>
      <c r="D46">
        <v>0</v>
      </c>
      <c r="E46">
        <v>0</v>
      </c>
      <c r="F46">
        <v>-65</v>
      </c>
      <c r="G46">
        <v>-80</v>
      </c>
      <c r="H46">
        <v>-89</v>
      </c>
      <c r="I46">
        <v>-98</v>
      </c>
      <c r="J46">
        <v>-104</v>
      </c>
      <c r="K46">
        <v>-109</v>
      </c>
      <c r="L46">
        <v>-109</v>
      </c>
      <c r="M46">
        <v>-108</v>
      </c>
      <c r="N46">
        <v>-107</v>
      </c>
      <c r="O46">
        <v>-107</v>
      </c>
      <c r="P46">
        <v>-104</v>
      </c>
      <c r="Q46">
        <v>-96</v>
      </c>
      <c r="R46">
        <v>-85</v>
      </c>
      <c r="S46">
        <v>-88</v>
      </c>
      <c r="T46">
        <v>-85</v>
      </c>
      <c r="U46">
        <v>-78</v>
      </c>
      <c r="V46">
        <v>-73</v>
      </c>
      <c r="W46">
        <v>-69</v>
      </c>
      <c r="X46">
        <v>-64</v>
      </c>
      <c r="Y46">
        <v>-59</v>
      </c>
      <c r="Z46">
        <v>-56</v>
      </c>
      <c r="AA46">
        <v>-49</v>
      </c>
      <c r="AB46">
        <v>-44</v>
      </c>
      <c r="AC46">
        <v>-41</v>
      </c>
      <c r="AD46">
        <v>-34</v>
      </c>
      <c r="AE46">
        <v>-30</v>
      </c>
      <c r="AF46">
        <v>-24</v>
      </c>
      <c r="AG46">
        <v>-19</v>
      </c>
      <c r="AH46">
        <v>-14</v>
      </c>
      <c r="AI46">
        <v>-9</v>
      </c>
      <c r="AJ46" s="5" t="str">
        <f t="shared" si="0"/>
        <v>Jobs: Wood and of products of wood and cork (except furniture)</v>
      </c>
    </row>
    <row r="47" spans="1:36" ht="15" thickTop="1" thickBot="1" x14ac:dyDescent="0.5">
      <c r="A47" t="s">
        <v>82</v>
      </c>
      <c r="B47" t="s">
        <v>113</v>
      </c>
      <c r="C47" t="s">
        <v>114</v>
      </c>
      <c r="D47">
        <v>0</v>
      </c>
      <c r="E47">
        <v>0</v>
      </c>
      <c r="F47">
        <v>-62</v>
      </c>
      <c r="G47">
        <v>-75</v>
      </c>
      <c r="H47">
        <v>-85</v>
      </c>
      <c r="I47">
        <v>-93</v>
      </c>
      <c r="J47">
        <v>-97</v>
      </c>
      <c r="K47">
        <v>-102</v>
      </c>
      <c r="L47">
        <v>-99</v>
      </c>
      <c r="M47">
        <v>-98</v>
      </c>
      <c r="N47">
        <v>-95</v>
      </c>
      <c r="O47">
        <v>-93</v>
      </c>
      <c r="P47">
        <v>-89</v>
      </c>
      <c r="Q47">
        <v>-78</v>
      </c>
      <c r="R47">
        <v>-66</v>
      </c>
      <c r="S47">
        <v>-69</v>
      </c>
      <c r="T47">
        <v>-64</v>
      </c>
      <c r="U47">
        <v>-56</v>
      </c>
      <c r="V47">
        <v>-51</v>
      </c>
      <c r="W47">
        <v>-46</v>
      </c>
      <c r="X47">
        <v>-40</v>
      </c>
      <c r="Y47">
        <v>-33</v>
      </c>
      <c r="Z47">
        <v>-28</v>
      </c>
      <c r="AA47">
        <v>-21</v>
      </c>
      <c r="AB47">
        <v>-17</v>
      </c>
      <c r="AC47">
        <v>-12</v>
      </c>
      <c r="AD47">
        <v>-6</v>
      </c>
      <c r="AE47">
        <v>-2</v>
      </c>
      <c r="AF47">
        <v>5</v>
      </c>
      <c r="AG47">
        <v>10</v>
      </c>
      <c r="AH47">
        <v>16</v>
      </c>
      <c r="AI47">
        <v>21</v>
      </c>
      <c r="AJ47" s="5" t="str">
        <f t="shared" si="0"/>
        <v>Jobs: Paper products and printing</v>
      </c>
    </row>
    <row r="48" spans="1:36" ht="15" thickTop="1" thickBot="1" x14ac:dyDescent="0.5">
      <c r="A48" t="s">
        <v>83</v>
      </c>
      <c r="B48" t="s">
        <v>113</v>
      </c>
      <c r="C48" t="s">
        <v>114</v>
      </c>
      <c r="D48">
        <v>0</v>
      </c>
      <c r="E48">
        <v>0</v>
      </c>
      <c r="F48">
        <v>-13</v>
      </c>
      <c r="G48">
        <v>-14</v>
      </c>
      <c r="H48">
        <v>-13</v>
      </c>
      <c r="I48">
        <v>-14</v>
      </c>
      <c r="J48">
        <v>-15</v>
      </c>
      <c r="K48">
        <v>-12</v>
      </c>
      <c r="L48">
        <v>-4</v>
      </c>
      <c r="M48">
        <v>1</v>
      </c>
      <c r="N48">
        <v>7</v>
      </c>
      <c r="O48">
        <v>13</v>
      </c>
      <c r="P48">
        <v>21</v>
      </c>
      <c r="Q48">
        <v>30</v>
      </c>
      <c r="R48">
        <v>33</v>
      </c>
      <c r="S48">
        <v>42</v>
      </c>
      <c r="T48">
        <v>52</v>
      </c>
      <c r="U48">
        <v>55</v>
      </c>
      <c r="V48">
        <v>58</v>
      </c>
      <c r="W48">
        <v>61</v>
      </c>
      <c r="X48">
        <v>65</v>
      </c>
      <c r="Y48">
        <v>68</v>
      </c>
      <c r="Z48">
        <v>71</v>
      </c>
      <c r="AA48">
        <v>73</v>
      </c>
      <c r="AB48">
        <v>76</v>
      </c>
      <c r="AC48">
        <v>78</v>
      </c>
      <c r="AD48">
        <v>78</v>
      </c>
      <c r="AE48">
        <v>80</v>
      </c>
      <c r="AF48">
        <v>82</v>
      </c>
      <c r="AG48">
        <v>84</v>
      </c>
      <c r="AH48">
        <v>86</v>
      </c>
      <c r="AI48">
        <v>85</v>
      </c>
      <c r="AJ48" s="5" t="str">
        <f t="shared" si="0"/>
        <v>Jobs: Coke and refined petroleum products</v>
      </c>
    </row>
    <row r="49" spans="1:36" ht="15" thickTop="1" thickBot="1" x14ac:dyDescent="0.5">
      <c r="A49" t="s">
        <v>84</v>
      </c>
      <c r="B49" t="s">
        <v>113</v>
      </c>
      <c r="C49" t="s">
        <v>114</v>
      </c>
      <c r="D49">
        <v>0</v>
      </c>
      <c r="E49">
        <v>0</v>
      </c>
      <c r="F49">
        <v>-48</v>
      </c>
      <c r="G49">
        <v>-58</v>
      </c>
      <c r="H49">
        <v>-65</v>
      </c>
      <c r="I49">
        <v>-70</v>
      </c>
      <c r="J49">
        <v>-75</v>
      </c>
      <c r="K49">
        <v>-78</v>
      </c>
      <c r="L49">
        <v>-77</v>
      </c>
      <c r="M49">
        <v>-78</v>
      </c>
      <c r="N49">
        <v>-76</v>
      </c>
      <c r="O49">
        <v>-76</v>
      </c>
      <c r="P49">
        <v>-73</v>
      </c>
      <c r="Q49">
        <v>-67</v>
      </c>
      <c r="R49">
        <v>-59</v>
      </c>
      <c r="S49">
        <v>-68</v>
      </c>
      <c r="T49">
        <v>-66</v>
      </c>
      <c r="U49">
        <v>-58</v>
      </c>
      <c r="V49">
        <v>-53</v>
      </c>
      <c r="W49">
        <v>-50</v>
      </c>
      <c r="X49">
        <v>-45</v>
      </c>
      <c r="Y49">
        <v>-41</v>
      </c>
      <c r="Z49">
        <v>-36</v>
      </c>
      <c r="AA49">
        <v>-32</v>
      </c>
      <c r="AB49">
        <v>-27</v>
      </c>
      <c r="AC49">
        <v>-24</v>
      </c>
      <c r="AD49">
        <v>-19</v>
      </c>
      <c r="AE49">
        <v>-17</v>
      </c>
      <c r="AF49">
        <v>-12</v>
      </c>
      <c r="AG49">
        <v>-7</v>
      </c>
      <c r="AH49">
        <v>-3</v>
      </c>
      <c r="AI49">
        <v>1</v>
      </c>
      <c r="AJ49" s="5" t="str">
        <f t="shared" si="0"/>
        <v>Jobs: Chemicals and pharmaceutical products</v>
      </c>
    </row>
    <row r="50" spans="1:36" ht="15" thickTop="1" thickBot="1" x14ac:dyDescent="0.5">
      <c r="A50" t="s">
        <v>85</v>
      </c>
      <c r="B50" t="s">
        <v>113</v>
      </c>
      <c r="C50" t="s">
        <v>114</v>
      </c>
      <c r="D50">
        <v>0</v>
      </c>
      <c r="E50">
        <v>0</v>
      </c>
      <c r="F50">
        <v>-63</v>
      </c>
      <c r="G50">
        <v>-76</v>
      </c>
      <c r="H50">
        <v>-85</v>
      </c>
      <c r="I50">
        <v>-93</v>
      </c>
      <c r="J50">
        <v>-99</v>
      </c>
      <c r="K50">
        <v>-104</v>
      </c>
      <c r="L50">
        <v>-104</v>
      </c>
      <c r="M50">
        <v>-104</v>
      </c>
      <c r="N50">
        <v>-103</v>
      </c>
      <c r="O50">
        <v>-101</v>
      </c>
      <c r="P50">
        <v>-99</v>
      </c>
      <c r="Q50">
        <v>-92</v>
      </c>
      <c r="R50">
        <v>-79</v>
      </c>
      <c r="S50">
        <v>-83</v>
      </c>
      <c r="T50">
        <v>-80</v>
      </c>
      <c r="U50">
        <v>-73</v>
      </c>
      <c r="V50">
        <v>-69</v>
      </c>
      <c r="W50">
        <v>-65</v>
      </c>
      <c r="X50">
        <v>-59</v>
      </c>
      <c r="Y50">
        <v>-55</v>
      </c>
      <c r="Z50">
        <v>-50</v>
      </c>
      <c r="AA50">
        <v>-44</v>
      </c>
      <c r="AB50">
        <v>-40</v>
      </c>
      <c r="AC50">
        <v>-36</v>
      </c>
      <c r="AD50">
        <v>-30</v>
      </c>
      <c r="AE50">
        <v>-27</v>
      </c>
      <c r="AF50">
        <v>-20</v>
      </c>
      <c r="AG50">
        <v>-15</v>
      </c>
      <c r="AH50">
        <v>-10</v>
      </c>
      <c r="AI50">
        <v>-6</v>
      </c>
      <c r="AJ50" s="5" t="str">
        <f t="shared" si="0"/>
        <v>Jobs: Rubber and plastics products</v>
      </c>
    </row>
    <row r="51" spans="1:36" ht="15" thickTop="1" thickBot="1" x14ac:dyDescent="0.5">
      <c r="A51" t="s">
        <v>86</v>
      </c>
      <c r="B51" t="s">
        <v>113</v>
      </c>
      <c r="C51" t="s">
        <v>114</v>
      </c>
      <c r="D51">
        <v>0</v>
      </c>
      <c r="E51">
        <v>0</v>
      </c>
      <c r="F51">
        <v>-44</v>
      </c>
      <c r="G51">
        <v>-53</v>
      </c>
      <c r="H51">
        <v>-59</v>
      </c>
      <c r="I51">
        <v>-66</v>
      </c>
      <c r="J51">
        <v>-68</v>
      </c>
      <c r="K51">
        <v>-70</v>
      </c>
      <c r="L51">
        <v>-69</v>
      </c>
      <c r="M51">
        <v>-66</v>
      </c>
      <c r="N51">
        <v>-64</v>
      </c>
      <c r="O51">
        <v>-62</v>
      </c>
      <c r="P51">
        <v>-58</v>
      </c>
      <c r="Q51">
        <v>-50</v>
      </c>
      <c r="R51">
        <v>-42</v>
      </c>
      <c r="S51">
        <v>-39</v>
      </c>
      <c r="T51">
        <v>-34</v>
      </c>
      <c r="U51">
        <v>-28</v>
      </c>
      <c r="V51">
        <v>-25</v>
      </c>
      <c r="W51">
        <v>-21</v>
      </c>
      <c r="X51">
        <v>-16</v>
      </c>
      <c r="Y51">
        <v>-12</v>
      </c>
      <c r="Z51">
        <v>-8</v>
      </c>
      <c r="AA51">
        <v>-4</v>
      </c>
      <c r="AB51">
        <v>0</v>
      </c>
      <c r="AC51">
        <v>4</v>
      </c>
      <c r="AD51">
        <v>7</v>
      </c>
      <c r="AE51">
        <v>10</v>
      </c>
      <c r="AF51">
        <v>15</v>
      </c>
      <c r="AG51">
        <v>19</v>
      </c>
      <c r="AH51">
        <v>23</v>
      </c>
      <c r="AI51">
        <v>25</v>
      </c>
      <c r="AJ51" s="5" t="str">
        <f t="shared" si="0"/>
        <v>Jobs: Other non-metallic mineral products</v>
      </c>
    </row>
    <row r="52" spans="1:36" ht="15" thickTop="1" thickBot="1" x14ac:dyDescent="0.5">
      <c r="A52" t="s">
        <v>87</v>
      </c>
      <c r="B52" t="s">
        <v>113</v>
      </c>
      <c r="C52" t="s">
        <v>114</v>
      </c>
      <c r="D52">
        <v>0</v>
      </c>
      <c r="E52">
        <v>0</v>
      </c>
      <c r="F52">
        <v>-43</v>
      </c>
      <c r="G52">
        <v>-52</v>
      </c>
      <c r="H52">
        <v>-57</v>
      </c>
      <c r="I52">
        <v>-62</v>
      </c>
      <c r="J52">
        <v>-65</v>
      </c>
      <c r="K52">
        <v>-66</v>
      </c>
      <c r="L52">
        <v>-60</v>
      </c>
      <c r="M52">
        <v>-56</v>
      </c>
      <c r="N52">
        <v>-51</v>
      </c>
      <c r="O52">
        <v>-46</v>
      </c>
      <c r="P52">
        <v>-39</v>
      </c>
      <c r="Q52">
        <v>-28</v>
      </c>
      <c r="R52">
        <v>-19</v>
      </c>
      <c r="S52">
        <v>-13</v>
      </c>
      <c r="T52">
        <v>-5</v>
      </c>
      <c r="U52">
        <v>1</v>
      </c>
      <c r="V52">
        <v>4</v>
      </c>
      <c r="W52">
        <v>10</v>
      </c>
      <c r="X52">
        <v>15</v>
      </c>
      <c r="Y52">
        <v>20</v>
      </c>
      <c r="Z52">
        <v>25</v>
      </c>
      <c r="AA52">
        <v>30</v>
      </c>
      <c r="AB52">
        <v>34</v>
      </c>
      <c r="AC52">
        <v>38</v>
      </c>
      <c r="AD52">
        <v>42</v>
      </c>
      <c r="AE52">
        <v>46</v>
      </c>
      <c r="AF52">
        <v>49</v>
      </c>
      <c r="AG52">
        <v>54</v>
      </c>
      <c r="AH52">
        <v>58</v>
      </c>
      <c r="AI52">
        <v>60</v>
      </c>
      <c r="AJ52" s="5" t="str">
        <f t="shared" si="0"/>
        <v>Jobs: Manufacture of basic metals</v>
      </c>
    </row>
    <row r="53" spans="1:36" ht="15" thickTop="1" thickBot="1" x14ac:dyDescent="0.5">
      <c r="A53" t="s">
        <v>88</v>
      </c>
      <c r="B53" t="s">
        <v>113</v>
      </c>
      <c r="C53" t="s">
        <v>114</v>
      </c>
      <c r="D53">
        <v>0</v>
      </c>
      <c r="E53">
        <v>0</v>
      </c>
      <c r="F53">
        <v>-42</v>
      </c>
      <c r="G53">
        <v>-51</v>
      </c>
      <c r="H53">
        <v>-58</v>
      </c>
      <c r="I53">
        <v>-64</v>
      </c>
      <c r="J53">
        <v>-66</v>
      </c>
      <c r="K53">
        <v>-69</v>
      </c>
      <c r="L53">
        <v>-69</v>
      </c>
      <c r="M53">
        <v>-67</v>
      </c>
      <c r="N53">
        <v>-66</v>
      </c>
      <c r="O53">
        <v>-64</v>
      </c>
      <c r="P53">
        <v>-63</v>
      </c>
      <c r="Q53">
        <v>-52</v>
      </c>
      <c r="R53">
        <v>-39</v>
      </c>
      <c r="S53">
        <v>-44</v>
      </c>
      <c r="T53">
        <v>-42</v>
      </c>
      <c r="U53">
        <v>-37</v>
      </c>
      <c r="V53">
        <v>-33</v>
      </c>
      <c r="W53">
        <v>-31</v>
      </c>
      <c r="X53">
        <v>-27</v>
      </c>
      <c r="Y53">
        <v>-23</v>
      </c>
      <c r="Z53">
        <v>-20</v>
      </c>
      <c r="AA53">
        <v>-17</v>
      </c>
      <c r="AB53">
        <v>-13</v>
      </c>
      <c r="AC53">
        <v>-10</v>
      </c>
      <c r="AD53">
        <v>-7</v>
      </c>
      <c r="AE53">
        <v>-4</v>
      </c>
      <c r="AF53">
        <v>1</v>
      </c>
      <c r="AG53">
        <v>4</v>
      </c>
      <c r="AH53">
        <v>8</v>
      </c>
      <c r="AI53">
        <v>11</v>
      </c>
      <c r="AJ53" s="5" t="str">
        <f t="shared" si="0"/>
        <v>Jobs: Fabricated metal products, except machinery and equipment</v>
      </c>
    </row>
    <row r="54" spans="1:36" ht="15" thickTop="1" thickBot="1" x14ac:dyDescent="0.5">
      <c r="A54" t="s">
        <v>89</v>
      </c>
      <c r="B54" t="s">
        <v>113</v>
      </c>
      <c r="C54" t="s">
        <v>114</v>
      </c>
      <c r="D54">
        <v>0</v>
      </c>
      <c r="E54">
        <v>0</v>
      </c>
      <c r="F54">
        <v>-22</v>
      </c>
      <c r="G54">
        <v>-27</v>
      </c>
      <c r="H54">
        <v>-30</v>
      </c>
      <c r="I54">
        <v>-33</v>
      </c>
      <c r="J54">
        <v>-34</v>
      </c>
      <c r="K54">
        <v>-37</v>
      </c>
      <c r="L54">
        <v>-36</v>
      </c>
      <c r="M54">
        <v>-37</v>
      </c>
      <c r="N54">
        <v>-37</v>
      </c>
      <c r="O54">
        <v>-37</v>
      </c>
      <c r="P54">
        <v>-36</v>
      </c>
      <c r="Q54">
        <v>-31</v>
      </c>
      <c r="R54">
        <v>-4</v>
      </c>
      <c r="S54">
        <v>0</v>
      </c>
      <c r="T54">
        <v>-6</v>
      </c>
      <c r="U54">
        <v>-4</v>
      </c>
      <c r="V54">
        <v>1</v>
      </c>
      <c r="W54">
        <v>4</v>
      </c>
      <c r="X54">
        <v>6</v>
      </c>
      <c r="Y54">
        <v>8</v>
      </c>
      <c r="Z54">
        <v>9</v>
      </c>
      <c r="AA54">
        <v>10</v>
      </c>
      <c r="AB54">
        <v>12</v>
      </c>
      <c r="AC54">
        <v>14</v>
      </c>
      <c r="AD54">
        <v>15</v>
      </c>
      <c r="AE54">
        <v>15</v>
      </c>
      <c r="AF54">
        <v>18</v>
      </c>
      <c r="AG54">
        <v>19</v>
      </c>
      <c r="AH54">
        <v>20</v>
      </c>
      <c r="AI54">
        <v>22</v>
      </c>
      <c r="AJ54" s="5" t="str">
        <f t="shared" si="0"/>
        <v>Jobs: Computer, electronic and optical products</v>
      </c>
    </row>
    <row r="55" spans="1:36" ht="15" thickTop="1" thickBot="1" x14ac:dyDescent="0.5">
      <c r="A55" t="s">
        <v>90</v>
      </c>
      <c r="B55" t="s">
        <v>113</v>
      </c>
      <c r="C55" t="s">
        <v>114</v>
      </c>
      <c r="D55">
        <v>0</v>
      </c>
      <c r="E55">
        <v>0</v>
      </c>
      <c r="F55">
        <v>166</v>
      </c>
      <c r="G55">
        <v>153</v>
      </c>
      <c r="H55">
        <v>141</v>
      </c>
      <c r="I55">
        <v>130</v>
      </c>
      <c r="J55">
        <v>123</v>
      </c>
      <c r="K55">
        <v>116</v>
      </c>
      <c r="L55">
        <v>111</v>
      </c>
      <c r="M55">
        <v>108</v>
      </c>
      <c r="N55">
        <v>104</v>
      </c>
      <c r="O55">
        <v>101</v>
      </c>
      <c r="P55">
        <v>99</v>
      </c>
      <c r="Q55">
        <v>104</v>
      </c>
      <c r="R55">
        <v>127</v>
      </c>
      <c r="S55">
        <v>130</v>
      </c>
      <c r="T55">
        <v>124</v>
      </c>
      <c r="U55">
        <v>124</v>
      </c>
      <c r="V55">
        <v>126</v>
      </c>
      <c r="W55">
        <v>126</v>
      </c>
      <c r="X55">
        <v>127</v>
      </c>
      <c r="Y55">
        <v>127</v>
      </c>
      <c r="Z55">
        <v>126</v>
      </c>
      <c r="AA55">
        <v>125</v>
      </c>
      <c r="AB55">
        <v>126</v>
      </c>
      <c r="AC55">
        <v>126</v>
      </c>
      <c r="AD55">
        <v>126</v>
      </c>
      <c r="AE55">
        <v>126</v>
      </c>
      <c r="AF55">
        <v>127</v>
      </c>
      <c r="AG55">
        <v>128</v>
      </c>
      <c r="AH55">
        <v>128</v>
      </c>
      <c r="AI55">
        <v>128</v>
      </c>
      <c r="AJ55" s="5" t="str">
        <f t="shared" si="0"/>
        <v>Jobs: Electrical equipment</v>
      </c>
    </row>
    <row r="56" spans="1:36" ht="15" thickTop="1" thickBot="1" x14ac:dyDescent="0.5">
      <c r="A56" t="s">
        <v>91</v>
      </c>
      <c r="B56" t="s">
        <v>113</v>
      </c>
      <c r="C56" t="s">
        <v>114</v>
      </c>
      <c r="D56">
        <v>0</v>
      </c>
      <c r="E56">
        <v>0</v>
      </c>
      <c r="F56">
        <v>-48</v>
      </c>
      <c r="G56">
        <v>-58</v>
      </c>
      <c r="H56">
        <v>-65</v>
      </c>
      <c r="I56">
        <v>-72</v>
      </c>
      <c r="J56">
        <v>-76</v>
      </c>
      <c r="K56">
        <v>-78</v>
      </c>
      <c r="L56">
        <v>-79</v>
      </c>
      <c r="M56">
        <v>-78</v>
      </c>
      <c r="N56">
        <v>-79</v>
      </c>
      <c r="O56">
        <v>-78</v>
      </c>
      <c r="P56">
        <v>-76</v>
      </c>
      <c r="Q56">
        <v>-62</v>
      </c>
      <c r="R56">
        <v>-27</v>
      </c>
      <c r="S56">
        <v>-30</v>
      </c>
      <c r="T56">
        <v>-35</v>
      </c>
      <c r="U56">
        <v>-34</v>
      </c>
      <c r="V56">
        <v>-32</v>
      </c>
      <c r="W56">
        <v>-31</v>
      </c>
      <c r="X56">
        <v>-28</v>
      </c>
      <c r="Y56">
        <v>-26</v>
      </c>
      <c r="Z56">
        <v>-24</v>
      </c>
      <c r="AA56">
        <v>-22</v>
      </c>
      <c r="AB56">
        <v>-18</v>
      </c>
      <c r="AC56">
        <v>-16</v>
      </c>
      <c r="AD56">
        <v>-13</v>
      </c>
      <c r="AE56">
        <v>-9</v>
      </c>
      <c r="AF56">
        <v>-5</v>
      </c>
      <c r="AG56">
        <v>-2</v>
      </c>
      <c r="AH56">
        <v>1</v>
      </c>
      <c r="AI56">
        <v>5</v>
      </c>
      <c r="AJ56" s="5" t="str">
        <f t="shared" si="0"/>
        <v>Jobs: Machinery and equipment n.e.c.</v>
      </c>
    </row>
    <row r="57" spans="1:36" ht="15" thickTop="1" thickBot="1" x14ac:dyDescent="0.5">
      <c r="A57" t="s">
        <v>92</v>
      </c>
      <c r="B57" t="s">
        <v>113</v>
      </c>
      <c r="C57" t="s">
        <v>114</v>
      </c>
      <c r="D57">
        <v>0</v>
      </c>
      <c r="E57">
        <v>0</v>
      </c>
      <c r="F57">
        <v>38</v>
      </c>
      <c r="G57">
        <v>107</v>
      </c>
      <c r="H57">
        <v>161</v>
      </c>
      <c r="I57">
        <v>204</v>
      </c>
      <c r="J57">
        <v>236</v>
      </c>
      <c r="K57">
        <v>268</v>
      </c>
      <c r="L57">
        <v>296</v>
      </c>
      <c r="M57">
        <v>319</v>
      </c>
      <c r="N57">
        <v>337</v>
      </c>
      <c r="O57">
        <v>351</v>
      </c>
      <c r="P57">
        <v>361</v>
      </c>
      <c r="Q57">
        <v>376</v>
      </c>
      <c r="R57">
        <v>391</v>
      </c>
      <c r="S57">
        <v>390</v>
      </c>
      <c r="T57">
        <v>397</v>
      </c>
      <c r="U57">
        <v>411</v>
      </c>
      <c r="V57">
        <v>421</v>
      </c>
      <c r="W57">
        <v>429</v>
      </c>
      <c r="X57">
        <v>437</v>
      </c>
      <c r="Y57">
        <v>444</v>
      </c>
      <c r="Z57">
        <v>453</v>
      </c>
      <c r="AA57">
        <v>463</v>
      </c>
      <c r="AB57">
        <v>470</v>
      </c>
      <c r="AC57">
        <v>480</v>
      </c>
      <c r="AD57">
        <v>487</v>
      </c>
      <c r="AE57">
        <v>493</v>
      </c>
      <c r="AF57">
        <v>502</v>
      </c>
      <c r="AG57">
        <v>511</v>
      </c>
      <c r="AH57">
        <v>517</v>
      </c>
      <c r="AI57">
        <v>523</v>
      </c>
      <c r="AJ57" s="5" t="str">
        <f t="shared" si="0"/>
        <v>Jobs: Motor vehicles, trailers and semi-trailers</v>
      </c>
    </row>
    <row r="58" spans="1:36" ht="15" thickTop="1" thickBot="1" x14ac:dyDescent="0.5">
      <c r="A58" t="s">
        <v>93</v>
      </c>
      <c r="B58" t="s">
        <v>113</v>
      </c>
      <c r="C58" t="s">
        <v>114</v>
      </c>
      <c r="D58">
        <v>0</v>
      </c>
      <c r="E58">
        <v>0</v>
      </c>
      <c r="F58">
        <v>-46</v>
      </c>
      <c r="G58">
        <v>-57</v>
      </c>
      <c r="H58">
        <v>-64</v>
      </c>
      <c r="I58">
        <v>-71</v>
      </c>
      <c r="J58">
        <v>-75</v>
      </c>
      <c r="K58">
        <v>-79</v>
      </c>
      <c r="L58">
        <v>-79</v>
      </c>
      <c r="M58">
        <v>-80</v>
      </c>
      <c r="N58">
        <v>-78</v>
      </c>
      <c r="O58">
        <v>-78</v>
      </c>
      <c r="P58">
        <v>-78</v>
      </c>
      <c r="Q58">
        <v>-70</v>
      </c>
      <c r="R58">
        <v>-62</v>
      </c>
      <c r="S58">
        <v>-69</v>
      </c>
      <c r="T58">
        <v>-67</v>
      </c>
      <c r="U58">
        <v>-61</v>
      </c>
      <c r="V58">
        <v>-58</v>
      </c>
      <c r="W58">
        <v>-54</v>
      </c>
      <c r="X58">
        <v>-50</v>
      </c>
      <c r="Y58">
        <v>-47</v>
      </c>
      <c r="Z58">
        <v>-44</v>
      </c>
      <c r="AA58">
        <v>-39</v>
      </c>
      <c r="AB58">
        <v>-35</v>
      </c>
      <c r="AC58">
        <v>-32</v>
      </c>
      <c r="AD58">
        <v>-27</v>
      </c>
      <c r="AE58">
        <v>-25</v>
      </c>
      <c r="AF58">
        <v>-19</v>
      </c>
      <c r="AG58">
        <v>-16</v>
      </c>
      <c r="AH58">
        <v>-11</v>
      </c>
      <c r="AI58">
        <v>-7</v>
      </c>
      <c r="AJ58" s="5" t="str">
        <f t="shared" si="0"/>
        <v>Jobs: Other transport equipment</v>
      </c>
    </row>
    <row r="59" spans="1:36" ht="15" thickTop="1" thickBot="1" x14ac:dyDescent="0.5">
      <c r="A59" t="s">
        <v>94</v>
      </c>
      <c r="B59" t="s">
        <v>113</v>
      </c>
      <c r="C59" t="s">
        <v>114</v>
      </c>
      <c r="D59">
        <v>0</v>
      </c>
      <c r="E59">
        <v>0</v>
      </c>
      <c r="F59">
        <v>-62</v>
      </c>
      <c r="G59">
        <v>-74</v>
      </c>
      <c r="H59">
        <v>-84</v>
      </c>
      <c r="I59">
        <v>-92</v>
      </c>
      <c r="J59">
        <v>-97</v>
      </c>
      <c r="K59">
        <v>-101</v>
      </c>
      <c r="L59">
        <v>-102</v>
      </c>
      <c r="M59">
        <v>-102</v>
      </c>
      <c r="N59">
        <v>-101</v>
      </c>
      <c r="O59">
        <v>-100</v>
      </c>
      <c r="P59">
        <v>-98</v>
      </c>
      <c r="Q59">
        <v>-87</v>
      </c>
      <c r="R59">
        <v>-65</v>
      </c>
      <c r="S59">
        <v>-66</v>
      </c>
      <c r="T59">
        <v>-66</v>
      </c>
      <c r="U59">
        <v>-61</v>
      </c>
      <c r="V59">
        <v>-58</v>
      </c>
      <c r="W59">
        <v>-54</v>
      </c>
      <c r="X59">
        <v>-50</v>
      </c>
      <c r="Y59">
        <v>-46</v>
      </c>
      <c r="Z59">
        <v>-42</v>
      </c>
      <c r="AA59">
        <v>-37</v>
      </c>
      <c r="AB59">
        <v>-33</v>
      </c>
      <c r="AC59">
        <v>-28</v>
      </c>
      <c r="AD59">
        <v>-23</v>
      </c>
      <c r="AE59">
        <v>-19</v>
      </c>
      <c r="AF59">
        <v>-13</v>
      </c>
      <c r="AG59">
        <v>-8</v>
      </c>
      <c r="AH59">
        <v>-3</v>
      </c>
      <c r="AI59">
        <v>1</v>
      </c>
      <c r="AJ59" s="5" t="str">
        <f t="shared" si="0"/>
        <v>Jobs: Other manufacturing; repair and installation of machinery and equipment</v>
      </c>
    </row>
    <row r="60" spans="1:36" ht="15" thickTop="1" thickBot="1" x14ac:dyDescent="0.5">
      <c r="A60" t="s">
        <v>95</v>
      </c>
      <c r="B60" t="s">
        <v>113</v>
      </c>
      <c r="C60" t="s">
        <v>114</v>
      </c>
      <c r="D60">
        <v>0</v>
      </c>
      <c r="E60">
        <v>0</v>
      </c>
      <c r="F60">
        <v>-14</v>
      </c>
      <c r="G60">
        <v>3</v>
      </c>
      <c r="H60">
        <v>30</v>
      </c>
      <c r="I60">
        <v>49</v>
      </c>
      <c r="J60">
        <v>66</v>
      </c>
      <c r="K60">
        <v>126</v>
      </c>
      <c r="L60">
        <v>289</v>
      </c>
      <c r="M60">
        <v>392</v>
      </c>
      <c r="N60">
        <v>515</v>
      </c>
      <c r="O60">
        <v>631</v>
      </c>
      <c r="P60">
        <v>781</v>
      </c>
      <c r="Q60">
        <v>959</v>
      </c>
      <c r="R60">
        <v>985</v>
      </c>
      <c r="S60">
        <v>1194</v>
      </c>
      <c r="T60">
        <v>1400</v>
      </c>
      <c r="U60">
        <v>1480</v>
      </c>
      <c r="V60">
        <v>1541</v>
      </c>
      <c r="W60">
        <v>1633</v>
      </c>
      <c r="X60">
        <v>1711</v>
      </c>
      <c r="Y60">
        <v>1817</v>
      </c>
      <c r="Z60">
        <v>1907</v>
      </c>
      <c r="AA60">
        <v>1991</v>
      </c>
      <c r="AB60">
        <v>2071</v>
      </c>
      <c r="AC60">
        <v>2133</v>
      </c>
      <c r="AD60">
        <v>2176</v>
      </c>
      <c r="AE60">
        <v>2252</v>
      </c>
      <c r="AF60">
        <v>2299</v>
      </c>
      <c r="AG60">
        <v>2355</v>
      </c>
      <c r="AH60">
        <v>2414</v>
      </c>
      <c r="AI60">
        <v>2434</v>
      </c>
      <c r="AJ60" s="5" t="str">
        <f t="shared" si="0"/>
        <v>Jobs: Electricity, gas, water supply, sewerage, waste and remediation services</v>
      </c>
    </row>
    <row r="61" spans="1:36" ht="15" thickTop="1" thickBot="1" x14ac:dyDescent="0.5">
      <c r="A61" t="s">
        <v>96</v>
      </c>
      <c r="B61" t="s">
        <v>113</v>
      </c>
      <c r="C61" t="s">
        <v>114</v>
      </c>
      <c r="D61">
        <v>0</v>
      </c>
      <c r="E61">
        <v>0</v>
      </c>
      <c r="F61">
        <v>1340</v>
      </c>
      <c r="G61">
        <v>1359</v>
      </c>
      <c r="H61">
        <v>1381</v>
      </c>
      <c r="I61">
        <v>1404</v>
      </c>
      <c r="J61">
        <v>1426</v>
      </c>
      <c r="K61">
        <v>1443</v>
      </c>
      <c r="L61">
        <v>1474</v>
      </c>
      <c r="M61">
        <v>1494</v>
      </c>
      <c r="N61">
        <v>1516</v>
      </c>
      <c r="O61">
        <v>1533</v>
      </c>
      <c r="P61">
        <v>1556</v>
      </c>
      <c r="Q61">
        <v>1632</v>
      </c>
      <c r="R61">
        <v>1833</v>
      </c>
      <c r="S61">
        <v>1626</v>
      </c>
      <c r="T61">
        <v>1583</v>
      </c>
      <c r="U61">
        <v>1684</v>
      </c>
      <c r="V61">
        <v>1756</v>
      </c>
      <c r="W61">
        <v>1789</v>
      </c>
      <c r="X61">
        <v>1835</v>
      </c>
      <c r="Y61">
        <v>1885</v>
      </c>
      <c r="Z61">
        <v>1940</v>
      </c>
      <c r="AA61">
        <v>1995</v>
      </c>
      <c r="AB61">
        <v>2048</v>
      </c>
      <c r="AC61">
        <v>2093</v>
      </c>
      <c r="AD61">
        <v>2173</v>
      </c>
      <c r="AE61">
        <v>2215</v>
      </c>
      <c r="AF61">
        <v>2275</v>
      </c>
      <c r="AG61">
        <v>2333</v>
      </c>
      <c r="AH61">
        <v>2407</v>
      </c>
      <c r="AI61">
        <v>2471</v>
      </c>
      <c r="AJ61" s="5" t="str">
        <f t="shared" si="0"/>
        <v>Jobs: Construction</v>
      </c>
    </row>
    <row r="62" spans="1:36" ht="15" thickTop="1" thickBot="1" x14ac:dyDescent="0.5">
      <c r="A62" t="s">
        <v>97</v>
      </c>
      <c r="B62" t="s">
        <v>113</v>
      </c>
      <c r="C62" t="s">
        <v>114</v>
      </c>
      <c r="D62">
        <v>0</v>
      </c>
      <c r="E62">
        <v>0</v>
      </c>
      <c r="F62">
        <v>-736</v>
      </c>
      <c r="G62">
        <v>-918</v>
      </c>
      <c r="H62">
        <v>-1069</v>
      </c>
      <c r="I62">
        <v>-1209</v>
      </c>
      <c r="J62">
        <v>-1318</v>
      </c>
      <c r="K62">
        <v>-1419</v>
      </c>
      <c r="L62">
        <v>-1501</v>
      </c>
      <c r="M62">
        <v>-1557</v>
      </c>
      <c r="N62">
        <v>-1609</v>
      </c>
      <c r="O62">
        <v>-1662</v>
      </c>
      <c r="P62">
        <v>-1711</v>
      </c>
      <c r="Q62">
        <v>-1686</v>
      </c>
      <c r="R62">
        <v>-1604</v>
      </c>
      <c r="S62">
        <v>-1624</v>
      </c>
      <c r="T62">
        <v>-1642</v>
      </c>
      <c r="U62">
        <v>-1632</v>
      </c>
      <c r="V62">
        <v>-1642</v>
      </c>
      <c r="W62">
        <v>-1636</v>
      </c>
      <c r="X62">
        <v>-1616</v>
      </c>
      <c r="Y62">
        <v>-1607</v>
      </c>
      <c r="Z62">
        <v>-1597</v>
      </c>
      <c r="AA62">
        <v>-1555</v>
      </c>
      <c r="AB62">
        <v>-1529</v>
      </c>
      <c r="AC62">
        <v>-1503</v>
      </c>
      <c r="AD62">
        <v>-1458</v>
      </c>
      <c r="AE62">
        <v>-1443</v>
      </c>
      <c r="AF62">
        <v>-1369</v>
      </c>
      <c r="AG62">
        <v>-1302</v>
      </c>
      <c r="AH62">
        <v>-1242</v>
      </c>
      <c r="AI62">
        <v>-1190</v>
      </c>
      <c r="AJ62" s="5" t="str">
        <f t="shared" si="0"/>
        <v>Jobs: Wholesale and retail trade; repair of motor vehicles</v>
      </c>
    </row>
    <row r="63" spans="1:36" ht="15" thickTop="1" thickBot="1" x14ac:dyDescent="0.5">
      <c r="A63" t="s">
        <v>98</v>
      </c>
      <c r="B63" t="s">
        <v>113</v>
      </c>
      <c r="C63" t="s">
        <v>114</v>
      </c>
      <c r="D63">
        <v>0</v>
      </c>
      <c r="E63">
        <v>0</v>
      </c>
      <c r="F63">
        <v>-207</v>
      </c>
      <c r="G63">
        <v>-254</v>
      </c>
      <c r="H63">
        <v>-291</v>
      </c>
      <c r="I63">
        <v>-322</v>
      </c>
      <c r="J63">
        <v>-343</v>
      </c>
      <c r="K63">
        <v>-358</v>
      </c>
      <c r="L63">
        <v>-366</v>
      </c>
      <c r="M63">
        <v>-364</v>
      </c>
      <c r="N63">
        <v>-359</v>
      </c>
      <c r="O63">
        <v>-352</v>
      </c>
      <c r="P63">
        <v>-341</v>
      </c>
      <c r="Q63">
        <v>-299</v>
      </c>
      <c r="R63">
        <v>-226</v>
      </c>
      <c r="S63">
        <v>-203</v>
      </c>
      <c r="T63">
        <v>-187</v>
      </c>
      <c r="U63">
        <v>-158</v>
      </c>
      <c r="V63">
        <v>-136</v>
      </c>
      <c r="W63">
        <v>-109</v>
      </c>
      <c r="X63">
        <v>-80</v>
      </c>
      <c r="Y63">
        <v>-52</v>
      </c>
      <c r="Z63">
        <v>-25</v>
      </c>
      <c r="AA63">
        <v>12</v>
      </c>
      <c r="AB63">
        <v>45</v>
      </c>
      <c r="AC63">
        <v>77</v>
      </c>
      <c r="AD63">
        <v>116</v>
      </c>
      <c r="AE63">
        <v>146</v>
      </c>
      <c r="AF63">
        <v>193</v>
      </c>
      <c r="AG63">
        <v>238</v>
      </c>
      <c r="AH63">
        <v>282</v>
      </c>
      <c r="AI63">
        <v>323</v>
      </c>
      <c r="AJ63" s="5" t="str">
        <f t="shared" si="0"/>
        <v>Jobs: Transportation and storage</v>
      </c>
    </row>
    <row r="64" spans="1:36" ht="15" thickTop="1" thickBot="1" x14ac:dyDescent="0.5">
      <c r="A64" t="s">
        <v>99</v>
      </c>
      <c r="B64" t="s">
        <v>113</v>
      </c>
      <c r="C64" t="s">
        <v>114</v>
      </c>
      <c r="D64">
        <v>0</v>
      </c>
      <c r="E64">
        <v>0</v>
      </c>
      <c r="F64">
        <v>-487</v>
      </c>
      <c r="G64">
        <v>-599</v>
      </c>
      <c r="H64">
        <v>-685</v>
      </c>
      <c r="I64">
        <v>-756</v>
      </c>
      <c r="J64">
        <v>-804</v>
      </c>
      <c r="K64">
        <v>-841</v>
      </c>
      <c r="L64">
        <v>-859</v>
      </c>
      <c r="M64">
        <v>-857</v>
      </c>
      <c r="N64">
        <v>-846</v>
      </c>
      <c r="O64">
        <v>-831</v>
      </c>
      <c r="P64">
        <v>-809</v>
      </c>
      <c r="Q64">
        <v>-732</v>
      </c>
      <c r="R64">
        <v>-613</v>
      </c>
      <c r="S64">
        <v>-565</v>
      </c>
      <c r="T64">
        <v>-515</v>
      </c>
      <c r="U64">
        <v>-445</v>
      </c>
      <c r="V64">
        <v>-391</v>
      </c>
      <c r="W64">
        <v>-325</v>
      </c>
      <c r="X64">
        <v>-251</v>
      </c>
      <c r="Y64">
        <v>-184</v>
      </c>
      <c r="Z64">
        <v>-117</v>
      </c>
      <c r="AA64">
        <v>-29</v>
      </c>
      <c r="AB64">
        <v>49</v>
      </c>
      <c r="AC64">
        <v>127</v>
      </c>
      <c r="AD64">
        <v>218</v>
      </c>
      <c r="AE64">
        <v>289</v>
      </c>
      <c r="AF64">
        <v>401</v>
      </c>
      <c r="AG64">
        <v>508</v>
      </c>
      <c r="AH64">
        <v>611</v>
      </c>
      <c r="AI64">
        <v>708</v>
      </c>
      <c r="AJ64" s="5" t="str">
        <f t="shared" si="0"/>
        <v>Jobs: Accomodation and food services</v>
      </c>
    </row>
    <row r="65" spans="1:36" ht="15" thickTop="1" thickBot="1" x14ac:dyDescent="0.5">
      <c r="A65" t="s">
        <v>100</v>
      </c>
      <c r="B65" t="s">
        <v>113</v>
      </c>
      <c r="C65" t="s">
        <v>114</v>
      </c>
      <c r="D65">
        <v>0</v>
      </c>
      <c r="E65">
        <v>0</v>
      </c>
      <c r="F65">
        <v>-52</v>
      </c>
      <c r="G65">
        <v>-60</v>
      </c>
      <c r="H65">
        <v>-65</v>
      </c>
      <c r="I65">
        <v>-68</v>
      </c>
      <c r="J65">
        <v>-68</v>
      </c>
      <c r="K65">
        <v>-68</v>
      </c>
      <c r="L65">
        <v>-66</v>
      </c>
      <c r="M65">
        <v>-62</v>
      </c>
      <c r="N65">
        <v>-58</v>
      </c>
      <c r="O65">
        <v>-54</v>
      </c>
      <c r="P65">
        <v>-50</v>
      </c>
      <c r="Q65">
        <v>-44</v>
      </c>
      <c r="R65">
        <v>-35</v>
      </c>
      <c r="S65">
        <v>-30</v>
      </c>
      <c r="T65">
        <v>-26</v>
      </c>
      <c r="U65">
        <v>-23</v>
      </c>
      <c r="V65">
        <v>-19</v>
      </c>
      <c r="W65">
        <v>-16</v>
      </c>
      <c r="X65">
        <v>-13</v>
      </c>
      <c r="Y65">
        <v>-10</v>
      </c>
      <c r="Z65">
        <v>-7</v>
      </c>
      <c r="AA65">
        <v>-5</v>
      </c>
      <c r="AB65">
        <v>-3</v>
      </c>
      <c r="AC65">
        <v>0</v>
      </c>
      <c r="AD65">
        <v>2</v>
      </c>
      <c r="AE65">
        <v>3</v>
      </c>
      <c r="AF65">
        <v>6</v>
      </c>
      <c r="AG65">
        <v>8</v>
      </c>
      <c r="AH65">
        <v>9</v>
      </c>
      <c r="AI65">
        <v>10</v>
      </c>
      <c r="AJ65" s="5" t="str">
        <f t="shared" si="0"/>
        <v>Jobs: Publishing, audiovisual and broadcasting activities</v>
      </c>
    </row>
    <row r="66" spans="1:36" ht="15" thickTop="1" thickBot="1" x14ac:dyDescent="0.5">
      <c r="A66" t="s">
        <v>101</v>
      </c>
      <c r="B66" t="s">
        <v>113</v>
      </c>
      <c r="C66" t="s">
        <v>114</v>
      </c>
      <c r="D66">
        <v>0</v>
      </c>
      <c r="E66">
        <v>0</v>
      </c>
      <c r="F66">
        <v>-43</v>
      </c>
      <c r="G66">
        <v>-50</v>
      </c>
      <c r="H66">
        <v>-55</v>
      </c>
      <c r="I66">
        <v>-58</v>
      </c>
      <c r="J66">
        <v>-58</v>
      </c>
      <c r="K66">
        <v>-58</v>
      </c>
      <c r="L66">
        <v>-55</v>
      </c>
      <c r="M66">
        <v>-52</v>
      </c>
      <c r="N66">
        <v>-50</v>
      </c>
      <c r="O66">
        <v>-46</v>
      </c>
      <c r="P66">
        <v>-42</v>
      </c>
      <c r="Q66">
        <v>-37</v>
      </c>
      <c r="R66">
        <v>-29</v>
      </c>
      <c r="S66">
        <v>-25</v>
      </c>
      <c r="T66">
        <v>-22</v>
      </c>
      <c r="U66">
        <v>-19</v>
      </c>
      <c r="V66">
        <v>-16</v>
      </c>
      <c r="W66">
        <v>-14</v>
      </c>
      <c r="X66">
        <v>-10</v>
      </c>
      <c r="Y66">
        <v>-8</v>
      </c>
      <c r="Z66">
        <v>-7</v>
      </c>
      <c r="AA66">
        <v>-5</v>
      </c>
      <c r="AB66">
        <v>-3</v>
      </c>
      <c r="AC66">
        <v>-1</v>
      </c>
      <c r="AD66">
        <v>1</v>
      </c>
      <c r="AE66">
        <v>2</v>
      </c>
      <c r="AF66">
        <v>4</v>
      </c>
      <c r="AG66">
        <v>6</v>
      </c>
      <c r="AH66">
        <v>7</v>
      </c>
      <c r="AI66">
        <v>7</v>
      </c>
      <c r="AJ66" s="5" t="str">
        <f t="shared" si="0"/>
        <v>Jobs: Telecommunications</v>
      </c>
    </row>
    <row r="67" spans="1:36" ht="15" thickTop="1" thickBot="1" x14ac:dyDescent="0.5">
      <c r="A67" t="s">
        <v>102</v>
      </c>
      <c r="B67" t="s">
        <v>113</v>
      </c>
      <c r="C67" t="s">
        <v>114</v>
      </c>
      <c r="D67">
        <v>0</v>
      </c>
      <c r="E67">
        <v>0</v>
      </c>
      <c r="F67">
        <v>-25</v>
      </c>
      <c r="G67">
        <v>-29</v>
      </c>
      <c r="H67">
        <v>-32</v>
      </c>
      <c r="I67">
        <v>-33</v>
      </c>
      <c r="J67">
        <v>-33</v>
      </c>
      <c r="K67">
        <v>-33</v>
      </c>
      <c r="L67">
        <v>-32</v>
      </c>
      <c r="M67">
        <v>-30</v>
      </c>
      <c r="N67">
        <v>-28</v>
      </c>
      <c r="O67">
        <v>-26</v>
      </c>
      <c r="P67">
        <v>-24</v>
      </c>
      <c r="Q67">
        <v>-21</v>
      </c>
      <c r="R67">
        <v>-16</v>
      </c>
      <c r="S67">
        <v>-14</v>
      </c>
      <c r="T67">
        <v>-12</v>
      </c>
      <c r="U67">
        <v>-10</v>
      </c>
      <c r="V67">
        <v>-9</v>
      </c>
      <c r="W67">
        <v>-7</v>
      </c>
      <c r="X67">
        <v>-5</v>
      </c>
      <c r="Y67">
        <v>-4</v>
      </c>
      <c r="Z67">
        <v>-3</v>
      </c>
      <c r="AA67">
        <v>-2</v>
      </c>
      <c r="AB67">
        <v>-1</v>
      </c>
      <c r="AC67">
        <v>-1</v>
      </c>
      <c r="AD67">
        <v>0</v>
      </c>
      <c r="AE67">
        <v>1</v>
      </c>
      <c r="AF67">
        <v>2</v>
      </c>
      <c r="AG67">
        <v>3</v>
      </c>
      <c r="AH67">
        <v>4</v>
      </c>
      <c r="AI67">
        <v>4</v>
      </c>
      <c r="AJ67" s="5" t="str">
        <f t="shared" si="0"/>
        <v>Jobs: IT and other information services</v>
      </c>
    </row>
    <row r="68" spans="1:36" ht="15" thickTop="1" thickBot="1" x14ac:dyDescent="0.5">
      <c r="A68" t="s">
        <v>103</v>
      </c>
      <c r="B68" t="s">
        <v>113</v>
      </c>
      <c r="C68" t="s">
        <v>114</v>
      </c>
      <c r="D68">
        <v>0</v>
      </c>
      <c r="E68">
        <v>0</v>
      </c>
      <c r="F68">
        <v>-142</v>
      </c>
      <c r="G68">
        <v>-174</v>
      </c>
      <c r="H68">
        <v>-197</v>
      </c>
      <c r="I68">
        <v>-217</v>
      </c>
      <c r="J68">
        <v>-229</v>
      </c>
      <c r="K68">
        <v>-237</v>
      </c>
      <c r="L68">
        <v>-241</v>
      </c>
      <c r="M68">
        <v>-239</v>
      </c>
      <c r="N68">
        <v>-233</v>
      </c>
      <c r="O68">
        <v>-227</v>
      </c>
      <c r="P68">
        <v>-219</v>
      </c>
      <c r="Q68">
        <v>-197</v>
      </c>
      <c r="R68">
        <v>-163</v>
      </c>
      <c r="S68">
        <v>-148</v>
      </c>
      <c r="T68">
        <v>-133</v>
      </c>
      <c r="U68">
        <v>-113</v>
      </c>
      <c r="V68">
        <v>-99</v>
      </c>
      <c r="W68">
        <v>-80</v>
      </c>
      <c r="X68">
        <v>-59</v>
      </c>
      <c r="Y68">
        <v>-43</v>
      </c>
      <c r="Z68">
        <v>-24</v>
      </c>
      <c r="AA68">
        <v>-2</v>
      </c>
      <c r="AB68">
        <v>18</v>
      </c>
      <c r="AC68">
        <v>39</v>
      </c>
      <c r="AD68">
        <v>63</v>
      </c>
      <c r="AE68">
        <v>81</v>
      </c>
      <c r="AF68">
        <v>109</v>
      </c>
      <c r="AG68">
        <v>136</v>
      </c>
      <c r="AH68">
        <v>161</v>
      </c>
      <c r="AI68">
        <v>185</v>
      </c>
      <c r="AJ68" s="5" t="str">
        <f t="shared" si="0"/>
        <v>Jobs: Financial and insurance activities</v>
      </c>
    </row>
    <row r="69" spans="1:36" ht="15" thickTop="1" thickBot="1" x14ac:dyDescent="0.5">
      <c r="A69" t="s">
        <v>104</v>
      </c>
      <c r="B69" t="s">
        <v>113</v>
      </c>
      <c r="C69" t="s">
        <v>114</v>
      </c>
      <c r="D69">
        <v>0</v>
      </c>
      <c r="E69">
        <v>0</v>
      </c>
      <c r="F69">
        <v>-147</v>
      </c>
      <c r="G69">
        <v>-180</v>
      </c>
      <c r="H69">
        <v>-205</v>
      </c>
      <c r="I69">
        <v>-225</v>
      </c>
      <c r="J69">
        <v>-238</v>
      </c>
      <c r="K69">
        <v>-246</v>
      </c>
      <c r="L69">
        <v>-248</v>
      </c>
      <c r="M69">
        <v>-244</v>
      </c>
      <c r="N69">
        <v>-238</v>
      </c>
      <c r="O69">
        <v>-231</v>
      </c>
      <c r="P69">
        <v>-221</v>
      </c>
      <c r="Q69">
        <v>-195</v>
      </c>
      <c r="R69">
        <v>-159</v>
      </c>
      <c r="S69">
        <v>-142</v>
      </c>
      <c r="T69">
        <v>-124</v>
      </c>
      <c r="U69">
        <v>-103</v>
      </c>
      <c r="V69">
        <v>-86</v>
      </c>
      <c r="W69">
        <v>-66</v>
      </c>
      <c r="X69">
        <v>-44</v>
      </c>
      <c r="Y69">
        <v>-24</v>
      </c>
      <c r="Z69">
        <v>-4</v>
      </c>
      <c r="AA69">
        <v>21</v>
      </c>
      <c r="AB69">
        <v>42</v>
      </c>
      <c r="AC69">
        <v>64</v>
      </c>
      <c r="AD69">
        <v>89</v>
      </c>
      <c r="AE69">
        <v>108</v>
      </c>
      <c r="AF69">
        <v>138</v>
      </c>
      <c r="AG69">
        <v>166</v>
      </c>
      <c r="AH69">
        <v>192</v>
      </c>
      <c r="AI69">
        <v>218</v>
      </c>
      <c r="AJ69" s="5" t="str">
        <f t="shared" si="0"/>
        <v>Jobs: Real estate activities</v>
      </c>
    </row>
    <row r="70" spans="1:36" ht="15" thickTop="1" thickBot="1" x14ac:dyDescent="0.5">
      <c r="A70" t="s">
        <v>105</v>
      </c>
      <c r="B70" t="s">
        <v>113</v>
      </c>
      <c r="C70" t="s">
        <v>114</v>
      </c>
      <c r="D70">
        <v>0</v>
      </c>
      <c r="E70">
        <v>0</v>
      </c>
      <c r="F70">
        <v>-122</v>
      </c>
      <c r="G70">
        <v>-153</v>
      </c>
      <c r="H70">
        <v>-176</v>
      </c>
      <c r="I70">
        <v>-195</v>
      </c>
      <c r="J70">
        <v>-207</v>
      </c>
      <c r="K70">
        <v>-216</v>
      </c>
      <c r="L70">
        <v>-219</v>
      </c>
      <c r="M70">
        <v>-217</v>
      </c>
      <c r="N70">
        <v>-212</v>
      </c>
      <c r="O70">
        <v>-206</v>
      </c>
      <c r="P70">
        <v>-198</v>
      </c>
      <c r="Q70">
        <v>-176</v>
      </c>
      <c r="R70">
        <v>-134</v>
      </c>
      <c r="S70">
        <v>-118</v>
      </c>
      <c r="T70">
        <v>-105</v>
      </c>
      <c r="U70">
        <v>-86</v>
      </c>
      <c r="V70">
        <v>-71</v>
      </c>
      <c r="W70">
        <v>-54</v>
      </c>
      <c r="X70">
        <v>-34</v>
      </c>
      <c r="Y70">
        <v>-17</v>
      </c>
      <c r="Z70">
        <v>0</v>
      </c>
      <c r="AA70">
        <v>21</v>
      </c>
      <c r="AB70">
        <v>41</v>
      </c>
      <c r="AC70">
        <v>60</v>
      </c>
      <c r="AD70">
        <v>82</v>
      </c>
      <c r="AE70">
        <v>99</v>
      </c>
      <c r="AF70">
        <v>125</v>
      </c>
      <c r="AG70">
        <v>150</v>
      </c>
      <c r="AH70">
        <v>174</v>
      </c>
      <c r="AI70">
        <v>196</v>
      </c>
      <c r="AJ70" s="5" t="str">
        <f t="shared" si="0"/>
        <v>Jobs: Other business sector services</v>
      </c>
    </row>
    <row r="71" spans="1:36" ht="15" thickTop="1" thickBot="1" x14ac:dyDescent="0.5">
      <c r="A71" t="s">
        <v>106</v>
      </c>
      <c r="B71" t="s">
        <v>113</v>
      </c>
      <c r="C71" t="s">
        <v>114</v>
      </c>
      <c r="D71">
        <v>0</v>
      </c>
      <c r="E71">
        <v>0</v>
      </c>
      <c r="F71">
        <v>135</v>
      </c>
      <c r="G71">
        <v>123</v>
      </c>
      <c r="H71">
        <v>111</v>
      </c>
      <c r="I71">
        <v>95</v>
      </c>
      <c r="J71">
        <v>81</v>
      </c>
      <c r="K71">
        <v>82</v>
      </c>
      <c r="L71">
        <v>103</v>
      </c>
      <c r="M71">
        <v>103</v>
      </c>
      <c r="N71">
        <v>103</v>
      </c>
      <c r="O71">
        <v>102</v>
      </c>
      <c r="P71">
        <v>105</v>
      </c>
      <c r="Q71">
        <v>132</v>
      </c>
      <c r="R71">
        <v>186</v>
      </c>
      <c r="S71">
        <v>195</v>
      </c>
      <c r="T71">
        <v>188</v>
      </c>
      <c r="U71">
        <v>178</v>
      </c>
      <c r="V71">
        <v>171</v>
      </c>
      <c r="W71">
        <v>162</v>
      </c>
      <c r="X71">
        <v>152</v>
      </c>
      <c r="Y71">
        <v>144</v>
      </c>
      <c r="Z71">
        <v>134</v>
      </c>
      <c r="AA71">
        <v>124</v>
      </c>
      <c r="AB71">
        <v>113</v>
      </c>
      <c r="AC71">
        <v>99</v>
      </c>
      <c r="AD71">
        <v>85</v>
      </c>
      <c r="AE71">
        <v>71</v>
      </c>
      <c r="AF71">
        <v>53</v>
      </c>
      <c r="AG71">
        <v>37</v>
      </c>
      <c r="AH71">
        <v>20</v>
      </c>
      <c r="AI71">
        <v>1</v>
      </c>
      <c r="AJ71" s="5" t="str">
        <f t="shared" si="0"/>
        <v>Jobs: Public administration and defence; compulsory social security</v>
      </c>
    </row>
    <row r="72" spans="1:36" ht="15" thickTop="1" thickBot="1" x14ac:dyDescent="0.5">
      <c r="A72" t="s">
        <v>107</v>
      </c>
      <c r="B72" t="s">
        <v>113</v>
      </c>
      <c r="C72" t="s">
        <v>114</v>
      </c>
      <c r="D72">
        <v>0</v>
      </c>
      <c r="E72">
        <v>0</v>
      </c>
      <c r="F72">
        <v>-229</v>
      </c>
      <c r="G72">
        <v>-292</v>
      </c>
      <c r="H72">
        <v>-341</v>
      </c>
      <c r="I72">
        <v>-383</v>
      </c>
      <c r="J72">
        <v>-411</v>
      </c>
      <c r="K72">
        <v>-430</v>
      </c>
      <c r="L72">
        <v>-435</v>
      </c>
      <c r="M72">
        <v>-434</v>
      </c>
      <c r="N72">
        <v>-426</v>
      </c>
      <c r="O72">
        <v>-418</v>
      </c>
      <c r="P72">
        <v>-405</v>
      </c>
      <c r="Q72">
        <v>-357</v>
      </c>
      <c r="R72">
        <v>-282</v>
      </c>
      <c r="S72">
        <v>-253</v>
      </c>
      <c r="T72">
        <v>-226</v>
      </c>
      <c r="U72">
        <v>-189</v>
      </c>
      <c r="V72">
        <v>-159</v>
      </c>
      <c r="W72">
        <v>-126</v>
      </c>
      <c r="X72">
        <v>-86</v>
      </c>
      <c r="Y72">
        <v>-50</v>
      </c>
      <c r="Z72">
        <v>-14</v>
      </c>
      <c r="AA72">
        <v>33</v>
      </c>
      <c r="AB72">
        <v>74</v>
      </c>
      <c r="AC72">
        <v>115</v>
      </c>
      <c r="AD72">
        <v>163</v>
      </c>
      <c r="AE72">
        <v>201</v>
      </c>
      <c r="AF72">
        <v>260</v>
      </c>
      <c r="AG72">
        <v>317</v>
      </c>
      <c r="AH72">
        <v>371</v>
      </c>
      <c r="AI72">
        <v>422</v>
      </c>
      <c r="AJ72" s="5" t="str">
        <f t="shared" si="0"/>
        <v>Jobs: Education</v>
      </c>
    </row>
    <row r="73" spans="1:36" ht="15" thickTop="1" thickBot="1" x14ac:dyDescent="0.5">
      <c r="A73" t="s">
        <v>108</v>
      </c>
      <c r="B73" t="s">
        <v>113</v>
      </c>
      <c r="C73" t="s">
        <v>114</v>
      </c>
      <c r="D73">
        <v>0</v>
      </c>
      <c r="E73">
        <v>0</v>
      </c>
      <c r="F73">
        <v>-758</v>
      </c>
      <c r="G73">
        <v>-930</v>
      </c>
      <c r="H73">
        <v>-1064</v>
      </c>
      <c r="I73">
        <v>-1178</v>
      </c>
      <c r="J73">
        <v>-1250</v>
      </c>
      <c r="K73">
        <v>-1308</v>
      </c>
      <c r="L73">
        <v>-1337</v>
      </c>
      <c r="M73">
        <v>-1332</v>
      </c>
      <c r="N73">
        <v>-1314</v>
      </c>
      <c r="O73">
        <v>-1290</v>
      </c>
      <c r="P73">
        <v>-1253</v>
      </c>
      <c r="Q73">
        <v>-1131</v>
      </c>
      <c r="R73">
        <v>-942</v>
      </c>
      <c r="S73">
        <v>-862</v>
      </c>
      <c r="T73">
        <v>-780</v>
      </c>
      <c r="U73">
        <v>-667</v>
      </c>
      <c r="V73">
        <v>-578</v>
      </c>
      <c r="W73">
        <v>-472</v>
      </c>
      <c r="X73">
        <v>-351</v>
      </c>
      <c r="Y73">
        <v>-243</v>
      </c>
      <c r="Z73">
        <v>-133</v>
      </c>
      <c r="AA73">
        <v>11</v>
      </c>
      <c r="AB73">
        <v>138</v>
      </c>
      <c r="AC73">
        <v>266</v>
      </c>
      <c r="AD73">
        <v>415</v>
      </c>
      <c r="AE73">
        <v>533</v>
      </c>
      <c r="AF73">
        <v>715</v>
      </c>
      <c r="AG73">
        <v>892</v>
      </c>
      <c r="AH73">
        <v>1060</v>
      </c>
      <c r="AI73">
        <v>1222</v>
      </c>
      <c r="AJ73" s="5" t="str">
        <f t="shared" si="0"/>
        <v>Jobs: Human health and social work</v>
      </c>
    </row>
    <row r="74" spans="1:36" ht="15" thickTop="1" thickBot="1" x14ac:dyDescent="0.5">
      <c r="A74" t="s">
        <v>109</v>
      </c>
      <c r="B74" t="s">
        <v>113</v>
      </c>
      <c r="C74" t="s">
        <v>114</v>
      </c>
      <c r="D74">
        <v>0</v>
      </c>
      <c r="E74">
        <v>0</v>
      </c>
      <c r="F74">
        <v>-264</v>
      </c>
      <c r="G74">
        <v>-325</v>
      </c>
      <c r="H74">
        <v>-373</v>
      </c>
      <c r="I74">
        <v>-413</v>
      </c>
      <c r="J74">
        <v>-439</v>
      </c>
      <c r="K74">
        <v>-460</v>
      </c>
      <c r="L74">
        <v>-468</v>
      </c>
      <c r="M74">
        <v>-467</v>
      </c>
      <c r="N74">
        <v>-461</v>
      </c>
      <c r="O74">
        <v>-453</v>
      </c>
      <c r="P74">
        <v>-440</v>
      </c>
      <c r="Q74">
        <v>-396</v>
      </c>
      <c r="R74">
        <v>-330</v>
      </c>
      <c r="S74">
        <v>-302</v>
      </c>
      <c r="T74">
        <v>-273</v>
      </c>
      <c r="U74">
        <v>-233</v>
      </c>
      <c r="V74">
        <v>-202</v>
      </c>
      <c r="W74">
        <v>-166</v>
      </c>
      <c r="X74">
        <v>-124</v>
      </c>
      <c r="Y74">
        <v>-86</v>
      </c>
      <c r="Z74">
        <v>-48</v>
      </c>
      <c r="AA74">
        <v>1</v>
      </c>
      <c r="AB74">
        <v>45</v>
      </c>
      <c r="AC74">
        <v>89</v>
      </c>
      <c r="AD74">
        <v>140</v>
      </c>
      <c r="AE74">
        <v>181</v>
      </c>
      <c r="AF74">
        <v>244</v>
      </c>
      <c r="AG74">
        <v>305</v>
      </c>
      <c r="AH74">
        <v>363</v>
      </c>
      <c r="AI74">
        <v>418</v>
      </c>
      <c r="AJ74" s="5" t="str">
        <f t="shared" si="0"/>
        <v>Jobs: Arts, entertainment, recreation and other service activities</v>
      </c>
    </row>
    <row r="75" spans="1:36" ht="15" thickTop="1" thickBot="1" x14ac:dyDescent="0.5">
      <c r="A75" t="s">
        <v>110</v>
      </c>
      <c r="B75" t="s">
        <v>113</v>
      </c>
      <c r="C75" t="s">
        <v>114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 s="5" t="str">
        <f t="shared" si="0"/>
        <v>Jobs: Private households with employed persons</v>
      </c>
    </row>
    <row r="76" spans="1:36" ht="15" thickTop="1" thickBot="1" x14ac:dyDescent="0.5">
      <c r="A76" t="s">
        <v>111</v>
      </c>
      <c r="B76" t="s">
        <v>113</v>
      </c>
      <c r="C76" t="s">
        <v>114</v>
      </c>
      <c r="D76">
        <v>0</v>
      </c>
      <c r="E76">
        <v>0</v>
      </c>
      <c r="F76">
        <v>-0.21243000000000001</v>
      </c>
      <c r="G76">
        <v>-0.26924700000000001</v>
      </c>
      <c r="H76">
        <v>-0.30463400000000002</v>
      </c>
      <c r="I76">
        <v>-0.33850400000000003</v>
      </c>
      <c r="J76">
        <v>-0.36087799999999998</v>
      </c>
      <c r="K76">
        <v>-0.34097499999999997</v>
      </c>
      <c r="L76">
        <v>-0.22115000000000001</v>
      </c>
      <c r="M76">
        <v>-0.14260200000000001</v>
      </c>
      <c r="N76">
        <v>-3.7699299999999998E-2</v>
      </c>
      <c r="O76">
        <v>6.2358200000000003E-2</v>
      </c>
      <c r="P76">
        <v>0.19799700000000001</v>
      </c>
      <c r="Q76">
        <v>0.40137</v>
      </c>
      <c r="R76">
        <v>0.52496799999999999</v>
      </c>
      <c r="S76">
        <v>0.71663399999999999</v>
      </c>
      <c r="T76">
        <v>0.91932100000000005</v>
      </c>
      <c r="U76">
        <v>1.0402800000000001</v>
      </c>
      <c r="V76">
        <v>1.1349400000000001</v>
      </c>
      <c r="W76">
        <v>1.26118</v>
      </c>
      <c r="X76">
        <v>1.3827700000000001</v>
      </c>
      <c r="Y76">
        <v>1.52932</v>
      </c>
      <c r="Z76">
        <v>1.66194</v>
      </c>
      <c r="AA76">
        <v>1.80694</v>
      </c>
      <c r="AB76">
        <v>1.9418500000000001</v>
      </c>
      <c r="AC76">
        <v>2.0591200000000001</v>
      </c>
      <c r="AD76">
        <v>2.17238</v>
      </c>
      <c r="AE76">
        <v>2.3031299999999999</v>
      </c>
      <c r="AF76">
        <v>2.4347400000000001</v>
      </c>
      <c r="AG76">
        <v>2.5725500000000001</v>
      </c>
      <c r="AH76">
        <v>2.71516</v>
      </c>
      <c r="AI76">
        <v>2.8154300000000001</v>
      </c>
      <c r="AJ76" s="5" t="str">
        <f t="shared" si="0"/>
        <v>Output Change in GDP</v>
      </c>
    </row>
    <row r="77" spans="1:36" ht="15" thickTop="1" thickBot="1" x14ac:dyDescent="0.5">
      <c r="A77" t="s">
        <v>112</v>
      </c>
      <c r="B77" t="s">
        <v>113</v>
      </c>
      <c r="C77" t="s">
        <v>114</v>
      </c>
      <c r="D77">
        <v>91.29</v>
      </c>
      <c r="E77">
        <v>90.5321</v>
      </c>
      <c r="F77">
        <v>98.058599999999998</v>
      </c>
      <c r="G77">
        <v>96.963899999999995</v>
      </c>
      <c r="H77">
        <v>98.051100000000005</v>
      </c>
      <c r="I77">
        <v>98.160300000000007</v>
      </c>
      <c r="J77">
        <v>100.94199999999999</v>
      </c>
      <c r="K77">
        <v>103.27200000000001</v>
      </c>
      <c r="L77">
        <v>103.96299999999999</v>
      </c>
      <c r="M77">
        <v>103.53</v>
      </c>
      <c r="N77">
        <v>103.23399999999999</v>
      </c>
      <c r="O77">
        <v>102.21599999999999</v>
      </c>
      <c r="P77">
        <v>101.19499999999999</v>
      </c>
      <c r="Q77">
        <v>100.154</v>
      </c>
      <c r="R77">
        <v>98.920199999999994</v>
      </c>
      <c r="S77">
        <v>97.8095</v>
      </c>
      <c r="T77">
        <v>96.859300000000005</v>
      </c>
      <c r="U77">
        <v>95.786299999999997</v>
      </c>
      <c r="V77">
        <v>94.783199999999994</v>
      </c>
      <c r="W77">
        <v>93.9923</v>
      </c>
      <c r="X77">
        <v>93.206999999999994</v>
      </c>
      <c r="Y77">
        <v>92.460400000000007</v>
      </c>
      <c r="Z77">
        <v>91.660499999999999</v>
      </c>
      <c r="AA77">
        <v>91.008799999999994</v>
      </c>
      <c r="AB77">
        <v>90.440799999999996</v>
      </c>
      <c r="AC77">
        <v>89.973699999999994</v>
      </c>
      <c r="AD77">
        <v>89.653400000000005</v>
      </c>
      <c r="AE77">
        <v>89.3536</v>
      </c>
      <c r="AF77">
        <v>89.245999999999995</v>
      </c>
      <c r="AG77">
        <v>89.042199999999994</v>
      </c>
      <c r="AH77">
        <v>88.810500000000005</v>
      </c>
      <c r="AI77">
        <v>88.633200000000002</v>
      </c>
      <c r="AJ77" s="5" t="str">
        <f t="shared" si="0"/>
        <v>Output Total CO2e Emissions</v>
      </c>
    </row>
    <row r="78" spans="1:36" ht="15" thickTop="1" thickBot="1" x14ac:dyDescent="0.5">
      <c r="A78" t="s">
        <v>75</v>
      </c>
      <c r="B78" t="s">
        <v>115</v>
      </c>
      <c r="C78" t="s">
        <v>116</v>
      </c>
      <c r="D78">
        <v>0</v>
      </c>
      <c r="E78">
        <v>0</v>
      </c>
      <c r="F78">
        <v>0</v>
      </c>
      <c r="G78">
        <v>0</v>
      </c>
      <c r="H78">
        <v>0</v>
      </c>
      <c r="I78">
        <v>-1</v>
      </c>
      <c r="J78">
        <v>-2</v>
      </c>
      <c r="K78">
        <v>-3</v>
      </c>
      <c r="L78">
        <v>-4</v>
      </c>
      <c r="M78">
        <v>-5</v>
      </c>
      <c r="N78">
        <v>-6</v>
      </c>
      <c r="O78">
        <v>-9</v>
      </c>
      <c r="P78">
        <v>-10</v>
      </c>
      <c r="Q78">
        <v>-10</v>
      </c>
      <c r="R78">
        <v>-10</v>
      </c>
      <c r="S78">
        <v>-10</v>
      </c>
      <c r="T78">
        <v>-12</v>
      </c>
      <c r="U78">
        <v>-12</v>
      </c>
      <c r="V78">
        <v>-11</v>
      </c>
      <c r="W78">
        <v>-9</v>
      </c>
      <c r="X78">
        <v>-9</v>
      </c>
      <c r="Y78">
        <v>-7</v>
      </c>
      <c r="Z78">
        <v>-6</v>
      </c>
      <c r="AA78">
        <v>-4</v>
      </c>
      <c r="AB78">
        <v>-3</v>
      </c>
      <c r="AC78">
        <v>-1</v>
      </c>
      <c r="AD78">
        <v>-1</v>
      </c>
      <c r="AE78">
        <v>1</v>
      </c>
      <c r="AF78">
        <v>3</v>
      </c>
      <c r="AG78">
        <v>3</v>
      </c>
      <c r="AH78">
        <v>6</v>
      </c>
      <c r="AI78">
        <v>8</v>
      </c>
      <c r="AJ78" s="5" t="str">
        <f t="shared" si="0"/>
        <v>Jobs: Agriculture, forestry and fishing</v>
      </c>
    </row>
    <row r="79" spans="1:36" ht="15" thickTop="1" thickBot="1" x14ac:dyDescent="0.5">
      <c r="A79" t="s">
        <v>76</v>
      </c>
      <c r="B79" t="s">
        <v>115</v>
      </c>
      <c r="C79" t="s">
        <v>116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1</v>
      </c>
      <c r="L79">
        <v>4</v>
      </c>
      <c r="M79">
        <v>7</v>
      </c>
      <c r="N79">
        <v>11</v>
      </c>
      <c r="O79">
        <v>15</v>
      </c>
      <c r="P79">
        <v>22</v>
      </c>
      <c r="Q79">
        <v>29</v>
      </c>
      <c r="R79">
        <v>40</v>
      </c>
      <c r="S79">
        <v>45</v>
      </c>
      <c r="T79">
        <v>58</v>
      </c>
      <c r="U79">
        <v>72</v>
      </c>
      <c r="V79">
        <v>83</v>
      </c>
      <c r="W79">
        <v>98</v>
      </c>
      <c r="X79">
        <v>112</v>
      </c>
      <c r="Y79">
        <v>125</v>
      </c>
      <c r="Z79">
        <v>140</v>
      </c>
      <c r="AA79">
        <v>154</v>
      </c>
      <c r="AB79">
        <v>170</v>
      </c>
      <c r="AC79">
        <v>182</v>
      </c>
      <c r="AD79">
        <v>194</v>
      </c>
      <c r="AE79">
        <v>205</v>
      </c>
      <c r="AF79">
        <v>215</v>
      </c>
      <c r="AG79">
        <v>226</v>
      </c>
      <c r="AH79">
        <v>236</v>
      </c>
      <c r="AI79">
        <v>243</v>
      </c>
      <c r="AJ79" s="5" t="str">
        <f t="shared" si="0"/>
        <v>Jobs: Mining and extraction of energy producing products</v>
      </c>
    </row>
    <row r="80" spans="1:36" ht="15" thickTop="1" thickBot="1" x14ac:dyDescent="0.5">
      <c r="A80" t="s">
        <v>77</v>
      </c>
      <c r="B80" t="s">
        <v>115</v>
      </c>
      <c r="C80" t="s">
        <v>116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-1</v>
      </c>
      <c r="M80">
        <v>-1</v>
      </c>
      <c r="N80">
        <v>-1</v>
      </c>
      <c r="O80">
        <v>-2</v>
      </c>
      <c r="P80">
        <v>-2</v>
      </c>
      <c r="Q80">
        <v>-2</v>
      </c>
      <c r="R80">
        <v>-1</v>
      </c>
      <c r="S80">
        <v>-1</v>
      </c>
      <c r="T80">
        <v>0</v>
      </c>
      <c r="U80">
        <v>1</v>
      </c>
      <c r="V80">
        <v>1</v>
      </c>
      <c r="W80">
        <v>3</v>
      </c>
      <c r="X80">
        <v>3</v>
      </c>
      <c r="Y80">
        <v>4</v>
      </c>
      <c r="Z80">
        <v>5</v>
      </c>
      <c r="AA80">
        <v>6</v>
      </c>
      <c r="AB80">
        <v>7</v>
      </c>
      <c r="AC80">
        <v>7</v>
      </c>
      <c r="AD80">
        <v>9</v>
      </c>
      <c r="AE80">
        <v>9</v>
      </c>
      <c r="AF80">
        <v>10</v>
      </c>
      <c r="AG80">
        <v>12</v>
      </c>
      <c r="AH80">
        <v>13</v>
      </c>
      <c r="AI80">
        <v>14</v>
      </c>
      <c r="AJ80" s="5" t="str">
        <f t="shared" si="0"/>
        <v>Jobs: Mining and quarrying of non-energy producing products</v>
      </c>
    </row>
    <row r="81" spans="1:36" ht="15" thickTop="1" thickBot="1" x14ac:dyDescent="0.5">
      <c r="A81" t="s">
        <v>78</v>
      </c>
      <c r="B81" t="s">
        <v>115</v>
      </c>
      <c r="C81" t="s">
        <v>116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2</v>
      </c>
      <c r="O81">
        <v>2</v>
      </c>
      <c r="P81">
        <v>5</v>
      </c>
      <c r="Q81">
        <v>7</v>
      </c>
      <c r="R81">
        <v>11</v>
      </c>
      <c r="S81">
        <v>12</v>
      </c>
      <c r="T81">
        <v>17</v>
      </c>
      <c r="U81">
        <v>21</v>
      </c>
      <c r="V81">
        <v>26</v>
      </c>
      <c r="W81">
        <v>31</v>
      </c>
      <c r="X81">
        <v>35</v>
      </c>
      <c r="Y81">
        <v>39</v>
      </c>
      <c r="Z81">
        <v>45</v>
      </c>
      <c r="AA81">
        <v>50</v>
      </c>
      <c r="AB81">
        <v>56</v>
      </c>
      <c r="AC81">
        <v>60</v>
      </c>
      <c r="AD81">
        <v>65</v>
      </c>
      <c r="AE81">
        <v>68</v>
      </c>
      <c r="AF81">
        <v>73</v>
      </c>
      <c r="AG81">
        <v>77</v>
      </c>
      <c r="AH81">
        <v>80</v>
      </c>
      <c r="AI81">
        <v>83</v>
      </c>
      <c r="AJ81" s="5" t="str">
        <f t="shared" si="0"/>
        <v>Jobs: Mining support service activities</v>
      </c>
    </row>
    <row r="82" spans="1:36" ht="15" thickTop="1" thickBot="1" x14ac:dyDescent="0.5">
      <c r="A82" t="s">
        <v>79</v>
      </c>
      <c r="B82" t="s">
        <v>115</v>
      </c>
      <c r="C82" t="s">
        <v>116</v>
      </c>
      <c r="D82">
        <v>0</v>
      </c>
      <c r="E82">
        <v>0</v>
      </c>
      <c r="F82">
        <v>0</v>
      </c>
      <c r="G82">
        <v>-1</v>
      </c>
      <c r="H82">
        <v>-2</v>
      </c>
      <c r="I82">
        <v>-3</v>
      </c>
      <c r="J82">
        <v>-5</v>
      </c>
      <c r="K82">
        <v>-7</v>
      </c>
      <c r="L82">
        <v>-10</v>
      </c>
      <c r="M82">
        <v>-12</v>
      </c>
      <c r="N82">
        <v>-16</v>
      </c>
      <c r="O82">
        <v>-19</v>
      </c>
      <c r="P82">
        <v>-23</v>
      </c>
      <c r="Q82">
        <v>-24</v>
      </c>
      <c r="R82">
        <v>-22</v>
      </c>
      <c r="S82">
        <v>-21</v>
      </c>
      <c r="T82">
        <v>-24</v>
      </c>
      <c r="U82">
        <v>-21</v>
      </c>
      <c r="V82">
        <v>-18</v>
      </c>
      <c r="W82">
        <v>-15</v>
      </c>
      <c r="X82">
        <v>-12</v>
      </c>
      <c r="Y82">
        <v>-9</v>
      </c>
      <c r="Z82">
        <v>-6</v>
      </c>
      <c r="AA82">
        <v>-1</v>
      </c>
      <c r="AB82">
        <v>2</v>
      </c>
      <c r="AC82">
        <v>5</v>
      </c>
      <c r="AD82">
        <v>10</v>
      </c>
      <c r="AE82">
        <v>13</v>
      </c>
      <c r="AF82">
        <v>16</v>
      </c>
      <c r="AG82">
        <v>19</v>
      </c>
      <c r="AH82">
        <v>23</v>
      </c>
      <c r="AI82">
        <v>26</v>
      </c>
      <c r="AJ82" s="5" t="str">
        <f t="shared" si="0"/>
        <v>Jobs: Food products, beverages and tobacco</v>
      </c>
    </row>
    <row r="83" spans="1:36" ht="15" thickTop="1" thickBot="1" x14ac:dyDescent="0.5">
      <c r="A83" t="s">
        <v>80</v>
      </c>
      <c r="B83" t="s">
        <v>115</v>
      </c>
      <c r="C83" t="s">
        <v>116</v>
      </c>
      <c r="D83">
        <v>0</v>
      </c>
      <c r="E83">
        <v>0</v>
      </c>
      <c r="F83">
        <v>0</v>
      </c>
      <c r="G83">
        <v>0</v>
      </c>
      <c r="H83">
        <v>-1</v>
      </c>
      <c r="I83">
        <v>-2</v>
      </c>
      <c r="J83">
        <v>-2</v>
      </c>
      <c r="K83">
        <v>-3</v>
      </c>
      <c r="L83">
        <v>-5</v>
      </c>
      <c r="M83">
        <v>-6</v>
      </c>
      <c r="N83">
        <v>-9</v>
      </c>
      <c r="O83">
        <v>-11</v>
      </c>
      <c r="P83">
        <v>-13</v>
      </c>
      <c r="Q83">
        <v>-13</v>
      </c>
      <c r="R83">
        <v>-13</v>
      </c>
      <c r="S83">
        <v>-13</v>
      </c>
      <c r="T83">
        <v>-12</v>
      </c>
      <c r="U83">
        <v>-11</v>
      </c>
      <c r="V83">
        <v>-10</v>
      </c>
      <c r="W83">
        <v>-9</v>
      </c>
      <c r="X83">
        <v>-8</v>
      </c>
      <c r="Y83">
        <v>-6</v>
      </c>
      <c r="Z83">
        <v>-4</v>
      </c>
      <c r="AA83">
        <v>-3</v>
      </c>
      <c r="AB83">
        <v>0</v>
      </c>
      <c r="AC83">
        <v>0</v>
      </c>
      <c r="AD83">
        <v>2</v>
      </c>
      <c r="AE83">
        <v>4</v>
      </c>
      <c r="AF83">
        <v>6</v>
      </c>
      <c r="AG83">
        <v>7</v>
      </c>
      <c r="AH83">
        <v>9</v>
      </c>
      <c r="AI83">
        <v>10</v>
      </c>
      <c r="AJ83" s="5" t="str">
        <f t="shared" si="0"/>
        <v>Jobs: Textiles, wearing apparel, leather and related products</v>
      </c>
    </row>
    <row r="84" spans="1:36" ht="15" thickTop="1" thickBot="1" x14ac:dyDescent="0.5">
      <c r="A84" t="s">
        <v>81</v>
      </c>
      <c r="B84" t="s">
        <v>115</v>
      </c>
      <c r="C84" t="s">
        <v>116</v>
      </c>
      <c r="D84">
        <v>0</v>
      </c>
      <c r="E84">
        <v>0</v>
      </c>
      <c r="F84">
        <v>0</v>
      </c>
      <c r="G84">
        <v>0</v>
      </c>
      <c r="H84">
        <v>-1</v>
      </c>
      <c r="I84">
        <v>-1</v>
      </c>
      <c r="J84">
        <v>-2</v>
      </c>
      <c r="K84">
        <v>-3</v>
      </c>
      <c r="L84">
        <v>-4</v>
      </c>
      <c r="M84">
        <v>-5</v>
      </c>
      <c r="N84">
        <v>-7</v>
      </c>
      <c r="O84">
        <v>-8</v>
      </c>
      <c r="P84">
        <v>-10</v>
      </c>
      <c r="Q84">
        <v>-11</v>
      </c>
      <c r="R84">
        <v>-11</v>
      </c>
      <c r="S84">
        <v>-9</v>
      </c>
      <c r="T84">
        <v>-11</v>
      </c>
      <c r="U84">
        <v>-9</v>
      </c>
      <c r="V84">
        <v>-8</v>
      </c>
      <c r="W84">
        <v>-7</v>
      </c>
      <c r="X84">
        <v>-6</v>
      </c>
      <c r="Y84">
        <v>-5</v>
      </c>
      <c r="Z84">
        <v>-3</v>
      </c>
      <c r="AA84">
        <v>-2</v>
      </c>
      <c r="AB84">
        <v>0</v>
      </c>
      <c r="AC84">
        <v>2</v>
      </c>
      <c r="AD84">
        <v>3</v>
      </c>
      <c r="AE84">
        <v>5</v>
      </c>
      <c r="AF84">
        <v>7</v>
      </c>
      <c r="AG84">
        <v>7</v>
      </c>
      <c r="AH84">
        <v>9</v>
      </c>
      <c r="AI84">
        <v>11</v>
      </c>
      <c r="AJ84" s="5" t="str">
        <f t="shared" si="0"/>
        <v>Jobs: Wood and of products of wood and cork (except furniture)</v>
      </c>
    </row>
    <row r="85" spans="1:36" ht="15" thickTop="1" thickBot="1" x14ac:dyDescent="0.5">
      <c r="A85" t="s">
        <v>82</v>
      </c>
      <c r="B85" t="s">
        <v>115</v>
      </c>
      <c r="C85" t="s">
        <v>116</v>
      </c>
      <c r="D85">
        <v>0</v>
      </c>
      <c r="E85">
        <v>0</v>
      </c>
      <c r="F85">
        <v>0</v>
      </c>
      <c r="G85">
        <v>0</v>
      </c>
      <c r="H85">
        <v>0</v>
      </c>
      <c r="I85">
        <v>-1</v>
      </c>
      <c r="J85">
        <v>-2</v>
      </c>
      <c r="K85">
        <v>-3</v>
      </c>
      <c r="L85">
        <v>-4</v>
      </c>
      <c r="M85">
        <v>-5</v>
      </c>
      <c r="N85">
        <v>-7</v>
      </c>
      <c r="O85">
        <v>-8</v>
      </c>
      <c r="P85">
        <v>-9</v>
      </c>
      <c r="Q85">
        <v>-9</v>
      </c>
      <c r="R85">
        <v>-8</v>
      </c>
      <c r="S85">
        <v>-7</v>
      </c>
      <c r="T85">
        <v>-7</v>
      </c>
      <c r="U85">
        <v>-6</v>
      </c>
      <c r="V85">
        <v>-4</v>
      </c>
      <c r="W85">
        <v>-2</v>
      </c>
      <c r="X85">
        <v>-1</v>
      </c>
      <c r="Y85">
        <v>1</v>
      </c>
      <c r="Z85">
        <v>3</v>
      </c>
      <c r="AA85">
        <v>5</v>
      </c>
      <c r="AB85">
        <v>7</v>
      </c>
      <c r="AC85">
        <v>8</v>
      </c>
      <c r="AD85">
        <v>10</v>
      </c>
      <c r="AE85">
        <v>11</v>
      </c>
      <c r="AF85">
        <v>13</v>
      </c>
      <c r="AG85">
        <v>15</v>
      </c>
      <c r="AH85">
        <v>16</v>
      </c>
      <c r="AI85">
        <v>18</v>
      </c>
      <c r="AJ85" s="5" t="str">
        <f t="shared" si="0"/>
        <v>Jobs: Paper products and printing</v>
      </c>
    </row>
    <row r="86" spans="1:36" ht="15" thickTop="1" thickBot="1" x14ac:dyDescent="0.5">
      <c r="A86" t="s">
        <v>83</v>
      </c>
      <c r="B86" t="s">
        <v>115</v>
      </c>
      <c r="C86" t="s">
        <v>116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-1</v>
      </c>
      <c r="N86">
        <v>0</v>
      </c>
      <c r="O86">
        <v>0</v>
      </c>
      <c r="P86">
        <v>1</v>
      </c>
      <c r="Q86">
        <v>1</v>
      </c>
      <c r="R86">
        <v>3</v>
      </c>
      <c r="S86">
        <v>4</v>
      </c>
      <c r="T86">
        <v>5</v>
      </c>
      <c r="U86">
        <v>7</v>
      </c>
      <c r="V86">
        <v>9</v>
      </c>
      <c r="W86">
        <v>11</v>
      </c>
      <c r="X86">
        <v>12</v>
      </c>
      <c r="Y86">
        <v>13</v>
      </c>
      <c r="Z86">
        <v>15</v>
      </c>
      <c r="AA86">
        <v>17</v>
      </c>
      <c r="AB86">
        <v>19</v>
      </c>
      <c r="AC86">
        <v>20</v>
      </c>
      <c r="AD86">
        <v>21</v>
      </c>
      <c r="AE86">
        <v>22</v>
      </c>
      <c r="AF86">
        <v>23</v>
      </c>
      <c r="AG86">
        <v>24</v>
      </c>
      <c r="AH86">
        <v>24</v>
      </c>
      <c r="AI86">
        <v>26</v>
      </c>
      <c r="AJ86" s="5" t="str">
        <f t="shared" si="0"/>
        <v>Jobs: Coke and refined petroleum products</v>
      </c>
    </row>
    <row r="87" spans="1:36" ht="15" thickTop="1" thickBot="1" x14ac:dyDescent="0.5">
      <c r="A87" t="s">
        <v>84</v>
      </c>
      <c r="B87" t="s">
        <v>115</v>
      </c>
      <c r="C87" t="s">
        <v>116</v>
      </c>
      <c r="D87">
        <v>0</v>
      </c>
      <c r="E87">
        <v>0</v>
      </c>
      <c r="F87">
        <v>0</v>
      </c>
      <c r="G87">
        <v>0</v>
      </c>
      <c r="H87">
        <v>0</v>
      </c>
      <c r="I87">
        <v>-1</v>
      </c>
      <c r="J87">
        <v>-1</v>
      </c>
      <c r="K87">
        <v>-2</v>
      </c>
      <c r="L87">
        <v>-3</v>
      </c>
      <c r="M87">
        <v>-4</v>
      </c>
      <c r="N87">
        <v>-5</v>
      </c>
      <c r="O87">
        <v>-6</v>
      </c>
      <c r="P87">
        <v>-7</v>
      </c>
      <c r="Q87">
        <v>-7</v>
      </c>
      <c r="R87">
        <v>-6</v>
      </c>
      <c r="S87">
        <v>-6</v>
      </c>
      <c r="T87">
        <v>-8</v>
      </c>
      <c r="U87">
        <v>-7</v>
      </c>
      <c r="V87">
        <v>-5</v>
      </c>
      <c r="W87">
        <v>-5</v>
      </c>
      <c r="X87">
        <v>-4</v>
      </c>
      <c r="Y87">
        <v>-3</v>
      </c>
      <c r="Z87">
        <v>-1</v>
      </c>
      <c r="AA87">
        <v>0</v>
      </c>
      <c r="AB87">
        <v>2</v>
      </c>
      <c r="AC87">
        <v>3</v>
      </c>
      <c r="AD87">
        <v>4</v>
      </c>
      <c r="AE87">
        <v>6</v>
      </c>
      <c r="AF87">
        <v>7</v>
      </c>
      <c r="AG87">
        <v>9</v>
      </c>
      <c r="AH87">
        <v>10</v>
      </c>
      <c r="AI87">
        <v>11</v>
      </c>
      <c r="AJ87" s="5" t="str">
        <f t="shared" si="0"/>
        <v>Jobs: Chemicals and pharmaceutical products</v>
      </c>
    </row>
    <row r="88" spans="1:36" ht="15" thickTop="1" thickBot="1" x14ac:dyDescent="0.5">
      <c r="A88" t="s">
        <v>85</v>
      </c>
      <c r="B88" t="s">
        <v>115</v>
      </c>
      <c r="C88" t="s">
        <v>116</v>
      </c>
      <c r="D88">
        <v>0</v>
      </c>
      <c r="E88">
        <v>0</v>
      </c>
      <c r="F88">
        <v>0</v>
      </c>
      <c r="G88">
        <v>0</v>
      </c>
      <c r="H88">
        <v>0</v>
      </c>
      <c r="I88">
        <v>-1</v>
      </c>
      <c r="J88">
        <v>-2</v>
      </c>
      <c r="K88">
        <v>-3</v>
      </c>
      <c r="L88">
        <v>-4</v>
      </c>
      <c r="M88">
        <v>-5</v>
      </c>
      <c r="N88">
        <v>-7</v>
      </c>
      <c r="O88">
        <v>-8</v>
      </c>
      <c r="P88">
        <v>-10</v>
      </c>
      <c r="Q88">
        <v>-10</v>
      </c>
      <c r="R88">
        <v>-9</v>
      </c>
      <c r="S88">
        <v>-9</v>
      </c>
      <c r="T88">
        <v>-9</v>
      </c>
      <c r="U88">
        <v>-9</v>
      </c>
      <c r="V88">
        <v>-7</v>
      </c>
      <c r="W88">
        <v>-6</v>
      </c>
      <c r="X88">
        <v>-5</v>
      </c>
      <c r="Y88">
        <v>-4</v>
      </c>
      <c r="Z88">
        <v>-2</v>
      </c>
      <c r="AA88">
        <v>0</v>
      </c>
      <c r="AB88">
        <v>1</v>
      </c>
      <c r="AC88">
        <v>3</v>
      </c>
      <c r="AD88">
        <v>4</v>
      </c>
      <c r="AE88">
        <v>5</v>
      </c>
      <c r="AF88">
        <v>7</v>
      </c>
      <c r="AG88">
        <v>9</v>
      </c>
      <c r="AH88">
        <v>10</v>
      </c>
      <c r="AI88">
        <v>11</v>
      </c>
      <c r="AJ88" s="5" t="str">
        <f t="shared" si="0"/>
        <v>Jobs: Rubber and plastics products</v>
      </c>
    </row>
    <row r="89" spans="1:36" ht="15" thickTop="1" thickBot="1" x14ac:dyDescent="0.5">
      <c r="A89" t="s">
        <v>86</v>
      </c>
      <c r="B89" t="s">
        <v>115</v>
      </c>
      <c r="C89" t="s">
        <v>116</v>
      </c>
      <c r="D89">
        <v>0</v>
      </c>
      <c r="E89">
        <v>0</v>
      </c>
      <c r="F89">
        <v>0</v>
      </c>
      <c r="G89">
        <v>0</v>
      </c>
      <c r="H89">
        <v>0</v>
      </c>
      <c r="I89">
        <v>-1</v>
      </c>
      <c r="J89">
        <v>-1</v>
      </c>
      <c r="K89">
        <v>-2</v>
      </c>
      <c r="L89">
        <v>-3</v>
      </c>
      <c r="M89">
        <v>-4</v>
      </c>
      <c r="N89">
        <v>-5</v>
      </c>
      <c r="O89">
        <v>-5</v>
      </c>
      <c r="P89">
        <v>-6</v>
      </c>
      <c r="Q89">
        <v>-6</v>
      </c>
      <c r="R89">
        <v>-6</v>
      </c>
      <c r="S89">
        <v>-5</v>
      </c>
      <c r="T89">
        <v>-4</v>
      </c>
      <c r="U89">
        <v>-3</v>
      </c>
      <c r="V89">
        <v>-2</v>
      </c>
      <c r="W89">
        <v>-1</v>
      </c>
      <c r="X89">
        <v>0</v>
      </c>
      <c r="Y89">
        <v>2</v>
      </c>
      <c r="Z89">
        <v>3</v>
      </c>
      <c r="AA89">
        <v>5</v>
      </c>
      <c r="AB89">
        <v>6</v>
      </c>
      <c r="AC89">
        <v>8</v>
      </c>
      <c r="AD89">
        <v>9</v>
      </c>
      <c r="AE89">
        <v>10</v>
      </c>
      <c r="AF89">
        <v>11</v>
      </c>
      <c r="AG89">
        <v>13</v>
      </c>
      <c r="AH89">
        <v>14</v>
      </c>
      <c r="AI89">
        <v>15</v>
      </c>
      <c r="AJ89" s="5" t="str">
        <f t="shared" si="0"/>
        <v>Jobs: Other non-metallic mineral products</v>
      </c>
    </row>
    <row r="90" spans="1:36" ht="15" thickTop="1" thickBot="1" x14ac:dyDescent="0.5">
      <c r="A90" t="s">
        <v>87</v>
      </c>
      <c r="B90" t="s">
        <v>115</v>
      </c>
      <c r="C90" t="s">
        <v>116</v>
      </c>
      <c r="D90">
        <v>0</v>
      </c>
      <c r="E90">
        <v>0</v>
      </c>
      <c r="F90">
        <v>0</v>
      </c>
      <c r="G90">
        <v>0</v>
      </c>
      <c r="H90">
        <v>0</v>
      </c>
      <c r="I90">
        <v>-1</v>
      </c>
      <c r="J90">
        <v>-1</v>
      </c>
      <c r="K90">
        <v>-2</v>
      </c>
      <c r="L90">
        <v>-3</v>
      </c>
      <c r="M90">
        <v>-4</v>
      </c>
      <c r="N90">
        <v>-4</v>
      </c>
      <c r="O90">
        <v>-4</v>
      </c>
      <c r="P90">
        <v>-5</v>
      </c>
      <c r="Q90">
        <v>-4</v>
      </c>
      <c r="R90">
        <v>-3</v>
      </c>
      <c r="S90">
        <v>-2</v>
      </c>
      <c r="T90">
        <v>-1</v>
      </c>
      <c r="U90">
        <v>1</v>
      </c>
      <c r="V90">
        <v>3</v>
      </c>
      <c r="W90">
        <v>5</v>
      </c>
      <c r="X90">
        <v>6</v>
      </c>
      <c r="Y90">
        <v>8</v>
      </c>
      <c r="Z90">
        <v>10</v>
      </c>
      <c r="AA90">
        <v>12</v>
      </c>
      <c r="AB90">
        <v>14</v>
      </c>
      <c r="AC90">
        <v>17</v>
      </c>
      <c r="AD90">
        <v>18</v>
      </c>
      <c r="AE90">
        <v>20</v>
      </c>
      <c r="AF90">
        <v>21</v>
      </c>
      <c r="AG90">
        <v>23</v>
      </c>
      <c r="AH90">
        <v>24</v>
      </c>
      <c r="AI90">
        <v>25</v>
      </c>
      <c r="AJ90" s="5" t="str">
        <f t="shared" si="0"/>
        <v>Jobs: Manufacture of basic metals</v>
      </c>
    </row>
    <row r="91" spans="1:36" ht="15" thickTop="1" thickBot="1" x14ac:dyDescent="0.5">
      <c r="A91" t="s">
        <v>88</v>
      </c>
      <c r="B91" t="s">
        <v>115</v>
      </c>
      <c r="C91" t="s">
        <v>116</v>
      </c>
      <c r="D91">
        <v>0</v>
      </c>
      <c r="E91">
        <v>0</v>
      </c>
      <c r="F91">
        <v>0</v>
      </c>
      <c r="G91">
        <v>0</v>
      </c>
      <c r="H91">
        <v>0</v>
      </c>
      <c r="I91">
        <v>-1</v>
      </c>
      <c r="J91">
        <v>-1</v>
      </c>
      <c r="K91">
        <v>-2</v>
      </c>
      <c r="L91">
        <v>-3</v>
      </c>
      <c r="M91">
        <v>-3</v>
      </c>
      <c r="N91">
        <v>-4</v>
      </c>
      <c r="O91">
        <v>-5</v>
      </c>
      <c r="P91">
        <v>-6</v>
      </c>
      <c r="Q91">
        <v>-6</v>
      </c>
      <c r="R91">
        <v>-6</v>
      </c>
      <c r="S91">
        <v>-5</v>
      </c>
      <c r="T91">
        <v>-4</v>
      </c>
      <c r="U91">
        <v>-3</v>
      </c>
      <c r="V91">
        <v>-2</v>
      </c>
      <c r="W91">
        <v>-2</v>
      </c>
      <c r="X91">
        <v>-1</v>
      </c>
      <c r="Y91">
        <v>0</v>
      </c>
      <c r="Z91">
        <v>1</v>
      </c>
      <c r="AA91">
        <v>3</v>
      </c>
      <c r="AB91">
        <v>4</v>
      </c>
      <c r="AC91">
        <v>5</v>
      </c>
      <c r="AD91">
        <v>6</v>
      </c>
      <c r="AE91">
        <v>8</v>
      </c>
      <c r="AF91">
        <v>8</v>
      </c>
      <c r="AG91">
        <v>8</v>
      </c>
      <c r="AH91">
        <v>10</v>
      </c>
      <c r="AI91">
        <v>11</v>
      </c>
      <c r="AJ91" s="5" t="str">
        <f t="shared" si="0"/>
        <v>Jobs: Fabricated metal products, except machinery and equipment</v>
      </c>
    </row>
    <row r="92" spans="1:36" ht="15" thickTop="1" thickBot="1" x14ac:dyDescent="0.5">
      <c r="A92" t="s">
        <v>89</v>
      </c>
      <c r="B92" t="s">
        <v>115</v>
      </c>
      <c r="C92" t="s">
        <v>116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-1</v>
      </c>
      <c r="L92">
        <v>-1</v>
      </c>
      <c r="M92">
        <v>-2</v>
      </c>
      <c r="N92">
        <v>-2</v>
      </c>
      <c r="O92">
        <v>-2</v>
      </c>
      <c r="P92">
        <v>-3</v>
      </c>
      <c r="Q92">
        <v>-3</v>
      </c>
      <c r="R92">
        <v>-3</v>
      </c>
      <c r="S92">
        <v>1</v>
      </c>
      <c r="T92">
        <v>1</v>
      </c>
      <c r="U92">
        <v>1</v>
      </c>
      <c r="V92">
        <v>1</v>
      </c>
      <c r="W92">
        <v>3</v>
      </c>
      <c r="X92">
        <v>3</v>
      </c>
      <c r="Y92">
        <v>2</v>
      </c>
      <c r="Z92">
        <v>4</v>
      </c>
      <c r="AA92">
        <v>5</v>
      </c>
      <c r="AB92">
        <v>5</v>
      </c>
      <c r="AC92">
        <v>6</v>
      </c>
      <c r="AD92">
        <v>7</v>
      </c>
      <c r="AE92">
        <v>7</v>
      </c>
      <c r="AF92">
        <v>7</v>
      </c>
      <c r="AG92">
        <v>7</v>
      </c>
      <c r="AH92">
        <v>7</v>
      </c>
      <c r="AI92">
        <v>8</v>
      </c>
      <c r="AJ92" s="5" t="str">
        <f t="shared" si="0"/>
        <v>Jobs: Computer, electronic and optical products</v>
      </c>
    </row>
    <row r="93" spans="1:36" ht="15" thickTop="1" thickBot="1" x14ac:dyDescent="0.5">
      <c r="A93" t="s">
        <v>90</v>
      </c>
      <c r="B93" t="s">
        <v>115</v>
      </c>
      <c r="C93" t="s">
        <v>116</v>
      </c>
      <c r="D93">
        <v>0</v>
      </c>
      <c r="E93">
        <v>0</v>
      </c>
      <c r="F93">
        <v>0</v>
      </c>
      <c r="G93">
        <v>0</v>
      </c>
      <c r="H93">
        <v>0</v>
      </c>
      <c r="I93">
        <v>-1</v>
      </c>
      <c r="J93">
        <v>-1</v>
      </c>
      <c r="K93">
        <v>-2</v>
      </c>
      <c r="L93">
        <v>-3</v>
      </c>
      <c r="M93">
        <v>-4</v>
      </c>
      <c r="N93">
        <v>-5</v>
      </c>
      <c r="O93">
        <v>-6</v>
      </c>
      <c r="P93">
        <v>-6</v>
      </c>
      <c r="Q93">
        <v>-8</v>
      </c>
      <c r="R93">
        <v>-7</v>
      </c>
      <c r="S93">
        <v>-5</v>
      </c>
      <c r="T93">
        <v>-4</v>
      </c>
      <c r="U93">
        <v>-2</v>
      </c>
      <c r="V93">
        <v>-2</v>
      </c>
      <c r="W93">
        <v>0</v>
      </c>
      <c r="X93">
        <v>-1</v>
      </c>
      <c r="Y93">
        <v>1</v>
      </c>
      <c r="Z93">
        <v>3</v>
      </c>
      <c r="AA93">
        <v>3</v>
      </c>
      <c r="AB93">
        <v>5</v>
      </c>
      <c r="AC93">
        <v>6</v>
      </c>
      <c r="AD93">
        <v>6</v>
      </c>
      <c r="AE93">
        <v>8</v>
      </c>
      <c r="AF93">
        <v>9</v>
      </c>
      <c r="AG93">
        <v>9</v>
      </c>
      <c r="AH93">
        <v>11</v>
      </c>
      <c r="AI93">
        <v>12</v>
      </c>
      <c r="AJ93" s="5" t="str">
        <f t="shared" si="0"/>
        <v>Jobs: Electrical equipment</v>
      </c>
    </row>
    <row r="94" spans="1:36" ht="15" thickTop="1" thickBot="1" x14ac:dyDescent="0.5">
      <c r="A94" t="s">
        <v>91</v>
      </c>
      <c r="B94" t="s">
        <v>115</v>
      </c>
      <c r="C94" t="s">
        <v>116</v>
      </c>
      <c r="D94">
        <v>0</v>
      </c>
      <c r="E94">
        <v>0</v>
      </c>
      <c r="F94">
        <v>0</v>
      </c>
      <c r="G94">
        <v>0</v>
      </c>
      <c r="H94">
        <v>0</v>
      </c>
      <c r="I94">
        <v>-1</v>
      </c>
      <c r="J94">
        <v>-1</v>
      </c>
      <c r="K94">
        <v>-2</v>
      </c>
      <c r="L94">
        <v>-3</v>
      </c>
      <c r="M94">
        <v>-4</v>
      </c>
      <c r="N94">
        <v>-5</v>
      </c>
      <c r="O94">
        <v>-6</v>
      </c>
      <c r="P94">
        <v>-7</v>
      </c>
      <c r="Q94">
        <v>-8</v>
      </c>
      <c r="R94">
        <v>-6</v>
      </c>
      <c r="S94">
        <v>-4</v>
      </c>
      <c r="T94">
        <v>-5</v>
      </c>
      <c r="U94">
        <v>-4</v>
      </c>
      <c r="V94">
        <v>-3</v>
      </c>
      <c r="W94">
        <v>-2</v>
      </c>
      <c r="X94">
        <v>-2</v>
      </c>
      <c r="Y94">
        <v>-1</v>
      </c>
      <c r="Z94">
        <v>0</v>
      </c>
      <c r="AA94">
        <v>1</v>
      </c>
      <c r="AB94">
        <v>2</v>
      </c>
      <c r="AC94">
        <v>4</v>
      </c>
      <c r="AD94">
        <v>5</v>
      </c>
      <c r="AE94">
        <v>6</v>
      </c>
      <c r="AF94">
        <v>6</v>
      </c>
      <c r="AG94">
        <v>7</v>
      </c>
      <c r="AH94">
        <v>8</v>
      </c>
      <c r="AI94">
        <v>9</v>
      </c>
      <c r="AJ94" s="5" t="str">
        <f t="shared" si="0"/>
        <v>Jobs: Machinery and equipment n.e.c.</v>
      </c>
    </row>
    <row r="95" spans="1:36" ht="15" thickTop="1" thickBot="1" x14ac:dyDescent="0.5">
      <c r="A95" t="s">
        <v>92</v>
      </c>
      <c r="B95" t="s">
        <v>115</v>
      </c>
      <c r="C95" t="s">
        <v>116</v>
      </c>
      <c r="D95">
        <v>0</v>
      </c>
      <c r="E95">
        <v>0</v>
      </c>
      <c r="F95">
        <v>1</v>
      </c>
      <c r="G95">
        <v>3</v>
      </c>
      <c r="H95">
        <v>5</v>
      </c>
      <c r="I95">
        <v>7</v>
      </c>
      <c r="J95">
        <v>11</v>
      </c>
      <c r="K95">
        <v>16</v>
      </c>
      <c r="L95">
        <v>22</v>
      </c>
      <c r="M95">
        <v>30</v>
      </c>
      <c r="N95">
        <v>39</v>
      </c>
      <c r="O95">
        <v>47</v>
      </c>
      <c r="P95">
        <v>54</v>
      </c>
      <c r="Q95">
        <v>61</v>
      </c>
      <c r="R95">
        <v>67</v>
      </c>
      <c r="S95">
        <v>74</v>
      </c>
      <c r="T95">
        <v>76</v>
      </c>
      <c r="U95">
        <v>80</v>
      </c>
      <c r="V95">
        <v>84</v>
      </c>
      <c r="W95">
        <v>87</v>
      </c>
      <c r="X95">
        <v>89</v>
      </c>
      <c r="Y95">
        <v>92</v>
      </c>
      <c r="Z95">
        <v>94</v>
      </c>
      <c r="AA95">
        <v>97</v>
      </c>
      <c r="AB95">
        <v>100</v>
      </c>
      <c r="AC95">
        <v>102</v>
      </c>
      <c r="AD95">
        <v>103</v>
      </c>
      <c r="AE95">
        <v>106</v>
      </c>
      <c r="AF95">
        <v>107</v>
      </c>
      <c r="AG95">
        <v>109</v>
      </c>
      <c r="AH95">
        <v>111</v>
      </c>
      <c r="AI95">
        <v>112</v>
      </c>
      <c r="AJ95" s="5" t="str">
        <f t="shared" si="0"/>
        <v>Jobs: Motor vehicles, trailers and semi-trailers</v>
      </c>
    </row>
    <row r="96" spans="1:36" ht="15" thickTop="1" thickBot="1" x14ac:dyDescent="0.5">
      <c r="A96" t="s">
        <v>93</v>
      </c>
      <c r="B96" t="s">
        <v>115</v>
      </c>
      <c r="C96" t="s">
        <v>116</v>
      </c>
      <c r="D96">
        <v>0</v>
      </c>
      <c r="E96">
        <v>0</v>
      </c>
      <c r="F96">
        <v>0</v>
      </c>
      <c r="G96">
        <v>0</v>
      </c>
      <c r="H96">
        <v>0</v>
      </c>
      <c r="I96">
        <v>-1</v>
      </c>
      <c r="J96">
        <v>-1</v>
      </c>
      <c r="K96">
        <v>-2</v>
      </c>
      <c r="L96">
        <v>-3</v>
      </c>
      <c r="M96">
        <v>-4</v>
      </c>
      <c r="N96">
        <v>-5</v>
      </c>
      <c r="O96">
        <v>-6</v>
      </c>
      <c r="P96">
        <v>-7</v>
      </c>
      <c r="Q96">
        <v>-8</v>
      </c>
      <c r="R96">
        <v>-7</v>
      </c>
      <c r="S96">
        <v>-6</v>
      </c>
      <c r="T96">
        <v>-8</v>
      </c>
      <c r="U96">
        <v>-8</v>
      </c>
      <c r="V96">
        <v>-7</v>
      </c>
      <c r="W96">
        <v>-6</v>
      </c>
      <c r="X96">
        <v>-5</v>
      </c>
      <c r="Y96">
        <v>-5</v>
      </c>
      <c r="Z96">
        <v>-3</v>
      </c>
      <c r="AA96">
        <v>-3</v>
      </c>
      <c r="AB96">
        <v>-1</v>
      </c>
      <c r="AC96">
        <v>0</v>
      </c>
      <c r="AD96">
        <v>1</v>
      </c>
      <c r="AE96">
        <v>2</v>
      </c>
      <c r="AF96">
        <v>3</v>
      </c>
      <c r="AG96">
        <v>5</v>
      </c>
      <c r="AH96">
        <v>7</v>
      </c>
      <c r="AI96">
        <v>7</v>
      </c>
      <c r="AJ96" s="5" t="str">
        <f t="shared" si="0"/>
        <v>Jobs: Other transport equipment</v>
      </c>
    </row>
    <row r="97" spans="1:36" ht="15" thickTop="1" thickBot="1" x14ac:dyDescent="0.5">
      <c r="A97" t="s">
        <v>94</v>
      </c>
      <c r="B97" t="s">
        <v>115</v>
      </c>
      <c r="C97" t="s">
        <v>116</v>
      </c>
      <c r="D97">
        <v>0</v>
      </c>
      <c r="E97">
        <v>0</v>
      </c>
      <c r="F97">
        <v>0</v>
      </c>
      <c r="G97">
        <v>0</v>
      </c>
      <c r="H97">
        <v>0</v>
      </c>
      <c r="I97">
        <v>-1</v>
      </c>
      <c r="J97">
        <v>-2</v>
      </c>
      <c r="K97">
        <v>-3</v>
      </c>
      <c r="L97">
        <v>-4</v>
      </c>
      <c r="M97">
        <v>-5</v>
      </c>
      <c r="N97">
        <v>-6</v>
      </c>
      <c r="O97">
        <v>-8</v>
      </c>
      <c r="P97">
        <v>-10</v>
      </c>
      <c r="Q97">
        <v>-10</v>
      </c>
      <c r="R97">
        <v>-10</v>
      </c>
      <c r="S97">
        <v>-8</v>
      </c>
      <c r="T97">
        <v>-9</v>
      </c>
      <c r="U97">
        <v>-8</v>
      </c>
      <c r="V97">
        <v>-7</v>
      </c>
      <c r="W97">
        <v>-5</v>
      </c>
      <c r="X97">
        <v>-5</v>
      </c>
      <c r="Y97">
        <v>-3</v>
      </c>
      <c r="Z97">
        <v>-2</v>
      </c>
      <c r="AA97">
        <v>0</v>
      </c>
      <c r="AB97">
        <v>1</v>
      </c>
      <c r="AC97">
        <v>2</v>
      </c>
      <c r="AD97">
        <v>4</v>
      </c>
      <c r="AE97">
        <v>5</v>
      </c>
      <c r="AF97">
        <v>7</v>
      </c>
      <c r="AG97">
        <v>8</v>
      </c>
      <c r="AH97">
        <v>10</v>
      </c>
      <c r="AI97">
        <v>10</v>
      </c>
      <c r="AJ97" s="5" t="str">
        <f t="shared" si="0"/>
        <v>Jobs: Other manufacturing; repair and installation of machinery and equipment</v>
      </c>
    </row>
    <row r="98" spans="1:36" ht="15" thickTop="1" thickBot="1" x14ac:dyDescent="0.5">
      <c r="A98" t="s">
        <v>95</v>
      </c>
      <c r="B98" t="s">
        <v>115</v>
      </c>
      <c r="C98" t="s">
        <v>116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2</v>
      </c>
      <c r="K98">
        <v>3</v>
      </c>
      <c r="L98">
        <v>10</v>
      </c>
      <c r="M98">
        <v>21</v>
      </c>
      <c r="N98">
        <v>29</v>
      </c>
      <c r="O98">
        <v>44</v>
      </c>
      <c r="P98">
        <v>65</v>
      </c>
      <c r="Q98">
        <v>87</v>
      </c>
      <c r="R98">
        <v>118</v>
      </c>
      <c r="S98">
        <v>130</v>
      </c>
      <c r="T98">
        <v>169</v>
      </c>
      <c r="U98">
        <v>211</v>
      </c>
      <c r="V98">
        <v>244</v>
      </c>
      <c r="W98">
        <v>285</v>
      </c>
      <c r="X98">
        <v>331</v>
      </c>
      <c r="Y98">
        <v>370</v>
      </c>
      <c r="Z98">
        <v>412</v>
      </c>
      <c r="AA98">
        <v>453</v>
      </c>
      <c r="AB98">
        <v>501</v>
      </c>
      <c r="AC98">
        <v>537</v>
      </c>
      <c r="AD98">
        <v>569</v>
      </c>
      <c r="AE98">
        <v>603</v>
      </c>
      <c r="AF98">
        <v>637</v>
      </c>
      <c r="AG98">
        <v>666</v>
      </c>
      <c r="AH98">
        <v>694</v>
      </c>
      <c r="AI98">
        <v>719</v>
      </c>
      <c r="AJ98" s="5" t="str">
        <f t="shared" si="0"/>
        <v>Jobs: Electricity, gas, water supply, sewerage, waste and remediation services</v>
      </c>
    </row>
    <row r="99" spans="1:36" ht="15" thickTop="1" thickBot="1" x14ac:dyDescent="0.5">
      <c r="A99" t="s">
        <v>96</v>
      </c>
      <c r="B99" t="s">
        <v>115</v>
      </c>
      <c r="C99" t="s">
        <v>116</v>
      </c>
      <c r="D99">
        <v>0</v>
      </c>
      <c r="E99">
        <v>0</v>
      </c>
      <c r="F99">
        <v>0</v>
      </c>
      <c r="G99">
        <v>0</v>
      </c>
      <c r="H99">
        <v>0</v>
      </c>
      <c r="I99">
        <v>-1</v>
      </c>
      <c r="J99">
        <v>-1</v>
      </c>
      <c r="K99">
        <v>-4</v>
      </c>
      <c r="L99">
        <v>-3</v>
      </c>
      <c r="M99">
        <v>-6</v>
      </c>
      <c r="N99">
        <v>-8</v>
      </c>
      <c r="O99">
        <v>-11</v>
      </c>
      <c r="P99">
        <v>-17</v>
      </c>
      <c r="Q99">
        <v>-19</v>
      </c>
      <c r="R99">
        <v>-10</v>
      </c>
      <c r="S99">
        <v>-1</v>
      </c>
      <c r="T99">
        <v>-31</v>
      </c>
      <c r="U99">
        <v>-41</v>
      </c>
      <c r="V99">
        <v>-39</v>
      </c>
      <c r="W99">
        <v>-37</v>
      </c>
      <c r="X99">
        <v>-42</v>
      </c>
      <c r="Y99">
        <v>-38</v>
      </c>
      <c r="Z99">
        <v>-41</v>
      </c>
      <c r="AA99">
        <v>-40</v>
      </c>
      <c r="AB99">
        <v>-38</v>
      </c>
      <c r="AC99">
        <v>-43</v>
      </c>
      <c r="AD99">
        <v>-37</v>
      </c>
      <c r="AE99">
        <v>-30</v>
      </c>
      <c r="AF99">
        <v>-34</v>
      </c>
      <c r="AG99">
        <v>-40</v>
      </c>
      <c r="AH99">
        <v>-18</v>
      </c>
      <c r="AI99">
        <v>-16</v>
      </c>
      <c r="AJ99" s="5" t="str">
        <f t="shared" si="0"/>
        <v>Jobs: Construction</v>
      </c>
    </row>
    <row r="100" spans="1:36" ht="15" thickTop="1" thickBot="1" x14ac:dyDescent="0.5">
      <c r="A100" t="s">
        <v>97</v>
      </c>
      <c r="B100" t="s">
        <v>115</v>
      </c>
      <c r="C100" t="s">
        <v>116</v>
      </c>
      <c r="D100">
        <v>0</v>
      </c>
      <c r="E100">
        <v>0</v>
      </c>
      <c r="F100">
        <v>-3</v>
      </c>
      <c r="G100">
        <v>-7</v>
      </c>
      <c r="H100">
        <v>-12</v>
      </c>
      <c r="I100">
        <v>-22</v>
      </c>
      <c r="J100">
        <v>-31</v>
      </c>
      <c r="K100">
        <v>-46</v>
      </c>
      <c r="L100">
        <v>-67</v>
      </c>
      <c r="M100">
        <v>-89</v>
      </c>
      <c r="N100">
        <v>-117</v>
      </c>
      <c r="O100">
        <v>-145</v>
      </c>
      <c r="P100">
        <v>-175</v>
      </c>
      <c r="Q100">
        <v>-196</v>
      </c>
      <c r="R100">
        <v>-205</v>
      </c>
      <c r="S100">
        <v>-208</v>
      </c>
      <c r="T100">
        <v>-218</v>
      </c>
      <c r="U100">
        <v>-219</v>
      </c>
      <c r="V100">
        <v>-220</v>
      </c>
      <c r="W100">
        <v>-215</v>
      </c>
      <c r="X100">
        <v>-207</v>
      </c>
      <c r="Y100">
        <v>-199</v>
      </c>
      <c r="Z100">
        <v>-190</v>
      </c>
      <c r="AA100">
        <v>-174</v>
      </c>
      <c r="AB100">
        <v>-160</v>
      </c>
      <c r="AC100">
        <v>-145</v>
      </c>
      <c r="AD100">
        <v>-130</v>
      </c>
      <c r="AE100">
        <v>-118</v>
      </c>
      <c r="AF100">
        <v>-96</v>
      </c>
      <c r="AG100">
        <v>-75</v>
      </c>
      <c r="AH100">
        <v>-56</v>
      </c>
      <c r="AI100">
        <v>-37</v>
      </c>
      <c r="AJ100" s="5" t="str">
        <f t="shared" si="0"/>
        <v>Jobs: Wholesale and retail trade; repair of motor vehicles</v>
      </c>
    </row>
    <row r="101" spans="1:36" ht="15" thickTop="1" thickBot="1" x14ac:dyDescent="0.5">
      <c r="A101" t="s">
        <v>98</v>
      </c>
      <c r="B101" t="s">
        <v>115</v>
      </c>
      <c r="C101" t="s">
        <v>116</v>
      </c>
      <c r="D101">
        <v>0</v>
      </c>
      <c r="E101">
        <v>0</v>
      </c>
      <c r="F101">
        <v>0</v>
      </c>
      <c r="G101">
        <v>-2</v>
      </c>
      <c r="H101">
        <v>-3</v>
      </c>
      <c r="I101">
        <v>-5</v>
      </c>
      <c r="J101">
        <v>-8</v>
      </c>
      <c r="K101">
        <v>-11</v>
      </c>
      <c r="L101">
        <v>-16</v>
      </c>
      <c r="M101">
        <v>-21</v>
      </c>
      <c r="N101">
        <v>-27</v>
      </c>
      <c r="O101">
        <v>-32</v>
      </c>
      <c r="P101">
        <v>-37</v>
      </c>
      <c r="Q101">
        <v>-39</v>
      </c>
      <c r="R101">
        <v>-36</v>
      </c>
      <c r="S101">
        <v>-29</v>
      </c>
      <c r="T101">
        <v>-26</v>
      </c>
      <c r="U101">
        <v>-18</v>
      </c>
      <c r="V101">
        <v>-13</v>
      </c>
      <c r="W101">
        <v>-4</v>
      </c>
      <c r="X101">
        <v>4</v>
      </c>
      <c r="Y101">
        <v>13</v>
      </c>
      <c r="Z101">
        <v>23</v>
      </c>
      <c r="AA101">
        <v>34</v>
      </c>
      <c r="AB101">
        <v>44</v>
      </c>
      <c r="AC101">
        <v>56</v>
      </c>
      <c r="AD101">
        <v>66</v>
      </c>
      <c r="AE101">
        <v>76</v>
      </c>
      <c r="AF101">
        <v>87</v>
      </c>
      <c r="AG101">
        <v>98</v>
      </c>
      <c r="AH101">
        <v>110</v>
      </c>
      <c r="AI101">
        <v>121</v>
      </c>
      <c r="AJ101" s="5" t="str">
        <f t="shared" si="0"/>
        <v>Jobs: Transportation and storage</v>
      </c>
    </row>
    <row r="102" spans="1:36" ht="15" thickTop="1" thickBot="1" x14ac:dyDescent="0.5">
      <c r="A102" t="s">
        <v>99</v>
      </c>
      <c r="B102" t="s">
        <v>115</v>
      </c>
      <c r="C102" t="s">
        <v>116</v>
      </c>
      <c r="D102">
        <v>0</v>
      </c>
      <c r="E102">
        <v>0</v>
      </c>
      <c r="F102">
        <v>-2</v>
      </c>
      <c r="G102">
        <v>-4</v>
      </c>
      <c r="H102">
        <v>-7</v>
      </c>
      <c r="I102">
        <v>-13</v>
      </c>
      <c r="J102">
        <v>-19</v>
      </c>
      <c r="K102">
        <v>-27</v>
      </c>
      <c r="L102">
        <v>-38</v>
      </c>
      <c r="M102">
        <v>-49</v>
      </c>
      <c r="N102">
        <v>-63</v>
      </c>
      <c r="O102">
        <v>-76</v>
      </c>
      <c r="P102">
        <v>-88</v>
      </c>
      <c r="Q102">
        <v>-92</v>
      </c>
      <c r="R102">
        <v>-87</v>
      </c>
      <c r="S102">
        <v>-78</v>
      </c>
      <c r="T102">
        <v>-71</v>
      </c>
      <c r="U102">
        <v>-58</v>
      </c>
      <c r="V102">
        <v>-42</v>
      </c>
      <c r="W102">
        <v>-24</v>
      </c>
      <c r="X102">
        <v>-2</v>
      </c>
      <c r="Y102">
        <v>19</v>
      </c>
      <c r="Z102">
        <v>42</v>
      </c>
      <c r="AA102">
        <v>68</v>
      </c>
      <c r="AB102">
        <v>93</v>
      </c>
      <c r="AC102">
        <v>117</v>
      </c>
      <c r="AD102">
        <v>142</v>
      </c>
      <c r="AE102">
        <v>164</v>
      </c>
      <c r="AF102">
        <v>192</v>
      </c>
      <c r="AG102">
        <v>218</v>
      </c>
      <c r="AH102">
        <v>245</v>
      </c>
      <c r="AI102">
        <v>271</v>
      </c>
      <c r="AJ102" s="5" t="str">
        <f t="shared" si="0"/>
        <v>Jobs: Accomodation and food services</v>
      </c>
    </row>
    <row r="103" spans="1:36" ht="15" thickTop="1" thickBot="1" x14ac:dyDescent="0.5">
      <c r="A103" t="s">
        <v>100</v>
      </c>
      <c r="B103" t="s">
        <v>115</v>
      </c>
      <c r="C103" t="s">
        <v>116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-1</v>
      </c>
      <c r="J103">
        <v>-1</v>
      </c>
      <c r="K103">
        <v>-2</v>
      </c>
      <c r="L103">
        <v>-2</v>
      </c>
      <c r="M103">
        <v>-3</v>
      </c>
      <c r="N103">
        <v>-4</v>
      </c>
      <c r="O103">
        <v>-4</v>
      </c>
      <c r="P103">
        <v>-5</v>
      </c>
      <c r="Q103">
        <v>-5</v>
      </c>
      <c r="R103">
        <v>-4</v>
      </c>
      <c r="S103">
        <v>-3</v>
      </c>
      <c r="T103">
        <v>-3</v>
      </c>
      <c r="U103">
        <v>-2</v>
      </c>
      <c r="V103">
        <v>-1</v>
      </c>
      <c r="W103">
        <v>0</v>
      </c>
      <c r="X103">
        <v>0</v>
      </c>
      <c r="Y103">
        <v>0</v>
      </c>
      <c r="Z103">
        <v>1</v>
      </c>
      <c r="AA103">
        <v>2</v>
      </c>
      <c r="AB103">
        <v>3</v>
      </c>
      <c r="AC103">
        <v>3</v>
      </c>
      <c r="AD103">
        <v>4</v>
      </c>
      <c r="AE103">
        <v>4</v>
      </c>
      <c r="AF103">
        <v>4</v>
      </c>
      <c r="AG103">
        <v>5</v>
      </c>
      <c r="AH103">
        <v>5</v>
      </c>
      <c r="AI103">
        <v>5</v>
      </c>
      <c r="AJ103" s="5" t="str">
        <f t="shared" si="0"/>
        <v>Jobs: Publishing, audiovisual and broadcasting activities</v>
      </c>
    </row>
    <row r="104" spans="1:36" ht="15" thickTop="1" thickBot="1" x14ac:dyDescent="0.5">
      <c r="A104" t="s">
        <v>101</v>
      </c>
      <c r="B104" t="s">
        <v>115</v>
      </c>
      <c r="C104" t="s">
        <v>116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-1</v>
      </c>
      <c r="J104">
        <v>-1</v>
      </c>
      <c r="K104">
        <v>-1</v>
      </c>
      <c r="L104">
        <v>-2</v>
      </c>
      <c r="M104">
        <v>-3</v>
      </c>
      <c r="N104">
        <v>-3</v>
      </c>
      <c r="O104">
        <v>-4</v>
      </c>
      <c r="P104">
        <v>-4</v>
      </c>
      <c r="Q104">
        <v>-4</v>
      </c>
      <c r="R104">
        <v>-4</v>
      </c>
      <c r="S104">
        <v>-3</v>
      </c>
      <c r="T104">
        <v>-2</v>
      </c>
      <c r="U104">
        <v>-2</v>
      </c>
      <c r="V104">
        <v>-1</v>
      </c>
      <c r="W104">
        <v>0</v>
      </c>
      <c r="X104">
        <v>0</v>
      </c>
      <c r="Y104">
        <v>0</v>
      </c>
      <c r="Z104">
        <v>1</v>
      </c>
      <c r="AA104">
        <v>2</v>
      </c>
      <c r="AB104">
        <v>2</v>
      </c>
      <c r="AC104">
        <v>3</v>
      </c>
      <c r="AD104">
        <v>3</v>
      </c>
      <c r="AE104">
        <v>3</v>
      </c>
      <c r="AF104">
        <v>4</v>
      </c>
      <c r="AG104">
        <v>4</v>
      </c>
      <c r="AH104">
        <v>4</v>
      </c>
      <c r="AI104">
        <v>5</v>
      </c>
      <c r="AJ104" s="5" t="str">
        <f t="shared" si="0"/>
        <v>Jobs: Telecommunications</v>
      </c>
    </row>
    <row r="105" spans="1:36" ht="15" thickTop="1" thickBot="1" x14ac:dyDescent="0.5">
      <c r="A105" t="s">
        <v>102</v>
      </c>
      <c r="B105" t="s">
        <v>115</v>
      </c>
      <c r="C105" t="s">
        <v>116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-1</v>
      </c>
      <c r="L105">
        <v>-1</v>
      </c>
      <c r="M105">
        <v>-1</v>
      </c>
      <c r="N105">
        <v>-2</v>
      </c>
      <c r="O105">
        <v>-2</v>
      </c>
      <c r="P105">
        <v>-2</v>
      </c>
      <c r="Q105">
        <v>-2</v>
      </c>
      <c r="R105">
        <v>-2</v>
      </c>
      <c r="S105">
        <v>-1</v>
      </c>
      <c r="T105">
        <v>-1</v>
      </c>
      <c r="U105">
        <v>-1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1</v>
      </c>
      <c r="AC105">
        <v>1</v>
      </c>
      <c r="AD105">
        <v>2</v>
      </c>
      <c r="AE105">
        <v>2</v>
      </c>
      <c r="AF105">
        <v>2</v>
      </c>
      <c r="AG105">
        <v>2</v>
      </c>
      <c r="AH105">
        <v>2</v>
      </c>
      <c r="AI105">
        <v>2</v>
      </c>
      <c r="AJ105" s="5" t="str">
        <f t="shared" ref="AJ105:AJ168" si="1">AJ67</f>
        <v>Jobs: IT and other information services</v>
      </c>
    </row>
    <row r="106" spans="1:36" ht="15" thickTop="1" thickBot="1" x14ac:dyDescent="0.5">
      <c r="A106" t="s">
        <v>103</v>
      </c>
      <c r="B106" t="s">
        <v>115</v>
      </c>
      <c r="C106" t="s">
        <v>116</v>
      </c>
      <c r="D106">
        <v>0</v>
      </c>
      <c r="E106">
        <v>0</v>
      </c>
      <c r="F106">
        <v>0</v>
      </c>
      <c r="G106">
        <v>-1</v>
      </c>
      <c r="H106">
        <v>-2</v>
      </c>
      <c r="I106">
        <v>-3</v>
      </c>
      <c r="J106">
        <v>-5</v>
      </c>
      <c r="K106">
        <v>-7</v>
      </c>
      <c r="L106">
        <v>-10</v>
      </c>
      <c r="M106">
        <v>-13</v>
      </c>
      <c r="N106">
        <v>-17</v>
      </c>
      <c r="O106">
        <v>-21</v>
      </c>
      <c r="P106">
        <v>-24</v>
      </c>
      <c r="Q106">
        <v>-25</v>
      </c>
      <c r="R106">
        <v>-23</v>
      </c>
      <c r="S106">
        <v>-20</v>
      </c>
      <c r="T106">
        <v>-18</v>
      </c>
      <c r="U106">
        <v>-13</v>
      </c>
      <c r="V106">
        <v>-9</v>
      </c>
      <c r="W106">
        <v>-4</v>
      </c>
      <c r="X106">
        <v>1</v>
      </c>
      <c r="Y106">
        <v>7</v>
      </c>
      <c r="Z106">
        <v>13</v>
      </c>
      <c r="AA106">
        <v>20</v>
      </c>
      <c r="AB106">
        <v>26</v>
      </c>
      <c r="AC106">
        <v>32</v>
      </c>
      <c r="AD106">
        <v>39</v>
      </c>
      <c r="AE106">
        <v>44</v>
      </c>
      <c r="AF106">
        <v>51</v>
      </c>
      <c r="AG106">
        <v>57</v>
      </c>
      <c r="AH106">
        <v>65</v>
      </c>
      <c r="AI106">
        <v>71</v>
      </c>
      <c r="AJ106" s="5" t="str">
        <f t="shared" si="1"/>
        <v>Jobs: Financial and insurance activities</v>
      </c>
    </row>
    <row r="107" spans="1:36" ht="15" thickTop="1" thickBot="1" x14ac:dyDescent="0.5">
      <c r="A107" t="s">
        <v>104</v>
      </c>
      <c r="B107" t="s">
        <v>115</v>
      </c>
      <c r="C107" t="s">
        <v>116</v>
      </c>
      <c r="D107">
        <v>0</v>
      </c>
      <c r="E107">
        <v>0</v>
      </c>
      <c r="F107">
        <v>0</v>
      </c>
      <c r="G107">
        <v>-1</v>
      </c>
      <c r="H107">
        <v>-2</v>
      </c>
      <c r="I107">
        <v>-4</v>
      </c>
      <c r="J107">
        <v>-5</v>
      </c>
      <c r="K107">
        <v>-8</v>
      </c>
      <c r="L107">
        <v>-11</v>
      </c>
      <c r="M107">
        <v>-14</v>
      </c>
      <c r="N107">
        <v>-18</v>
      </c>
      <c r="O107">
        <v>-22</v>
      </c>
      <c r="P107">
        <v>-25</v>
      </c>
      <c r="Q107">
        <v>-26</v>
      </c>
      <c r="R107">
        <v>-23</v>
      </c>
      <c r="S107">
        <v>-20</v>
      </c>
      <c r="T107">
        <v>-18</v>
      </c>
      <c r="U107">
        <v>-14</v>
      </c>
      <c r="V107">
        <v>-9</v>
      </c>
      <c r="W107">
        <v>-3</v>
      </c>
      <c r="X107">
        <v>3</v>
      </c>
      <c r="Y107">
        <v>9</v>
      </c>
      <c r="Z107">
        <v>15</v>
      </c>
      <c r="AA107">
        <v>24</v>
      </c>
      <c r="AB107">
        <v>30</v>
      </c>
      <c r="AC107">
        <v>37</v>
      </c>
      <c r="AD107">
        <v>44</v>
      </c>
      <c r="AE107">
        <v>50</v>
      </c>
      <c r="AF107">
        <v>57</v>
      </c>
      <c r="AG107">
        <v>64</v>
      </c>
      <c r="AH107">
        <v>72</v>
      </c>
      <c r="AI107">
        <v>78</v>
      </c>
      <c r="AJ107" s="5" t="str">
        <f t="shared" si="1"/>
        <v>Jobs: Real estate activities</v>
      </c>
    </row>
    <row r="108" spans="1:36" ht="15" thickTop="1" thickBot="1" x14ac:dyDescent="0.5">
      <c r="A108" t="s">
        <v>105</v>
      </c>
      <c r="B108" t="s">
        <v>115</v>
      </c>
      <c r="C108" t="s">
        <v>116</v>
      </c>
      <c r="D108">
        <v>0</v>
      </c>
      <c r="E108">
        <v>0</v>
      </c>
      <c r="F108">
        <v>0</v>
      </c>
      <c r="G108">
        <v>-1</v>
      </c>
      <c r="H108">
        <v>-2</v>
      </c>
      <c r="I108">
        <v>-3</v>
      </c>
      <c r="J108">
        <v>-5</v>
      </c>
      <c r="K108">
        <v>-7</v>
      </c>
      <c r="L108">
        <v>-10</v>
      </c>
      <c r="M108">
        <v>-13</v>
      </c>
      <c r="N108">
        <v>-17</v>
      </c>
      <c r="O108">
        <v>-20</v>
      </c>
      <c r="P108">
        <v>-23</v>
      </c>
      <c r="Q108">
        <v>-24</v>
      </c>
      <c r="R108">
        <v>-23</v>
      </c>
      <c r="S108">
        <v>-19</v>
      </c>
      <c r="T108">
        <v>-17</v>
      </c>
      <c r="U108">
        <v>-13</v>
      </c>
      <c r="V108">
        <v>-8</v>
      </c>
      <c r="W108">
        <v>-3</v>
      </c>
      <c r="X108">
        <v>2</v>
      </c>
      <c r="Y108">
        <v>8</v>
      </c>
      <c r="Z108">
        <v>14</v>
      </c>
      <c r="AA108">
        <v>19</v>
      </c>
      <c r="AB108">
        <v>26</v>
      </c>
      <c r="AC108">
        <v>32</v>
      </c>
      <c r="AD108">
        <v>38</v>
      </c>
      <c r="AE108">
        <v>43</v>
      </c>
      <c r="AF108">
        <v>50</v>
      </c>
      <c r="AG108">
        <v>56</v>
      </c>
      <c r="AH108">
        <v>63</v>
      </c>
      <c r="AI108">
        <v>69</v>
      </c>
      <c r="AJ108" s="5" t="str">
        <f t="shared" si="1"/>
        <v>Jobs: Other business sector services</v>
      </c>
    </row>
    <row r="109" spans="1:36" ht="15" thickTop="1" thickBot="1" x14ac:dyDescent="0.5">
      <c r="A109" t="s">
        <v>106</v>
      </c>
      <c r="B109" t="s">
        <v>115</v>
      </c>
      <c r="C109" t="s">
        <v>116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-1</v>
      </c>
      <c r="K109">
        <v>-2</v>
      </c>
      <c r="L109">
        <v>-2</v>
      </c>
      <c r="M109">
        <v>-4</v>
      </c>
      <c r="N109">
        <v>-5</v>
      </c>
      <c r="O109">
        <v>-7</v>
      </c>
      <c r="P109">
        <v>-8</v>
      </c>
      <c r="Q109">
        <v>-8</v>
      </c>
      <c r="R109">
        <v>-6</v>
      </c>
      <c r="S109">
        <v>0</v>
      </c>
      <c r="T109">
        <v>0</v>
      </c>
      <c r="U109">
        <v>2</v>
      </c>
      <c r="V109">
        <v>3</v>
      </c>
      <c r="W109">
        <v>3</v>
      </c>
      <c r="X109">
        <v>4</v>
      </c>
      <c r="Y109">
        <v>7</v>
      </c>
      <c r="Z109">
        <v>9</v>
      </c>
      <c r="AA109">
        <v>10</v>
      </c>
      <c r="AB109">
        <v>11</v>
      </c>
      <c r="AC109">
        <v>13</v>
      </c>
      <c r="AD109">
        <v>13</v>
      </c>
      <c r="AE109">
        <v>15</v>
      </c>
      <c r="AF109">
        <v>15</v>
      </c>
      <c r="AG109">
        <v>13</v>
      </c>
      <c r="AH109">
        <v>15</v>
      </c>
      <c r="AI109">
        <v>15</v>
      </c>
      <c r="AJ109" s="5" t="str">
        <f t="shared" si="1"/>
        <v>Jobs: Public administration and defence; compulsory social security</v>
      </c>
    </row>
    <row r="110" spans="1:36" ht="15" thickTop="1" thickBot="1" x14ac:dyDescent="0.5">
      <c r="A110" t="s">
        <v>107</v>
      </c>
      <c r="B110" t="s">
        <v>115</v>
      </c>
      <c r="C110" t="s">
        <v>116</v>
      </c>
      <c r="D110">
        <v>0</v>
      </c>
      <c r="E110">
        <v>0</v>
      </c>
      <c r="F110">
        <v>-1</v>
      </c>
      <c r="G110">
        <v>-2</v>
      </c>
      <c r="H110">
        <v>-3</v>
      </c>
      <c r="I110">
        <v>-7</v>
      </c>
      <c r="J110">
        <v>-10</v>
      </c>
      <c r="K110">
        <v>-15</v>
      </c>
      <c r="L110">
        <v>-21</v>
      </c>
      <c r="M110">
        <v>-27</v>
      </c>
      <c r="N110">
        <v>-35</v>
      </c>
      <c r="O110">
        <v>-42</v>
      </c>
      <c r="P110">
        <v>-49</v>
      </c>
      <c r="Q110">
        <v>-51</v>
      </c>
      <c r="R110">
        <v>-48</v>
      </c>
      <c r="S110">
        <v>-41</v>
      </c>
      <c r="T110">
        <v>-38</v>
      </c>
      <c r="U110">
        <v>-30</v>
      </c>
      <c r="V110">
        <v>-21</v>
      </c>
      <c r="W110">
        <v>-10</v>
      </c>
      <c r="X110">
        <v>1</v>
      </c>
      <c r="Y110">
        <v>15</v>
      </c>
      <c r="Z110">
        <v>28</v>
      </c>
      <c r="AA110">
        <v>43</v>
      </c>
      <c r="AB110">
        <v>57</v>
      </c>
      <c r="AC110">
        <v>70</v>
      </c>
      <c r="AD110">
        <v>84</v>
      </c>
      <c r="AE110">
        <v>97</v>
      </c>
      <c r="AF110">
        <v>113</v>
      </c>
      <c r="AG110">
        <v>127</v>
      </c>
      <c r="AH110">
        <v>143</v>
      </c>
      <c r="AI110">
        <v>158</v>
      </c>
      <c r="AJ110" s="5" t="str">
        <f t="shared" si="1"/>
        <v>Jobs: Education</v>
      </c>
    </row>
    <row r="111" spans="1:36" ht="15" thickTop="1" thickBot="1" x14ac:dyDescent="0.5">
      <c r="A111" t="s">
        <v>108</v>
      </c>
      <c r="B111" t="s">
        <v>115</v>
      </c>
      <c r="C111" t="s">
        <v>116</v>
      </c>
      <c r="D111">
        <v>0</v>
      </c>
      <c r="E111">
        <v>0</v>
      </c>
      <c r="F111">
        <v>-3</v>
      </c>
      <c r="G111">
        <v>-7</v>
      </c>
      <c r="H111">
        <v>-11</v>
      </c>
      <c r="I111">
        <v>-20</v>
      </c>
      <c r="J111">
        <v>-29</v>
      </c>
      <c r="K111">
        <v>-42</v>
      </c>
      <c r="L111">
        <v>-59</v>
      </c>
      <c r="M111">
        <v>-77</v>
      </c>
      <c r="N111">
        <v>-98</v>
      </c>
      <c r="O111">
        <v>-119</v>
      </c>
      <c r="P111">
        <v>-136</v>
      </c>
      <c r="Q111">
        <v>-144</v>
      </c>
      <c r="R111">
        <v>-135</v>
      </c>
      <c r="S111">
        <v>-119</v>
      </c>
      <c r="T111">
        <v>-109</v>
      </c>
      <c r="U111">
        <v>-87</v>
      </c>
      <c r="V111">
        <v>-62</v>
      </c>
      <c r="W111">
        <v>-31</v>
      </c>
      <c r="X111">
        <v>3</v>
      </c>
      <c r="Y111">
        <v>39</v>
      </c>
      <c r="Z111">
        <v>75</v>
      </c>
      <c r="AA111">
        <v>118</v>
      </c>
      <c r="AB111">
        <v>158</v>
      </c>
      <c r="AC111">
        <v>198</v>
      </c>
      <c r="AD111">
        <v>238</v>
      </c>
      <c r="AE111">
        <v>274</v>
      </c>
      <c r="AF111">
        <v>319</v>
      </c>
      <c r="AG111">
        <v>363</v>
      </c>
      <c r="AH111">
        <v>406</v>
      </c>
      <c r="AI111">
        <v>448</v>
      </c>
      <c r="AJ111" s="5" t="str">
        <f t="shared" si="1"/>
        <v>Jobs: Human health and social work</v>
      </c>
    </row>
    <row r="112" spans="1:36" ht="15" thickTop="1" thickBot="1" x14ac:dyDescent="0.5">
      <c r="A112" t="s">
        <v>109</v>
      </c>
      <c r="B112" t="s">
        <v>115</v>
      </c>
      <c r="C112" t="s">
        <v>116</v>
      </c>
      <c r="D112">
        <v>0</v>
      </c>
      <c r="E112">
        <v>0</v>
      </c>
      <c r="F112">
        <v>-1</v>
      </c>
      <c r="G112">
        <v>-2</v>
      </c>
      <c r="H112">
        <v>-4</v>
      </c>
      <c r="I112">
        <v>-7</v>
      </c>
      <c r="J112">
        <v>-10</v>
      </c>
      <c r="K112">
        <v>-15</v>
      </c>
      <c r="L112">
        <v>-21</v>
      </c>
      <c r="M112">
        <v>-27</v>
      </c>
      <c r="N112">
        <v>-34</v>
      </c>
      <c r="O112">
        <v>-42</v>
      </c>
      <c r="P112">
        <v>-48</v>
      </c>
      <c r="Q112">
        <v>-50</v>
      </c>
      <c r="R112">
        <v>-47</v>
      </c>
      <c r="S112">
        <v>-42</v>
      </c>
      <c r="T112">
        <v>-38</v>
      </c>
      <c r="U112">
        <v>-30</v>
      </c>
      <c r="V112">
        <v>-22</v>
      </c>
      <c r="W112">
        <v>-11</v>
      </c>
      <c r="X112">
        <v>1</v>
      </c>
      <c r="Y112">
        <v>13</v>
      </c>
      <c r="Z112">
        <v>26</v>
      </c>
      <c r="AA112">
        <v>41</v>
      </c>
      <c r="AB112">
        <v>55</v>
      </c>
      <c r="AC112">
        <v>69</v>
      </c>
      <c r="AD112">
        <v>84</v>
      </c>
      <c r="AE112">
        <v>96</v>
      </c>
      <c r="AF112">
        <v>112</v>
      </c>
      <c r="AG112">
        <v>128</v>
      </c>
      <c r="AH112">
        <v>143</v>
      </c>
      <c r="AI112">
        <v>158</v>
      </c>
      <c r="AJ112" s="5" t="str">
        <f t="shared" si="1"/>
        <v>Jobs: Arts, entertainment, recreation and other service activities</v>
      </c>
    </row>
    <row r="113" spans="1:36" ht="15" thickTop="1" thickBot="1" x14ac:dyDescent="0.5">
      <c r="A113" t="s">
        <v>110</v>
      </c>
      <c r="B113" t="s">
        <v>115</v>
      </c>
      <c r="C113" t="s">
        <v>116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 s="5" t="str">
        <f t="shared" si="1"/>
        <v>Jobs: Private households with employed persons</v>
      </c>
    </row>
    <row r="114" spans="1:36" ht="15" thickTop="1" thickBot="1" x14ac:dyDescent="0.5">
      <c r="A114" t="s">
        <v>111</v>
      </c>
      <c r="B114" t="s">
        <v>115</v>
      </c>
      <c r="C114" t="s">
        <v>116</v>
      </c>
      <c r="D114">
        <v>0</v>
      </c>
      <c r="E114">
        <v>0</v>
      </c>
      <c r="F114">
        <v>-1.3929999999999999E-3</v>
      </c>
      <c r="G114">
        <v>-3.5276000000000001E-3</v>
      </c>
      <c r="H114">
        <v>-5.8710000000000004E-3</v>
      </c>
      <c r="I114">
        <v>-7.7751199999999999E-3</v>
      </c>
      <c r="J114">
        <v>-9.7085799999999996E-3</v>
      </c>
      <c r="K114">
        <v>-1.48246E-2</v>
      </c>
      <c r="L114">
        <v>-1.6108999999999998E-2</v>
      </c>
      <c r="M114">
        <v>-1.5717100000000001E-2</v>
      </c>
      <c r="N114">
        <v>-1.6951399999999998E-2</v>
      </c>
      <c r="O114">
        <v>-1.4379899999999999E-2</v>
      </c>
      <c r="P114">
        <v>-5.27517E-3</v>
      </c>
      <c r="Q114">
        <v>9.4197399999999994E-3</v>
      </c>
      <c r="R114">
        <v>3.9920600000000001E-2</v>
      </c>
      <c r="S114">
        <v>5.9416700000000003E-2</v>
      </c>
      <c r="T114">
        <v>9.3517799999999998E-2</v>
      </c>
      <c r="U114">
        <v>0.13789599999999999</v>
      </c>
      <c r="V114">
        <v>0.178787</v>
      </c>
      <c r="W114">
        <v>0.22795699999999999</v>
      </c>
      <c r="X114">
        <v>0.28341100000000002</v>
      </c>
      <c r="Y114">
        <v>0.33557500000000001</v>
      </c>
      <c r="Z114">
        <v>0.39064500000000002</v>
      </c>
      <c r="AA114">
        <v>0.448716</v>
      </c>
      <c r="AB114">
        <v>0.51180000000000003</v>
      </c>
      <c r="AC114">
        <v>0.56392299999999995</v>
      </c>
      <c r="AD114">
        <v>0.615676</v>
      </c>
      <c r="AE114">
        <v>0.667848</v>
      </c>
      <c r="AF114">
        <v>0.72196300000000002</v>
      </c>
      <c r="AG114">
        <v>0.77200100000000005</v>
      </c>
      <c r="AH114">
        <v>0.82465500000000003</v>
      </c>
      <c r="AI114">
        <v>0.87242699999999995</v>
      </c>
      <c r="AJ114" s="5" t="str">
        <f t="shared" si="1"/>
        <v>Output Change in GDP</v>
      </c>
    </row>
    <row r="115" spans="1:36" ht="15" thickTop="1" thickBot="1" x14ac:dyDescent="0.5">
      <c r="A115" t="s">
        <v>112</v>
      </c>
      <c r="B115" t="s">
        <v>115</v>
      </c>
      <c r="C115" t="s">
        <v>116</v>
      </c>
      <c r="D115">
        <v>91.29</v>
      </c>
      <c r="E115">
        <v>90.5321</v>
      </c>
      <c r="F115">
        <v>98.051699999999997</v>
      </c>
      <c r="G115">
        <v>96.939300000000003</v>
      </c>
      <c r="H115">
        <v>97.989500000000007</v>
      </c>
      <c r="I115">
        <v>98.045000000000002</v>
      </c>
      <c r="J115">
        <v>100.77</v>
      </c>
      <c r="K115">
        <v>103.279</v>
      </c>
      <c r="L115">
        <v>104.24</v>
      </c>
      <c r="M115">
        <v>103.898</v>
      </c>
      <c r="N115">
        <v>103.69199999999999</v>
      </c>
      <c r="O115">
        <v>102.76600000000001</v>
      </c>
      <c r="P115">
        <v>102.006</v>
      </c>
      <c r="Q115">
        <v>101.801</v>
      </c>
      <c r="R115">
        <v>101.122</v>
      </c>
      <c r="S115">
        <v>100.408</v>
      </c>
      <c r="T115">
        <v>99.749600000000001</v>
      </c>
      <c r="U115">
        <v>98.954800000000006</v>
      </c>
      <c r="V115">
        <v>98.250100000000003</v>
      </c>
      <c r="W115">
        <v>97.750299999999996</v>
      </c>
      <c r="X115">
        <v>97.268500000000003</v>
      </c>
      <c r="Y115">
        <v>96.820300000000003</v>
      </c>
      <c r="Z115">
        <v>96.327100000000002</v>
      </c>
      <c r="AA115">
        <v>95.980699999999999</v>
      </c>
      <c r="AB115">
        <v>95.725999999999999</v>
      </c>
      <c r="AC115">
        <v>95.582899999999995</v>
      </c>
      <c r="AD115">
        <v>95.597800000000007</v>
      </c>
      <c r="AE115">
        <v>95.6357</v>
      </c>
      <c r="AF115">
        <v>95.881299999999996</v>
      </c>
      <c r="AG115">
        <v>96.042299999999997</v>
      </c>
      <c r="AH115">
        <v>96.183700000000002</v>
      </c>
      <c r="AI115">
        <v>96.388400000000004</v>
      </c>
      <c r="AJ115" s="5" t="str">
        <f t="shared" si="1"/>
        <v>Output Total CO2e Emissions</v>
      </c>
    </row>
    <row r="116" spans="1:36" ht="15" thickTop="1" thickBot="1" x14ac:dyDescent="0.5">
      <c r="A116" t="s">
        <v>75</v>
      </c>
      <c r="B116" t="s">
        <v>117</v>
      </c>
      <c r="C116" t="s">
        <v>281</v>
      </c>
      <c r="D116">
        <v>0</v>
      </c>
      <c r="E116">
        <v>0</v>
      </c>
      <c r="F116">
        <v>-2</v>
      </c>
      <c r="G116">
        <v>-19</v>
      </c>
      <c r="H116">
        <v>-45</v>
      </c>
      <c r="I116">
        <v>-63</v>
      </c>
      <c r="J116">
        <v>-69</v>
      </c>
      <c r="K116">
        <v>-70</v>
      </c>
      <c r="L116">
        <v>-63</v>
      </c>
      <c r="M116">
        <v>-54</v>
      </c>
      <c r="N116">
        <v>-40</v>
      </c>
      <c r="O116">
        <v>-32</v>
      </c>
      <c r="P116">
        <v>-24</v>
      </c>
      <c r="Q116">
        <v>-11</v>
      </c>
      <c r="R116">
        <v>-7</v>
      </c>
      <c r="S116">
        <v>-28</v>
      </c>
      <c r="T116">
        <v>-29</v>
      </c>
      <c r="U116">
        <v>-24</v>
      </c>
      <c r="V116">
        <v>-27</v>
      </c>
      <c r="W116">
        <v>-30</v>
      </c>
      <c r="X116">
        <v>-34</v>
      </c>
      <c r="Y116">
        <v>-35</v>
      </c>
      <c r="Z116">
        <v>-36</v>
      </c>
      <c r="AA116">
        <v>-35</v>
      </c>
      <c r="AB116">
        <v>-34</v>
      </c>
      <c r="AC116">
        <v>-33</v>
      </c>
      <c r="AD116">
        <v>-28</v>
      </c>
      <c r="AE116">
        <v>-28</v>
      </c>
      <c r="AF116">
        <v>-20</v>
      </c>
      <c r="AG116">
        <v>-14</v>
      </c>
      <c r="AH116">
        <v>-7</v>
      </c>
      <c r="AI116">
        <v>0</v>
      </c>
      <c r="AJ116" s="5" t="str">
        <f t="shared" si="1"/>
        <v>Jobs: Agriculture, forestry and fishing</v>
      </c>
    </row>
    <row r="117" spans="1:36" ht="15" thickTop="1" thickBot="1" x14ac:dyDescent="0.5">
      <c r="A117" t="s">
        <v>76</v>
      </c>
      <c r="B117" t="s">
        <v>117</v>
      </c>
      <c r="C117" t="s">
        <v>281</v>
      </c>
      <c r="D117">
        <v>0</v>
      </c>
      <c r="E117">
        <v>0</v>
      </c>
      <c r="F117">
        <v>0</v>
      </c>
      <c r="G117">
        <v>4</v>
      </c>
      <c r="H117">
        <v>13</v>
      </c>
      <c r="I117">
        <v>26</v>
      </c>
      <c r="J117">
        <v>34</v>
      </c>
      <c r="K117">
        <v>69</v>
      </c>
      <c r="L117">
        <v>131</v>
      </c>
      <c r="M117">
        <v>168</v>
      </c>
      <c r="N117">
        <v>207</v>
      </c>
      <c r="O117">
        <v>235</v>
      </c>
      <c r="P117">
        <v>278</v>
      </c>
      <c r="Q117">
        <v>310</v>
      </c>
      <c r="R117">
        <v>307</v>
      </c>
      <c r="S117">
        <v>369</v>
      </c>
      <c r="T117">
        <v>429</v>
      </c>
      <c r="U117">
        <v>468</v>
      </c>
      <c r="V117">
        <v>498</v>
      </c>
      <c r="W117">
        <v>527</v>
      </c>
      <c r="X117">
        <v>555</v>
      </c>
      <c r="Y117">
        <v>600</v>
      </c>
      <c r="Z117">
        <v>642</v>
      </c>
      <c r="AA117">
        <v>690</v>
      </c>
      <c r="AB117">
        <v>742</v>
      </c>
      <c r="AC117">
        <v>796</v>
      </c>
      <c r="AD117">
        <v>853</v>
      </c>
      <c r="AE117">
        <v>918</v>
      </c>
      <c r="AF117">
        <v>972</v>
      </c>
      <c r="AG117">
        <v>1032</v>
      </c>
      <c r="AH117">
        <v>1103</v>
      </c>
      <c r="AI117">
        <v>1158</v>
      </c>
      <c r="AJ117" s="5" t="str">
        <f t="shared" si="1"/>
        <v>Jobs: Mining and extraction of energy producing products</v>
      </c>
    </row>
    <row r="118" spans="1:36" ht="15" thickTop="1" thickBot="1" x14ac:dyDescent="0.5">
      <c r="A118" t="s">
        <v>77</v>
      </c>
      <c r="B118" t="s">
        <v>117</v>
      </c>
      <c r="C118" t="s">
        <v>281</v>
      </c>
      <c r="D118">
        <v>0</v>
      </c>
      <c r="E118">
        <v>0</v>
      </c>
      <c r="F118">
        <v>0</v>
      </c>
      <c r="G118">
        <v>-4</v>
      </c>
      <c r="H118">
        <v>-9</v>
      </c>
      <c r="I118">
        <v>-13</v>
      </c>
      <c r="J118">
        <v>-14</v>
      </c>
      <c r="K118">
        <v>-13</v>
      </c>
      <c r="L118">
        <v>-9</v>
      </c>
      <c r="M118">
        <v>-4</v>
      </c>
      <c r="N118">
        <v>1</v>
      </c>
      <c r="O118">
        <v>6</v>
      </c>
      <c r="P118">
        <v>11</v>
      </c>
      <c r="Q118">
        <v>17</v>
      </c>
      <c r="R118">
        <v>19</v>
      </c>
      <c r="S118">
        <v>20</v>
      </c>
      <c r="T118">
        <v>24</v>
      </c>
      <c r="U118">
        <v>28</v>
      </c>
      <c r="V118">
        <v>30</v>
      </c>
      <c r="W118">
        <v>32</v>
      </c>
      <c r="X118">
        <v>34</v>
      </c>
      <c r="Y118">
        <v>37</v>
      </c>
      <c r="Z118">
        <v>41</v>
      </c>
      <c r="AA118">
        <v>46</v>
      </c>
      <c r="AB118">
        <v>50</v>
      </c>
      <c r="AC118">
        <v>56</v>
      </c>
      <c r="AD118">
        <v>63</v>
      </c>
      <c r="AE118">
        <v>69</v>
      </c>
      <c r="AF118">
        <v>77</v>
      </c>
      <c r="AG118">
        <v>85</v>
      </c>
      <c r="AH118">
        <v>94</v>
      </c>
      <c r="AI118">
        <v>101</v>
      </c>
      <c r="AJ118" s="5" t="str">
        <f t="shared" si="1"/>
        <v>Jobs: Mining and quarrying of non-energy producing products</v>
      </c>
    </row>
    <row r="119" spans="1:36" ht="15" thickTop="1" thickBot="1" x14ac:dyDescent="0.5">
      <c r="A119" t="s">
        <v>78</v>
      </c>
      <c r="B119" t="s">
        <v>117</v>
      </c>
      <c r="C119" t="s">
        <v>281</v>
      </c>
      <c r="D119">
        <v>0</v>
      </c>
      <c r="E119">
        <v>0</v>
      </c>
      <c r="F119">
        <v>0</v>
      </c>
      <c r="G119">
        <v>-2</v>
      </c>
      <c r="H119">
        <v>-3</v>
      </c>
      <c r="I119">
        <v>-3</v>
      </c>
      <c r="J119">
        <v>-2</v>
      </c>
      <c r="K119">
        <v>9</v>
      </c>
      <c r="L119">
        <v>31</v>
      </c>
      <c r="M119">
        <v>44</v>
      </c>
      <c r="N119">
        <v>58</v>
      </c>
      <c r="O119">
        <v>69</v>
      </c>
      <c r="P119">
        <v>84</v>
      </c>
      <c r="Q119">
        <v>96</v>
      </c>
      <c r="R119">
        <v>95</v>
      </c>
      <c r="S119">
        <v>116</v>
      </c>
      <c r="T119">
        <v>134</v>
      </c>
      <c r="U119">
        <v>144</v>
      </c>
      <c r="V119">
        <v>153</v>
      </c>
      <c r="W119">
        <v>159</v>
      </c>
      <c r="X119">
        <v>166</v>
      </c>
      <c r="Y119">
        <v>178</v>
      </c>
      <c r="Z119">
        <v>190</v>
      </c>
      <c r="AA119">
        <v>205</v>
      </c>
      <c r="AB119">
        <v>220</v>
      </c>
      <c r="AC119">
        <v>236</v>
      </c>
      <c r="AD119">
        <v>255</v>
      </c>
      <c r="AE119">
        <v>275</v>
      </c>
      <c r="AF119">
        <v>294</v>
      </c>
      <c r="AG119">
        <v>312</v>
      </c>
      <c r="AH119">
        <v>335</v>
      </c>
      <c r="AI119">
        <v>355</v>
      </c>
      <c r="AJ119" s="5" t="str">
        <f t="shared" si="1"/>
        <v>Jobs: Mining support service activities</v>
      </c>
    </row>
    <row r="120" spans="1:36" ht="15" thickTop="1" thickBot="1" x14ac:dyDescent="0.5">
      <c r="A120" t="s">
        <v>79</v>
      </c>
      <c r="B120" t="s">
        <v>117</v>
      </c>
      <c r="C120" t="s">
        <v>281</v>
      </c>
      <c r="D120">
        <v>0</v>
      </c>
      <c r="E120">
        <v>0</v>
      </c>
      <c r="F120">
        <v>-7</v>
      </c>
      <c r="G120">
        <v>-47</v>
      </c>
      <c r="H120">
        <v>-105</v>
      </c>
      <c r="I120">
        <v>-142</v>
      </c>
      <c r="J120">
        <v>-156</v>
      </c>
      <c r="K120">
        <v>-151</v>
      </c>
      <c r="L120">
        <v>-131</v>
      </c>
      <c r="M120">
        <v>-101</v>
      </c>
      <c r="N120">
        <v>-68</v>
      </c>
      <c r="O120">
        <v>-37</v>
      </c>
      <c r="P120">
        <v>-17</v>
      </c>
      <c r="Q120">
        <v>13</v>
      </c>
      <c r="R120">
        <v>35</v>
      </c>
      <c r="S120">
        <v>19</v>
      </c>
      <c r="T120">
        <v>19</v>
      </c>
      <c r="U120">
        <v>32</v>
      </c>
      <c r="V120">
        <v>29</v>
      </c>
      <c r="W120">
        <v>27</v>
      </c>
      <c r="X120">
        <v>30</v>
      </c>
      <c r="Y120">
        <v>32</v>
      </c>
      <c r="Z120">
        <v>37</v>
      </c>
      <c r="AA120">
        <v>51</v>
      </c>
      <c r="AB120">
        <v>64</v>
      </c>
      <c r="AC120">
        <v>78</v>
      </c>
      <c r="AD120">
        <v>101</v>
      </c>
      <c r="AE120">
        <v>117</v>
      </c>
      <c r="AF120">
        <v>148</v>
      </c>
      <c r="AG120">
        <v>177</v>
      </c>
      <c r="AH120">
        <v>207</v>
      </c>
      <c r="AI120">
        <v>233</v>
      </c>
      <c r="AJ120" s="5" t="str">
        <f t="shared" si="1"/>
        <v>Jobs: Food products, beverages and tobacco</v>
      </c>
    </row>
    <row r="121" spans="1:36" ht="15" thickTop="1" thickBot="1" x14ac:dyDescent="0.5">
      <c r="A121" t="s">
        <v>80</v>
      </c>
      <c r="B121" t="s">
        <v>117</v>
      </c>
      <c r="C121" t="s">
        <v>281</v>
      </c>
      <c r="D121">
        <v>0</v>
      </c>
      <c r="E121">
        <v>0</v>
      </c>
      <c r="F121">
        <v>-1</v>
      </c>
      <c r="G121">
        <v>-20</v>
      </c>
      <c r="H121">
        <v>-53</v>
      </c>
      <c r="I121">
        <v>-76</v>
      </c>
      <c r="J121">
        <v>-87</v>
      </c>
      <c r="K121">
        <v>-88</v>
      </c>
      <c r="L121">
        <v>-81</v>
      </c>
      <c r="M121">
        <v>-69</v>
      </c>
      <c r="N121">
        <v>-56</v>
      </c>
      <c r="O121">
        <v>-47</v>
      </c>
      <c r="P121">
        <v>-41</v>
      </c>
      <c r="Q121">
        <v>-33</v>
      </c>
      <c r="R121">
        <v>-27</v>
      </c>
      <c r="S121">
        <v>-36</v>
      </c>
      <c r="T121">
        <v>-42</v>
      </c>
      <c r="U121">
        <v>-45</v>
      </c>
      <c r="V121">
        <v>-56</v>
      </c>
      <c r="W121">
        <v>-65</v>
      </c>
      <c r="X121">
        <v>-74</v>
      </c>
      <c r="Y121">
        <v>-81</v>
      </c>
      <c r="Z121">
        <v>-89</v>
      </c>
      <c r="AA121">
        <v>-93</v>
      </c>
      <c r="AB121">
        <v>-96</v>
      </c>
      <c r="AC121">
        <v>-101</v>
      </c>
      <c r="AD121">
        <v>-101</v>
      </c>
      <c r="AE121">
        <v>-103</v>
      </c>
      <c r="AF121">
        <v>-100</v>
      </c>
      <c r="AG121">
        <v>-98</v>
      </c>
      <c r="AH121">
        <v>-94</v>
      </c>
      <c r="AI121">
        <v>-92</v>
      </c>
      <c r="AJ121" s="5" t="str">
        <f t="shared" si="1"/>
        <v>Jobs: Textiles, wearing apparel, leather and related products</v>
      </c>
    </row>
    <row r="122" spans="1:36" ht="15" thickTop="1" thickBot="1" x14ac:dyDescent="0.5">
      <c r="A122" t="s">
        <v>81</v>
      </c>
      <c r="B122" t="s">
        <v>117</v>
      </c>
      <c r="C122" t="s">
        <v>281</v>
      </c>
      <c r="D122">
        <v>0</v>
      </c>
      <c r="E122">
        <v>0</v>
      </c>
      <c r="F122">
        <v>-2</v>
      </c>
      <c r="G122">
        <v>-20</v>
      </c>
      <c r="H122">
        <v>-47</v>
      </c>
      <c r="I122">
        <v>-66</v>
      </c>
      <c r="J122">
        <v>-73</v>
      </c>
      <c r="K122">
        <v>-73</v>
      </c>
      <c r="L122">
        <v>-65</v>
      </c>
      <c r="M122">
        <v>-53</v>
      </c>
      <c r="N122">
        <v>-39</v>
      </c>
      <c r="O122">
        <v>-27</v>
      </c>
      <c r="P122">
        <v>-21</v>
      </c>
      <c r="Q122">
        <v>-9</v>
      </c>
      <c r="R122">
        <v>-3</v>
      </c>
      <c r="S122">
        <v>-11</v>
      </c>
      <c r="T122">
        <v>-12</v>
      </c>
      <c r="U122">
        <v>-10</v>
      </c>
      <c r="V122">
        <v>-14</v>
      </c>
      <c r="W122">
        <v>-20</v>
      </c>
      <c r="X122">
        <v>-22</v>
      </c>
      <c r="Y122">
        <v>-25</v>
      </c>
      <c r="Z122">
        <v>-28</v>
      </c>
      <c r="AA122">
        <v>-25</v>
      </c>
      <c r="AB122">
        <v>-25</v>
      </c>
      <c r="AC122">
        <v>-23</v>
      </c>
      <c r="AD122">
        <v>-19</v>
      </c>
      <c r="AE122">
        <v>-17</v>
      </c>
      <c r="AF122">
        <v>-9</v>
      </c>
      <c r="AG122">
        <v>-2</v>
      </c>
      <c r="AH122">
        <v>5</v>
      </c>
      <c r="AI122">
        <v>11</v>
      </c>
      <c r="AJ122" s="5" t="str">
        <f t="shared" si="1"/>
        <v>Jobs: Wood and of products of wood and cork (except furniture)</v>
      </c>
    </row>
    <row r="123" spans="1:36" ht="15" thickTop="1" thickBot="1" x14ac:dyDescent="0.5">
      <c r="A123" t="s">
        <v>82</v>
      </c>
      <c r="B123" t="s">
        <v>117</v>
      </c>
      <c r="C123" t="s">
        <v>281</v>
      </c>
      <c r="D123">
        <v>0</v>
      </c>
      <c r="E123">
        <v>0</v>
      </c>
      <c r="F123">
        <v>-2</v>
      </c>
      <c r="G123">
        <v>-20</v>
      </c>
      <c r="H123">
        <v>-45</v>
      </c>
      <c r="I123">
        <v>-61</v>
      </c>
      <c r="J123">
        <v>-68</v>
      </c>
      <c r="K123">
        <v>-66</v>
      </c>
      <c r="L123">
        <v>-54</v>
      </c>
      <c r="M123">
        <v>-40</v>
      </c>
      <c r="N123">
        <v>-25</v>
      </c>
      <c r="O123">
        <v>-10</v>
      </c>
      <c r="P123">
        <v>-2</v>
      </c>
      <c r="Q123">
        <v>13</v>
      </c>
      <c r="R123">
        <v>21</v>
      </c>
      <c r="S123">
        <v>13</v>
      </c>
      <c r="T123">
        <v>16</v>
      </c>
      <c r="U123">
        <v>21</v>
      </c>
      <c r="V123">
        <v>19</v>
      </c>
      <c r="W123">
        <v>18</v>
      </c>
      <c r="X123">
        <v>18</v>
      </c>
      <c r="Y123">
        <v>19</v>
      </c>
      <c r="Z123">
        <v>20</v>
      </c>
      <c r="AA123">
        <v>26</v>
      </c>
      <c r="AB123">
        <v>30</v>
      </c>
      <c r="AC123">
        <v>35</v>
      </c>
      <c r="AD123">
        <v>44</v>
      </c>
      <c r="AE123">
        <v>51</v>
      </c>
      <c r="AF123">
        <v>62</v>
      </c>
      <c r="AG123">
        <v>73</v>
      </c>
      <c r="AH123">
        <v>85</v>
      </c>
      <c r="AI123">
        <v>94</v>
      </c>
      <c r="AJ123" s="5" t="str">
        <f t="shared" si="1"/>
        <v>Jobs: Paper products and printing</v>
      </c>
    </row>
    <row r="124" spans="1:36" ht="15" thickTop="1" thickBot="1" x14ac:dyDescent="0.5">
      <c r="A124" t="s">
        <v>83</v>
      </c>
      <c r="B124" t="s">
        <v>117</v>
      </c>
      <c r="C124" t="s">
        <v>281</v>
      </c>
      <c r="D124">
        <v>0</v>
      </c>
      <c r="E124">
        <v>0</v>
      </c>
      <c r="F124">
        <v>0</v>
      </c>
      <c r="G124">
        <v>-3</v>
      </c>
      <c r="H124">
        <v>-6</v>
      </c>
      <c r="I124">
        <v>-7</v>
      </c>
      <c r="J124">
        <v>-7</v>
      </c>
      <c r="K124">
        <v>-2</v>
      </c>
      <c r="L124">
        <v>8</v>
      </c>
      <c r="M124">
        <v>15</v>
      </c>
      <c r="N124">
        <v>23</v>
      </c>
      <c r="O124">
        <v>28</v>
      </c>
      <c r="P124">
        <v>34</v>
      </c>
      <c r="Q124">
        <v>39</v>
      </c>
      <c r="R124">
        <v>39</v>
      </c>
      <c r="S124">
        <v>46</v>
      </c>
      <c r="T124">
        <v>51</v>
      </c>
      <c r="U124">
        <v>55</v>
      </c>
      <c r="V124">
        <v>56</v>
      </c>
      <c r="W124">
        <v>57</v>
      </c>
      <c r="X124">
        <v>57</v>
      </c>
      <c r="Y124">
        <v>61</v>
      </c>
      <c r="Z124">
        <v>63</v>
      </c>
      <c r="AA124">
        <v>67</v>
      </c>
      <c r="AB124">
        <v>70</v>
      </c>
      <c r="AC124">
        <v>75</v>
      </c>
      <c r="AD124">
        <v>80</v>
      </c>
      <c r="AE124">
        <v>85</v>
      </c>
      <c r="AF124">
        <v>90</v>
      </c>
      <c r="AG124">
        <v>94</v>
      </c>
      <c r="AH124">
        <v>99</v>
      </c>
      <c r="AI124">
        <v>104</v>
      </c>
      <c r="AJ124" s="5" t="str">
        <f t="shared" si="1"/>
        <v>Jobs: Coke and refined petroleum products</v>
      </c>
    </row>
    <row r="125" spans="1:36" ht="15" thickTop="1" thickBot="1" x14ac:dyDescent="0.5">
      <c r="A125" t="s">
        <v>84</v>
      </c>
      <c r="B125" t="s">
        <v>117</v>
      </c>
      <c r="C125" t="s">
        <v>281</v>
      </c>
      <c r="D125">
        <v>0</v>
      </c>
      <c r="E125">
        <v>0</v>
      </c>
      <c r="F125">
        <v>-2</v>
      </c>
      <c r="G125">
        <v>-15</v>
      </c>
      <c r="H125">
        <v>-35</v>
      </c>
      <c r="I125">
        <v>-47</v>
      </c>
      <c r="J125">
        <v>-53</v>
      </c>
      <c r="K125">
        <v>-52</v>
      </c>
      <c r="L125">
        <v>-46</v>
      </c>
      <c r="M125">
        <v>-35</v>
      </c>
      <c r="N125">
        <v>-24</v>
      </c>
      <c r="O125">
        <v>-14</v>
      </c>
      <c r="P125">
        <v>-7</v>
      </c>
      <c r="Q125">
        <v>3</v>
      </c>
      <c r="R125">
        <v>7</v>
      </c>
      <c r="S125">
        <v>-3</v>
      </c>
      <c r="T125">
        <v>-2</v>
      </c>
      <c r="U125">
        <v>2</v>
      </c>
      <c r="V125">
        <v>2</v>
      </c>
      <c r="W125">
        <v>1</v>
      </c>
      <c r="X125">
        <v>0</v>
      </c>
      <c r="Y125">
        <v>1</v>
      </c>
      <c r="Z125">
        <v>3</v>
      </c>
      <c r="AA125">
        <v>7</v>
      </c>
      <c r="AB125">
        <v>9</v>
      </c>
      <c r="AC125">
        <v>13</v>
      </c>
      <c r="AD125">
        <v>18</v>
      </c>
      <c r="AE125">
        <v>23</v>
      </c>
      <c r="AF125">
        <v>32</v>
      </c>
      <c r="AG125">
        <v>39</v>
      </c>
      <c r="AH125">
        <v>48</v>
      </c>
      <c r="AI125">
        <v>55</v>
      </c>
      <c r="AJ125" s="5" t="str">
        <f t="shared" si="1"/>
        <v>Jobs: Chemicals and pharmaceutical products</v>
      </c>
    </row>
    <row r="126" spans="1:36" ht="15" thickTop="1" thickBot="1" x14ac:dyDescent="0.5">
      <c r="A126" t="s">
        <v>85</v>
      </c>
      <c r="B126" t="s">
        <v>117</v>
      </c>
      <c r="C126" t="s">
        <v>281</v>
      </c>
      <c r="D126">
        <v>0</v>
      </c>
      <c r="E126">
        <v>0</v>
      </c>
      <c r="F126">
        <v>-2</v>
      </c>
      <c r="G126">
        <v>-19</v>
      </c>
      <c r="H126">
        <v>-45</v>
      </c>
      <c r="I126">
        <v>-62</v>
      </c>
      <c r="J126">
        <v>-71</v>
      </c>
      <c r="K126">
        <v>-70</v>
      </c>
      <c r="L126">
        <v>-61</v>
      </c>
      <c r="M126">
        <v>-49</v>
      </c>
      <c r="N126">
        <v>-37</v>
      </c>
      <c r="O126">
        <v>-24</v>
      </c>
      <c r="P126">
        <v>-17</v>
      </c>
      <c r="Q126">
        <v>-5</v>
      </c>
      <c r="R126">
        <v>1</v>
      </c>
      <c r="S126">
        <v>-7</v>
      </c>
      <c r="T126">
        <v>-8</v>
      </c>
      <c r="U126">
        <v>-5</v>
      </c>
      <c r="V126">
        <v>-9</v>
      </c>
      <c r="W126">
        <v>-13</v>
      </c>
      <c r="X126">
        <v>-15</v>
      </c>
      <c r="Y126">
        <v>-17</v>
      </c>
      <c r="Z126">
        <v>-19</v>
      </c>
      <c r="AA126">
        <v>-15</v>
      </c>
      <c r="AB126">
        <v>-14</v>
      </c>
      <c r="AC126">
        <v>-13</v>
      </c>
      <c r="AD126">
        <v>-7</v>
      </c>
      <c r="AE126">
        <v>-4</v>
      </c>
      <c r="AF126">
        <v>4</v>
      </c>
      <c r="AG126">
        <v>11</v>
      </c>
      <c r="AH126">
        <v>19</v>
      </c>
      <c r="AI126">
        <v>27</v>
      </c>
      <c r="AJ126" s="5" t="str">
        <f t="shared" si="1"/>
        <v>Jobs: Rubber and plastics products</v>
      </c>
    </row>
    <row r="127" spans="1:36" ht="15" thickTop="1" thickBot="1" x14ac:dyDescent="0.5">
      <c r="A127" t="s">
        <v>86</v>
      </c>
      <c r="B127" t="s">
        <v>117</v>
      </c>
      <c r="C127" t="s">
        <v>281</v>
      </c>
      <c r="D127">
        <v>0</v>
      </c>
      <c r="E127">
        <v>0</v>
      </c>
      <c r="F127">
        <v>-1</v>
      </c>
      <c r="G127">
        <v>-12</v>
      </c>
      <c r="H127">
        <v>-30</v>
      </c>
      <c r="I127">
        <v>-42</v>
      </c>
      <c r="J127">
        <v>-47</v>
      </c>
      <c r="K127">
        <v>-44</v>
      </c>
      <c r="L127">
        <v>-37</v>
      </c>
      <c r="M127">
        <v>-27</v>
      </c>
      <c r="N127">
        <v>-16</v>
      </c>
      <c r="O127">
        <v>-7</v>
      </c>
      <c r="P127">
        <v>-1</v>
      </c>
      <c r="Q127">
        <v>7</v>
      </c>
      <c r="R127">
        <v>12</v>
      </c>
      <c r="S127">
        <v>12</v>
      </c>
      <c r="T127">
        <v>12</v>
      </c>
      <c r="U127">
        <v>14</v>
      </c>
      <c r="V127">
        <v>11</v>
      </c>
      <c r="W127">
        <v>9</v>
      </c>
      <c r="X127">
        <v>7</v>
      </c>
      <c r="Y127">
        <v>7</v>
      </c>
      <c r="Z127">
        <v>6</v>
      </c>
      <c r="AA127">
        <v>8</v>
      </c>
      <c r="AB127">
        <v>10</v>
      </c>
      <c r="AC127">
        <v>12</v>
      </c>
      <c r="AD127">
        <v>15</v>
      </c>
      <c r="AE127">
        <v>20</v>
      </c>
      <c r="AF127">
        <v>25</v>
      </c>
      <c r="AG127">
        <v>32</v>
      </c>
      <c r="AH127">
        <v>39</v>
      </c>
      <c r="AI127">
        <v>45</v>
      </c>
      <c r="AJ127" s="5" t="str">
        <f t="shared" si="1"/>
        <v>Jobs: Other non-metallic mineral products</v>
      </c>
    </row>
    <row r="128" spans="1:36" ht="15" thickTop="1" thickBot="1" x14ac:dyDescent="0.5">
      <c r="A128" t="s">
        <v>87</v>
      </c>
      <c r="B128" t="s">
        <v>117</v>
      </c>
      <c r="C128" t="s">
        <v>281</v>
      </c>
      <c r="D128">
        <v>0</v>
      </c>
      <c r="E128">
        <v>0</v>
      </c>
      <c r="F128">
        <v>0</v>
      </c>
      <c r="G128">
        <v>-11</v>
      </c>
      <c r="H128">
        <v>-29</v>
      </c>
      <c r="I128">
        <v>-38</v>
      </c>
      <c r="J128">
        <v>-43</v>
      </c>
      <c r="K128">
        <v>-40</v>
      </c>
      <c r="L128">
        <v>-29</v>
      </c>
      <c r="M128">
        <v>-17</v>
      </c>
      <c r="N128">
        <v>-6</v>
      </c>
      <c r="O128">
        <v>2</v>
      </c>
      <c r="P128">
        <v>10</v>
      </c>
      <c r="Q128">
        <v>17</v>
      </c>
      <c r="R128">
        <v>20</v>
      </c>
      <c r="S128">
        <v>20</v>
      </c>
      <c r="T128">
        <v>22</v>
      </c>
      <c r="U128">
        <v>23</v>
      </c>
      <c r="V128">
        <v>21</v>
      </c>
      <c r="W128">
        <v>17</v>
      </c>
      <c r="X128">
        <v>15</v>
      </c>
      <c r="Y128">
        <v>14</v>
      </c>
      <c r="Z128">
        <v>13</v>
      </c>
      <c r="AA128">
        <v>14</v>
      </c>
      <c r="AB128">
        <v>17</v>
      </c>
      <c r="AC128">
        <v>19</v>
      </c>
      <c r="AD128">
        <v>24</v>
      </c>
      <c r="AE128">
        <v>27</v>
      </c>
      <c r="AF128">
        <v>32</v>
      </c>
      <c r="AG128">
        <v>36</v>
      </c>
      <c r="AH128">
        <v>44</v>
      </c>
      <c r="AI128">
        <v>49</v>
      </c>
      <c r="AJ128" s="5" t="str">
        <f t="shared" si="1"/>
        <v>Jobs: Manufacture of basic metals</v>
      </c>
    </row>
    <row r="129" spans="1:36" ht="15" thickTop="1" thickBot="1" x14ac:dyDescent="0.5">
      <c r="A129" t="s">
        <v>88</v>
      </c>
      <c r="B129" t="s">
        <v>117</v>
      </c>
      <c r="C129" t="s">
        <v>281</v>
      </c>
      <c r="D129">
        <v>0</v>
      </c>
      <c r="E129">
        <v>0</v>
      </c>
      <c r="F129">
        <v>-2</v>
      </c>
      <c r="G129">
        <v>-14</v>
      </c>
      <c r="H129">
        <v>-32</v>
      </c>
      <c r="I129">
        <v>-43</v>
      </c>
      <c r="J129">
        <v>-47</v>
      </c>
      <c r="K129">
        <v>-45</v>
      </c>
      <c r="L129">
        <v>-37</v>
      </c>
      <c r="M129">
        <v>-28</v>
      </c>
      <c r="N129">
        <v>-16</v>
      </c>
      <c r="O129">
        <v>-5</v>
      </c>
      <c r="P129">
        <v>2</v>
      </c>
      <c r="Q129">
        <v>17</v>
      </c>
      <c r="R129">
        <v>29</v>
      </c>
      <c r="S129">
        <v>24</v>
      </c>
      <c r="T129">
        <v>25</v>
      </c>
      <c r="U129">
        <v>31</v>
      </c>
      <c r="V129">
        <v>30</v>
      </c>
      <c r="W129">
        <v>30</v>
      </c>
      <c r="X129">
        <v>32</v>
      </c>
      <c r="Y129">
        <v>34</v>
      </c>
      <c r="Z129">
        <v>36</v>
      </c>
      <c r="AA129">
        <v>42</v>
      </c>
      <c r="AB129">
        <v>48</v>
      </c>
      <c r="AC129">
        <v>53</v>
      </c>
      <c r="AD129">
        <v>61</v>
      </c>
      <c r="AE129">
        <v>66</v>
      </c>
      <c r="AF129">
        <v>78</v>
      </c>
      <c r="AG129">
        <v>87</v>
      </c>
      <c r="AH129">
        <v>97</v>
      </c>
      <c r="AI129">
        <v>105</v>
      </c>
      <c r="AJ129" s="5" t="str">
        <f t="shared" si="1"/>
        <v>Jobs: Fabricated metal products, except machinery and equipment</v>
      </c>
    </row>
    <row r="130" spans="1:36" ht="15" thickTop="1" thickBot="1" x14ac:dyDescent="0.5">
      <c r="A130" t="s">
        <v>89</v>
      </c>
      <c r="B130" t="s">
        <v>117</v>
      </c>
      <c r="C130" t="s">
        <v>281</v>
      </c>
      <c r="D130">
        <v>0</v>
      </c>
      <c r="E130">
        <v>0</v>
      </c>
      <c r="F130">
        <v>-1</v>
      </c>
      <c r="G130">
        <v>-8</v>
      </c>
      <c r="H130">
        <v>-17</v>
      </c>
      <c r="I130">
        <v>-22</v>
      </c>
      <c r="J130">
        <v>-24</v>
      </c>
      <c r="K130">
        <v>-24</v>
      </c>
      <c r="L130">
        <v>-21</v>
      </c>
      <c r="M130">
        <v>-16</v>
      </c>
      <c r="N130">
        <v>-10</v>
      </c>
      <c r="O130">
        <v>-4</v>
      </c>
      <c r="P130">
        <v>1</v>
      </c>
      <c r="Q130">
        <v>12</v>
      </c>
      <c r="R130">
        <v>39</v>
      </c>
      <c r="S130">
        <v>42</v>
      </c>
      <c r="T130">
        <v>37</v>
      </c>
      <c r="U130">
        <v>41</v>
      </c>
      <c r="V130">
        <v>44</v>
      </c>
      <c r="W130">
        <v>46</v>
      </c>
      <c r="X130">
        <v>48</v>
      </c>
      <c r="Y130">
        <v>51</v>
      </c>
      <c r="Z130">
        <v>57</v>
      </c>
      <c r="AA130">
        <v>63</v>
      </c>
      <c r="AB130">
        <v>69</v>
      </c>
      <c r="AC130">
        <v>76</v>
      </c>
      <c r="AD130">
        <v>84</v>
      </c>
      <c r="AE130">
        <v>91</v>
      </c>
      <c r="AF130">
        <v>101</v>
      </c>
      <c r="AG130">
        <v>109</v>
      </c>
      <c r="AH130">
        <v>116</v>
      </c>
      <c r="AI130">
        <v>124</v>
      </c>
      <c r="AJ130" s="5" t="str">
        <f t="shared" si="1"/>
        <v>Jobs: Computer, electronic and optical products</v>
      </c>
    </row>
    <row r="131" spans="1:36" ht="15" thickTop="1" thickBot="1" x14ac:dyDescent="0.5">
      <c r="A131" t="s">
        <v>90</v>
      </c>
      <c r="B131" t="s">
        <v>117</v>
      </c>
      <c r="C131" t="s">
        <v>281</v>
      </c>
      <c r="D131">
        <v>0</v>
      </c>
      <c r="E131">
        <v>0</v>
      </c>
      <c r="F131">
        <v>-1</v>
      </c>
      <c r="G131">
        <v>-12</v>
      </c>
      <c r="H131">
        <v>-32</v>
      </c>
      <c r="I131">
        <v>-45</v>
      </c>
      <c r="J131">
        <v>-52</v>
      </c>
      <c r="K131">
        <v>-52</v>
      </c>
      <c r="L131">
        <v>-46</v>
      </c>
      <c r="M131">
        <v>-39</v>
      </c>
      <c r="N131">
        <v>-30</v>
      </c>
      <c r="O131">
        <v>-22</v>
      </c>
      <c r="P131">
        <v>-18</v>
      </c>
      <c r="Q131">
        <v>-7</v>
      </c>
      <c r="R131">
        <v>15</v>
      </c>
      <c r="S131">
        <v>15</v>
      </c>
      <c r="T131">
        <v>8</v>
      </c>
      <c r="U131">
        <v>7</v>
      </c>
      <c r="V131">
        <v>5</v>
      </c>
      <c r="W131">
        <v>0</v>
      </c>
      <c r="X131">
        <v>-2</v>
      </c>
      <c r="Y131">
        <v>-5</v>
      </c>
      <c r="Z131">
        <v>-6</v>
      </c>
      <c r="AA131">
        <v>-4</v>
      </c>
      <c r="AB131">
        <v>-1</v>
      </c>
      <c r="AC131">
        <v>0</v>
      </c>
      <c r="AD131">
        <v>5</v>
      </c>
      <c r="AE131">
        <v>8</v>
      </c>
      <c r="AF131">
        <v>15</v>
      </c>
      <c r="AG131">
        <v>20</v>
      </c>
      <c r="AH131">
        <v>27</v>
      </c>
      <c r="AI131">
        <v>32</v>
      </c>
      <c r="AJ131" s="5" t="str">
        <f t="shared" si="1"/>
        <v>Jobs: Electrical equipment</v>
      </c>
    </row>
    <row r="132" spans="1:36" ht="15" thickTop="1" thickBot="1" x14ac:dyDescent="0.5">
      <c r="A132" t="s">
        <v>91</v>
      </c>
      <c r="B132" t="s">
        <v>117</v>
      </c>
      <c r="C132" t="s">
        <v>281</v>
      </c>
      <c r="D132">
        <v>0</v>
      </c>
      <c r="E132">
        <v>0</v>
      </c>
      <c r="F132">
        <v>-2</v>
      </c>
      <c r="G132">
        <v>-15</v>
      </c>
      <c r="H132">
        <v>-34</v>
      </c>
      <c r="I132">
        <v>-47</v>
      </c>
      <c r="J132">
        <v>-53</v>
      </c>
      <c r="K132">
        <v>-53</v>
      </c>
      <c r="L132">
        <v>-47</v>
      </c>
      <c r="M132">
        <v>-37</v>
      </c>
      <c r="N132">
        <v>-26</v>
      </c>
      <c r="O132">
        <v>-17</v>
      </c>
      <c r="P132">
        <v>-12</v>
      </c>
      <c r="Q132">
        <v>12</v>
      </c>
      <c r="R132">
        <v>41</v>
      </c>
      <c r="S132">
        <v>34</v>
      </c>
      <c r="T132">
        <v>26</v>
      </c>
      <c r="U132">
        <v>25</v>
      </c>
      <c r="V132">
        <v>21</v>
      </c>
      <c r="W132">
        <v>17</v>
      </c>
      <c r="X132">
        <v>15</v>
      </c>
      <c r="Y132">
        <v>12</v>
      </c>
      <c r="Z132">
        <v>12</v>
      </c>
      <c r="AA132">
        <v>15</v>
      </c>
      <c r="AB132">
        <v>18</v>
      </c>
      <c r="AC132">
        <v>23</v>
      </c>
      <c r="AD132">
        <v>28</v>
      </c>
      <c r="AE132">
        <v>32</v>
      </c>
      <c r="AF132">
        <v>41</v>
      </c>
      <c r="AG132">
        <v>49</v>
      </c>
      <c r="AH132">
        <v>58</v>
      </c>
      <c r="AI132">
        <v>65</v>
      </c>
      <c r="AJ132" s="5" t="str">
        <f t="shared" si="1"/>
        <v>Jobs: Machinery and equipment n.e.c.</v>
      </c>
    </row>
    <row r="133" spans="1:36" ht="15" thickTop="1" thickBot="1" x14ac:dyDescent="0.5">
      <c r="A133" t="s">
        <v>92</v>
      </c>
      <c r="B133" t="s">
        <v>117</v>
      </c>
      <c r="C133" t="s">
        <v>281</v>
      </c>
      <c r="D133">
        <v>0</v>
      </c>
      <c r="E133">
        <v>0</v>
      </c>
      <c r="F133">
        <v>8</v>
      </c>
      <c r="G133">
        <v>85</v>
      </c>
      <c r="H133">
        <v>208</v>
      </c>
      <c r="I133">
        <v>290</v>
      </c>
      <c r="J133">
        <v>325</v>
      </c>
      <c r="K133">
        <v>331</v>
      </c>
      <c r="L133">
        <v>320</v>
      </c>
      <c r="M133">
        <v>287</v>
      </c>
      <c r="N133">
        <v>250</v>
      </c>
      <c r="O133">
        <v>216</v>
      </c>
      <c r="P133">
        <v>200</v>
      </c>
      <c r="Q133">
        <v>195</v>
      </c>
      <c r="R133">
        <v>195</v>
      </c>
      <c r="S133">
        <v>201</v>
      </c>
      <c r="T133">
        <v>221</v>
      </c>
      <c r="U133">
        <v>255</v>
      </c>
      <c r="V133">
        <v>292</v>
      </c>
      <c r="W133">
        <v>326</v>
      </c>
      <c r="X133">
        <v>359</v>
      </c>
      <c r="Y133">
        <v>394</v>
      </c>
      <c r="Z133">
        <v>433</v>
      </c>
      <c r="AA133">
        <v>467</v>
      </c>
      <c r="AB133">
        <v>504</v>
      </c>
      <c r="AC133">
        <v>540</v>
      </c>
      <c r="AD133">
        <v>572</v>
      </c>
      <c r="AE133">
        <v>606</v>
      </c>
      <c r="AF133">
        <v>640</v>
      </c>
      <c r="AG133">
        <v>671</v>
      </c>
      <c r="AH133">
        <v>702</v>
      </c>
      <c r="AI133">
        <v>734</v>
      </c>
      <c r="AJ133" s="5" t="str">
        <f t="shared" si="1"/>
        <v>Jobs: Motor vehicles, trailers and semi-trailers</v>
      </c>
    </row>
    <row r="134" spans="1:36" ht="15" thickTop="1" thickBot="1" x14ac:dyDescent="0.5">
      <c r="A134" t="s">
        <v>93</v>
      </c>
      <c r="B134" t="s">
        <v>117</v>
      </c>
      <c r="C134" t="s">
        <v>281</v>
      </c>
      <c r="D134">
        <v>0</v>
      </c>
      <c r="E134">
        <v>0</v>
      </c>
      <c r="F134">
        <v>-3</v>
      </c>
      <c r="G134">
        <v>-17</v>
      </c>
      <c r="H134">
        <v>-37</v>
      </c>
      <c r="I134">
        <v>-49</v>
      </c>
      <c r="J134">
        <v>-53</v>
      </c>
      <c r="K134">
        <v>-52</v>
      </c>
      <c r="L134">
        <v>-46</v>
      </c>
      <c r="M134">
        <v>-35</v>
      </c>
      <c r="N134">
        <v>-23</v>
      </c>
      <c r="O134">
        <v>-12</v>
      </c>
      <c r="P134">
        <v>-5</v>
      </c>
      <c r="Q134">
        <v>7</v>
      </c>
      <c r="R134">
        <v>15</v>
      </c>
      <c r="S134">
        <v>8</v>
      </c>
      <c r="T134">
        <v>10</v>
      </c>
      <c r="U134">
        <v>16</v>
      </c>
      <c r="V134">
        <v>16</v>
      </c>
      <c r="W134">
        <v>16</v>
      </c>
      <c r="X134">
        <v>18</v>
      </c>
      <c r="Y134">
        <v>20</v>
      </c>
      <c r="Z134">
        <v>23</v>
      </c>
      <c r="AA134">
        <v>28</v>
      </c>
      <c r="AB134">
        <v>34</v>
      </c>
      <c r="AC134">
        <v>38</v>
      </c>
      <c r="AD134">
        <v>46</v>
      </c>
      <c r="AE134">
        <v>52</v>
      </c>
      <c r="AF134">
        <v>63</v>
      </c>
      <c r="AG134">
        <v>72</v>
      </c>
      <c r="AH134">
        <v>82</v>
      </c>
      <c r="AI134">
        <v>92</v>
      </c>
      <c r="AJ134" s="5" t="str">
        <f t="shared" si="1"/>
        <v>Jobs: Other transport equipment</v>
      </c>
    </row>
    <row r="135" spans="1:36" ht="15" thickTop="1" thickBot="1" x14ac:dyDescent="0.5">
      <c r="A135" t="s">
        <v>94</v>
      </c>
      <c r="B135" t="s">
        <v>117</v>
      </c>
      <c r="C135" t="s">
        <v>281</v>
      </c>
      <c r="D135">
        <v>0</v>
      </c>
      <c r="E135">
        <v>0</v>
      </c>
      <c r="F135">
        <v>-1</v>
      </c>
      <c r="G135">
        <v>-18</v>
      </c>
      <c r="H135">
        <v>-43</v>
      </c>
      <c r="I135">
        <v>-60</v>
      </c>
      <c r="J135">
        <v>-68</v>
      </c>
      <c r="K135">
        <v>-67</v>
      </c>
      <c r="L135">
        <v>-61</v>
      </c>
      <c r="M135">
        <v>-50</v>
      </c>
      <c r="N135">
        <v>-39</v>
      </c>
      <c r="O135">
        <v>-29</v>
      </c>
      <c r="P135">
        <v>-23</v>
      </c>
      <c r="Q135">
        <v>-7</v>
      </c>
      <c r="R135">
        <v>9</v>
      </c>
      <c r="S135">
        <v>0</v>
      </c>
      <c r="T135">
        <v>-5</v>
      </c>
      <c r="U135">
        <v>-7</v>
      </c>
      <c r="V135">
        <v>-13</v>
      </c>
      <c r="W135">
        <v>-19</v>
      </c>
      <c r="X135">
        <v>-23</v>
      </c>
      <c r="Y135">
        <v>-27</v>
      </c>
      <c r="Z135">
        <v>-30</v>
      </c>
      <c r="AA135">
        <v>-30</v>
      </c>
      <c r="AB135">
        <v>-30</v>
      </c>
      <c r="AC135">
        <v>-29</v>
      </c>
      <c r="AD135">
        <v>-24</v>
      </c>
      <c r="AE135">
        <v>-23</v>
      </c>
      <c r="AF135">
        <v>-16</v>
      </c>
      <c r="AG135">
        <v>-9</v>
      </c>
      <c r="AH135">
        <v>-2</v>
      </c>
      <c r="AI135">
        <v>3</v>
      </c>
      <c r="AJ135" s="5" t="str">
        <f t="shared" si="1"/>
        <v>Jobs: Other manufacturing; repair and installation of machinery and equipment</v>
      </c>
    </row>
    <row r="136" spans="1:36" ht="15" thickTop="1" thickBot="1" x14ac:dyDescent="0.5">
      <c r="A136" t="s">
        <v>95</v>
      </c>
      <c r="B136" t="s">
        <v>117</v>
      </c>
      <c r="C136" t="s">
        <v>281</v>
      </c>
      <c r="D136">
        <v>0</v>
      </c>
      <c r="E136">
        <v>0</v>
      </c>
      <c r="F136">
        <v>0</v>
      </c>
      <c r="G136">
        <v>9</v>
      </c>
      <c r="H136">
        <v>35</v>
      </c>
      <c r="I136">
        <v>72</v>
      </c>
      <c r="J136">
        <v>96</v>
      </c>
      <c r="K136">
        <v>198</v>
      </c>
      <c r="L136">
        <v>379</v>
      </c>
      <c r="M136">
        <v>491</v>
      </c>
      <c r="N136">
        <v>603</v>
      </c>
      <c r="O136">
        <v>689</v>
      </c>
      <c r="P136">
        <v>815</v>
      </c>
      <c r="Q136">
        <v>907</v>
      </c>
      <c r="R136">
        <v>901</v>
      </c>
      <c r="S136">
        <v>1078</v>
      </c>
      <c r="T136">
        <v>1255</v>
      </c>
      <c r="U136">
        <v>1367</v>
      </c>
      <c r="V136">
        <v>1457</v>
      </c>
      <c r="W136">
        <v>1541</v>
      </c>
      <c r="X136">
        <v>1624</v>
      </c>
      <c r="Y136">
        <v>1753</v>
      </c>
      <c r="Z136">
        <v>1874</v>
      </c>
      <c r="AA136">
        <v>2017</v>
      </c>
      <c r="AB136">
        <v>2171</v>
      </c>
      <c r="AC136">
        <v>2325</v>
      </c>
      <c r="AD136">
        <v>2494</v>
      </c>
      <c r="AE136">
        <v>2687</v>
      </c>
      <c r="AF136">
        <v>2844</v>
      </c>
      <c r="AG136">
        <v>3023</v>
      </c>
      <c r="AH136">
        <v>3232</v>
      </c>
      <c r="AI136">
        <v>3397</v>
      </c>
      <c r="AJ136" s="5" t="str">
        <f t="shared" si="1"/>
        <v>Jobs: Electricity, gas, water supply, sewerage, waste and remediation services</v>
      </c>
    </row>
    <row r="137" spans="1:36" ht="15" thickTop="1" thickBot="1" x14ac:dyDescent="0.5">
      <c r="A137" t="s">
        <v>96</v>
      </c>
      <c r="B137" t="s">
        <v>117</v>
      </c>
      <c r="C137" t="s">
        <v>281</v>
      </c>
      <c r="D137">
        <v>0</v>
      </c>
      <c r="E137">
        <v>0</v>
      </c>
      <c r="F137">
        <v>-45</v>
      </c>
      <c r="G137">
        <v>-101</v>
      </c>
      <c r="H137">
        <v>-126</v>
      </c>
      <c r="I137">
        <v>-124</v>
      </c>
      <c r="J137">
        <v>-103</v>
      </c>
      <c r="K137">
        <v>-64</v>
      </c>
      <c r="L137">
        <v>-1</v>
      </c>
      <c r="M137">
        <v>79</v>
      </c>
      <c r="N137">
        <v>197</v>
      </c>
      <c r="O137">
        <v>334</v>
      </c>
      <c r="P137">
        <v>471</v>
      </c>
      <c r="Q137">
        <v>718</v>
      </c>
      <c r="R137">
        <v>1033</v>
      </c>
      <c r="S137">
        <v>977</v>
      </c>
      <c r="T137">
        <v>1165</v>
      </c>
      <c r="U137">
        <v>1508</v>
      </c>
      <c r="V137">
        <v>1798</v>
      </c>
      <c r="W137">
        <v>2092</v>
      </c>
      <c r="X137">
        <v>2440</v>
      </c>
      <c r="Y137">
        <v>2817</v>
      </c>
      <c r="Z137">
        <v>3238</v>
      </c>
      <c r="AA137">
        <v>3733</v>
      </c>
      <c r="AB137">
        <v>4224</v>
      </c>
      <c r="AC137">
        <v>4762</v>
      </c>
      <c r="AD137">
        <v>5391</v>
      </c>
      <c r="AE137">
        <v>5980</v>
      </c>
      <c r="AF137">
        <v>6716</v>
      </c>
      <c r="AG137">
        <v>7501</v>
      </c>
      <c r="AH137">
        <v>8328</v>
      </c>
      <c r="AI137">
        <v>9159</v>
      </c>
      <c r="AJ137" s="5" t="str">
        <f t="shared" si="1"/>
        <v>Jobs: Construction</v>
      </c>
    </row>
    <row r="138" spans="1:36" ht="15" thickTop="1" thickBot="1" x14ac:dyDescent="0.5">
      <c r="A138" t="s">
        <v>97</v>
      </c>
      <c r="B138" t="s">
        <v>117</v>
      </c>
      <c r="C138" t="s">
        <v>281</v>
      </c>
      <c r="D138">
        <v>0</v>
      </c>
      <c r="E138">
        <v>0</v>
      </c>
      <c r="F138">
        <v>-5</v>
      </c>
      <c r="G138">
        <v>-187</v>
      </c>
      <c r="H138">
        <v>-523</v>
      </c>
      <c r="I138">
        <v>-784</v>
      </c>
      <c r="J138">
        <v>-936</v>
      </c>
      <c r="K138">
        <v>-1012</v>
      </c>
      <c r="L138">
        <v>-1014</v>
      </c>
      <c r="M138">
        <v>-958</v>
      </c>
      <c r="N138">
        <v>-897</v>
      </c>
      <c r="O138">
        <v>-852</v>
      </c>
      <c r="P138">
        <v>-872</v>
      </c>
      <c r="Q138">
        <v>-861</v>
      </c>
      <c r="R138">
        <v>-865</v>
      </c>
      <c r="S138">
        <v>-1024</v>
      </c>
      <c r="T138">
        <v>-1205</v>
      </c>
      <c r="U138">
        <v>-1376</v>
      </c>
      <c r="V138">
        <v>-1613</v>
      </c>
      <c r="W138">
        <v>-1854</v>
      </c>
      <c r="X138">
        <v>-2090</v>
      </c>
      <c r="Y138">
        <v>-2346</v>
      </c>
      <c r="Z138">
        <v>-2607</v>
      </c>
      <c r="AA138">
        <v>-2833</v>
      </c>
      <c r="AB138">
        <v>-3071</v>
      </c>
      <c r="AC138">
        <v>-3312</v>
      </c>
      <c r="AD138">
        <v>-3521</v>
      </c>
      <c r="AE138">
        <v>-3763</v>
      </c>
      <c r="AF138">
        <v>-3939</v>
      </c>
      <c r="AG138">
        <v>-4115</v>
      </c>
      <c r="AH138">
        <v>-4299</v>
      </c>
      <c r="AI138">
        <v>-4492</v>
      </c>
      <c r="AJ138" s="5" t="str">
        <f t="shared" si="1"/>
        <v>Jobs: Wholesale and retail trade; repair of motor vehicles</v>
      </c>
    </row>
    <row r="139" spans="1:36" ht="15" thickTop="1" thickBot="1" x14ac:dyDescent="0.5">
      <c r="A139" t="s">
        <v>98</v>
      </c>
      <c r="B139" t="s">
        <v>117</v>
      </c>
      <c r="C139" t="s">
        <v>281</v>
      </c>
      <c r="D139">
        <v>0</v>
      </c>
      <c r="E139">
        <v>0</v>
      </c>
      <c r="F139">
        <v>0</v>
      </c>
      <c r="G139">
        <v>-47</v>
      </c>
      <c r="H139">
        <v>-134</v>
      </c>
      <c r="I139">
        <v>-193</v>
      </c>
      <c r="J139">
        <v>-218</v>
      </c>
      <c r="K139">
        <v>-219</v>
      </c>
      <c r="L139">
        <v>-196</v>
      </c>
      <c r="M139">
        <v>-156</v>
      </c>
      <c r="N139">
        <v>-115</v>
      </c>
      <c r="O139">
        <v>-78</v>
      </c>
      <c r="P139">
        <v>-60</v>
      </c>
      <c r="Q139">
        <v>-17</v>
      </c>
      <c r="R139">
        <v>30</v>
      </c>
      <c r="S139">
        <v>15</v>
      </c>
      <c r="T139">
        <v>-11</v>
      </c>
      <c r="U139">
        <v>-27</v>
      </c>
      <c r="V139">
        <v>-61</v>
      </c>
      <c r="W139">
        <v>-94</v>
      </c>
      <c r="X139">
        <v>-119</v>
      </c>
      <c r="Y139">
        <v>-146</v>
      </c>
      <c r="Z139">
        <v>-166</v>
      </c>
      <c r="AA139">
        <v>-168</v>
      </c>
      <c r="AB139">
        <v>-164</v>
      </c>
      <c r="AC139">
        <v>-155</v>
      </c>
      <c r="AD139">
        <v>-131</v>
      </c>
      <c r="AE139">
        <v>-110</v>
      </c>
      <c r="AF139">
        <v>-65</v>
      </c>
      <c r="AG139">
        <v>-15</v>
      </c>
      <c r="AH139">
        <v>37</v>
      </c>
      <c r="AI139">
        <v>87</v>
      </c>
      <c r="AJ139" s="5" t="str">
        <f t="shared" si="1"/>
        <v>Jobs: Transportation and storage</v>
      </c>
    </row>
    <row r="140" spans="1:36" ht="15" thickTop="1" thickBot="1" x14ac:dyDescent="0.5">
      <c r="A140" t="s">
        <v>99</v>
      </c>
      <c r="B140" t="s">
        <v>117</v>
      </c>
      <c r="C140" t="s">
        <v>281</v>
      </c>
      <c r="D140">
        <v>0</v>
      </c>
      <c r="E140">
        <v>0</v>
      </c>
      <c r="F140">
        <v>0</v>
      </c>
      <c r="G140">
        <v>-112</v>
      </c>
      <c r="H140">
        <v>-314</v>
      </c>
      <c r="I140">
        <v>-454</v>
      </c>
      <c r="J140">
        <v>-512</v>
      </c>
      <c r="K140">
        <v>-512</v>
      </c>
      <c r="L140">
        <v>-459</v>
      </c>
      <c r="M140">
        <v>-365</v>
      </c>
      <c r="N140">
        <v>-269</v>
      </c>
      <c r="O140">
        <v>-182</v>
      </c>
      <c r="P140">
        <v>-137</v>
      </c>
      <c r="Q140">
        <v>-65</v>
      </c>
      <c r="R140">
        <v>-3</v>
      </c>
      <c r="S140">
        <v>-36</v>
      </c>
      <c r="T140">
        <v>-80</v>
      </c>
      <c r="U140">
        <v>-113</v>
      </c>
      <c r="V140">
        <v>-189</v>
      </c>
      <c r="W140">
        <v>-258</v>
      </c>
      <c r="X140">
        <v>-312</v>
      </c>
      <c r="Y140">
        <v>-368</v>
      </c>
      <c r="Z140">
        <v>-410</v>
      </c>
      <c r="AA140">
        <v>-411</v>
      </c>
      <c r="AB140">
        <v>-403</v>
      </c>
      <c r="AC140">
        <v>-382</v>
      </c>
      <c r="AD140">
        <v>-324</v>
      </c>
      <c r="AE140">
        <v>-273</v>
      </c>
      <c r="AF140">
        <v>-167</v>
      </c>
      <c r="AG140">
        <v>-51</v>
      </c>
      <c r="AH140">
        <v>68</v>
      </c>
      <c r="AI140">
        <v>185</v>
      </c>
      <c r="AJ140" s="5" t="str">
        <f t="shared" si="1"/>
        <v>Jobs: Accomodation and food services</v>
      </c>
    </row>
    <row r="141" spans="1:36" ht="15" thickTop="1" thickBot="1" x14ac:dyDescent="0.5">
      <c r="A141" t="s">
        <v>100</v>
      </c>
      <c r="B141" t="s">
        <v>117</v>
      </c>
      <c r="C141" t="s">
        <v>281</v>
      </c>
      <c r="D141">
        <v>0</v>
      </c>
      <c r="E141">
        <v>0</v>
      </c>
      <c r="F141">
        <v>0</v>
      </c>
      <c r="G141">
        <v>-11</v>
      </c>
      <c r="H141">
        <v>-30</v>
      </c>
      <c r="I141">
        <v>-42</v>
      </c>
      <c r="J141">
        <v>-44</v>
      </c>
      <c r="K141">
        <v>-43</v>
      </c>
      <c r="L141">
        <v>-36</v>
      </c>
      <c r="M141">
        <v>-28</v>
      </c>
      <c r="N141">
        <v>-20</v>
      </c>
      <c r="O141">
        <v>-15</v>
      </c>
      <c r="P141">
        <v>-11</v>
      </c>
      <c r="Q141">
        <v>-7</v>
      </c>
      <c r="R141">
        <v>-5</v>
      </c>
      <c r="S141">
        <v>-6</v>
      </c>
      <c r="T141">
        <v>-8</v>
      </c>
      <c r="U141">
        <v>-10</v>
      </c>
      <c r="V141">
        <v>-13</v>
      </c>
      <c r="W141">
        <v>-15</v>
      </c>
      <c r="X141">
        <v>-18</v>
      </c>
      <c r="Y141">
        <v>-19</v>
      </c>
      <c r="Z141">
        <v>-21</v>
      </c>
      <c r="AA141">
        <v>-20</v>
      </c>
      <c r="AB141">
        <v>-20</v>
      </c>
      <c r="AC141">
        <v>-18</v>
      </c>
      <c r="AD141">
        <v>-17</v>
      </c>
      <c r="AE141">
        <v>-15</v>
      </c>
      <c r="AF141">
        <v>-13</v>
      </c>
      <c r="AG141">
        <v>-11</v>
      </c>
      <c r="AH141">
        <v>-9</v>
      </c>
      <c r="AI141">
        <v>-7</v>
      </c>
      <c r="AJ141" s="5" t="str">
        <f t="shared" si="1"/>
        <v>Jobs: Publishing, audiovisual and broadcasting activities</v>
      </c>
    </row>
    <row r="142" spans="1:36" ht="15" thickTop="1" thickBot="1" x14ac:dyDescent="0.5">
      <c r="A142" t="s">
        <v>101</v>
      </c>
      <c r="B142" t="s">
        <v>117</v>
      </c>
      <c r="C142" t="s">
        <v>281</v>
      </c>
      <c r="D142">
        <v>0</v>
      </c>
      <c r="E142">
        <v>0</v>
      </c>
      <c r="F142">
        <v>0</v>
      </c>
      <c r="G142">
        <v>-9</v>
      </c>
      <c r="H142">
        <v>-26</v>
      </c>
      <c r="I142">
        <v>-36</v>
      </c>
      <c r="J142">
        <v>-40</v>
      </c>
      <c r="K142">
        <v>-37</v>
      </c>
      <c r="L142">
        <v>-32</v>
      </c>
      <c r="M142">
        <v>-25</v>
      </c>
      <c r="N142">
        <v>-19</v>
      </c>
      <c r="O142">
        <v>-13</v>
      </c>
      <c r="P142">
        <v>-10</v>
      </c>
      <c r="Q142">
        <v>-7</v>
      </c>
      <c r="R142">
        <v>-5</v>
      </c>
      <c r="S142">
        <v>-5</v>
      </c>
      <c r="T142">
        <v>-7</v>
      </c>
      <c r="U142">
        <v>-9</v>
      </c>
      <c r="V142">
        <v>-12</v>
      </c>
      <c r="W142">
        <v>-15</v>
      </c>
      <c r="X142">
        <v>-16</v>
      </c>
      <c r="Y142">
        <v>-19</v>
      </c>
      <c r="Z142">
        <v>-19</v>
      </c>
      <c r="AA142">
        <v>-19</v>
      </c>
      <c r="AB142">
        <v>-20</v>
      </c>
      <c r="AC142">
        <v>-18</v>
      </c>
      <c r="AD142">
        <v>-17</v>
      </c>
      <c r="AE142">
        <v>-17</v>
      </c>
      <c r="AF142">
        <v>-14</v>
      </c>
      <c r="AG142">
        <v>-13</v>
      </c>
      <c r="AH142">
        <v>-12</v>
      </c>
      <c r="AI142">
        <v>-10</v>
      </c>
      <c r="AJ142" s="5" t="str">
        <f t="shared" si="1"/>
        <v>Jobs: Telecommunications</v>
      </c>
    </row>
    <row r="143" spans="1:36" ht="15" thickTop="1" thickBot="1" x14ac:dyDescent="0.5">
      <c r="A143" t="s">
        <v>102</v>
      </c>
      <c r="B143" t="s">
        <v>117</v>
      </c>
      <c r="C143" t="s">
        <v>281</v>
      </c>
      <c r="D143">
        <v>0</v>
      </c>
      <c r="E143">
        <v>0</v>
      </c>
      <c r="F143">
        <v>0</v>
      </c>
      <c r="G143">
        <v>-5</v>
      </c>
      <c r="H143">
        <v>-15</v>
      </c>
      <c r="I143">
        <v>-20</v>
      </c>
      <c r="J143">
        <v>-23</v>
      </c>
      <c r="K143">
        <v>-21</v>
      </c>
      <c r="L143">
        <v>-18</v>
      </c>
      <c r="M143">
        <v>-14</v>
      </c>
      <c r="N143">
        <v>-11</v>
      </c>
      <c r="O143">
        <v>-7</v>
      </c>
      <c r="P143">
        <v>-6</v>
      </c>
      <c r="Q143">
        <v>-3</v>
      </c>
      <c r="R143">
        <v>-3</v>
      </c>
      <c r="S143">
        <v>-3</v>
      </c>
      <c r="T143">
        <v>-4</v>
      </c>
      <c r="U143">
        <v>-5</v>
      </c>
      <c r="V143">
        <v>-6</v>
      </c>
      <c r="W143">
        <v>-7</v>
      </c>
      <c r="X143">
        <v>-9</v>
      </c>
      <c r="Y143">
        <v>-10</v>
      </c>
      <c r="Z143">
        <v>-10</v>
      </c>
      <c r="AA143">
        <v>-11</v>
      </c>
      <c r="AB143">
        <v>-10</v>
      </c>
      <c r="AC143">
        <v>-11</v>
      </c>
      <c r="AD143">
        <v>-10</v>
      </c>
      <c r="AE143">
        <v>-9</v>
      </c>
      <c r="AF143">
        <v>-8</v>
      </c>
      <c r="AG143">
        <v>-7</v>
      </c>
      <c r="AH143">
        <v>-6</v>
      </c>
      <c r="AI143">
        <v>-6</v>
      </c>
      <c r="AJ143" s="5" t="str">
        <f t="shared" si="1"/>
        <v>Jobs: IT and other information services</v>
      </c>
    </row>
    <row r="144" spans="1:36" ht="15" thickTop="1" thickBot="1" x14ac:dyDescent="0.5">
      <c r="A144" t="s">
        <v>103</v>
      </c>
      <c r="B144" t="s">
        <v>117</v>
      </c>
      <c r="C144" t="s">
        <v>281</v>
      </c>
      <c r="D144">
        <v>0</v>
      </c>
      <c r="E144">
        <v>0</v>
      </c>
      <c r="F144">
        <v>0</v>
      </c>
      <c r="G144">
        <v>-32</v>
      </c>
      <c r="H144">
        <v>-90</v>
      </c>
      <c r="I144">
        <v>-128</v>
      </c>
      <c r="J144">
        <v>-142</v>
      </c>
      <c r="K144">
        <v>-139</v>
      </c>
      <c r="L144">
        <v>-122</v>
      </c>
      <c r="M144">
        <v>-94</v>
      </c>
      <c r="N144">
        <v>-65</v>
      </c>
      <c r="O144">
        <v>-39</v>
      </c>
      <c r="P144">
        <v>-27</v>
      </c>
      <c r="Q144">
        <v>-7</v>
      </c>
      <c r="R144">
        <v>12</v>
      </c>
      <c r="S144">
        <v>4</v>
      </c>
      <c r="T144">
        <v>-7</v>
      </c>
      <c r="U144">
        <v>-16</v>
      </c>
      <c r="V144">
        <v>-36</v>
      </c>
      <c r="W144">
        <v>-53</v>
      </c>
      <c r="X144">
        <v>-68</v>
      </c>
      <c r="Y144">
        <v>-81</v>
      </c>
      <c r="Z144">
        <v>-90</v>
      </c>
      <c r="AA144">
        <v>-89</v>
      </c>
      <c r="AB144">
        <v>-85</v>
      </c>
      <c r="AC144">
        <v>-78</v>
      </c>
      <c r="AD144">
        <v>-61</v>
      </c>
      <c r="AE144">
        <v>-45</v>
      </c>
      <c r="AF144">
        <v>-16</v>
      </c>
      <c r="AG144">
        <v>15</v>
      </c>
      <c r="AH144">
        <v>48</v>
      </c>
      <c r="AI144">
        <v>78</v>
      </c>
      <c r="AJ144" s="5" t="str">
        <f t="shared" si="1"/>
        <v>Jobs: Financial and insurance activities</v>
      </c>
    </row>
    <row r="145" spans="1:36" ht="15" thickTop="1" thickBot="1" x14ac:dyDescent="0.5">
      <c r="A145" t="s">
        <v>104</v>
      </c>
      <c r="B145" t="s">
        <v>117</v>
      </c>
      <c r="C145" t="s">
        <v>281</v>
      </c>
      <c r="D145">
        <v>0</v>
      </c>
      <c r="E145">
        <v>0</v>
      </c>
      <c r="F145">
        <v>0</v>
      </c>
      <c r="G145">
        <v>-33</v>
      </c>
      <c r="H145">
        <v>-94</v>
      </c>
      <c r="I145">
        <v>-135</v>
      </c>
      <c r="J145">
        <v>-151</v>
      </c>
      <c r="K145">
        <v>-149</v>
      </c>
      <c r="L145">
        <v>-130</v>
      </c>
      <c r="M145">
        <v>-100</v>
      </c>
      <c r="N145">
        <v>-70</v>
      </c>
      <c r="O145">
        <v>-43</v>
      </c>
      <c r="P145">
        <v>-29</v>
      </c>
      <c r="Q145">
        <v>-7</v>
      </c>
      <c r="R145">
        <v>11</v>
      </c>
      <c r="S145">
        <v>4</v>
      </c>
      <c r="T145">
        <v>-6</v>
      </c>
      <c r="U145">
        <v>-15</v>
      </c>
      <c r="V145">
        <v>-34</v>
      </c>
      <c r="W145">
        <v>-52</v>
      </c>
      <c r="X145">
        <v>-65</v>
      </c>
      <c r="Y145">
        <v>-78</v>
      </c>
      <c r="Z145">
        <v>-88</v>
      </c>
      <c r="AA145">
        <v>-86</v>
      </c>
      <c r="AB145">
        <v>-80</v>
      </c>
      <c r="AC145">
        <v>-72</v>
      </c>
      <c r="AD145">
        <v>-54</v>
      </c>
      <c r="AE145">
        <v>-37</v>
      </c>
      <c r="AF145">
        <v>-6</v>
      </c>
      <c r="AG145">
        <v>26</v>
      </c>
      <c r="AH145">
        <v>60</v>
      </c>
      <c r="AI145">
        <v>92</v>
      </c>
      <c r="AJ145" s="5" t="str">
        <f t="shared" si="1"/>
        <v>Jobs: Real estate activities</v>
      </c>
    </row>
    <row r="146" spans="1:36" ht="15" thickTop="1" thickBot="1" x14ac:dyDescent="0.5">
      <c r="A146" t="s">
        <v>105</v>
      </c>
      <c r="B146" t="s">
        <v>117</v>
      </c>
      <c r="C146" t="s">
        <v>281</v>
      </c>
      <c r="D146">
        <v>0</v>
      </c>
      <c r="E146">
        <v>0</v>
      </c>
      <c r="F146">
        <v>0</v>
      </c>
      <c r="G146">
        <v>-32</v>
      </c>
      <c r="H146">
        <v>-89</v>
      </c>
      <c r="I146">
        <v>-128</v>
      </c>
      <c r="J146">
        <v>-144</v>
      </c>
      <c r="K146">
        <v>-143</v>
      </c>
      <c r="L146">
        <v>-126</v>
      </c>
      <c r="M146">
        <v>-100</v>
      </c>
      <c r="N146">
        <v>-73</v>
      </c>
      <c r="O146">
        <v>-50</v>
      </c>
      <c r="P146">
        <v>-37</v>
      </c>
      <c r="Q146">
        <v>-15</v>
      </c>
      <c r="R146">
        <v>8</v>
      </c>
      <c r="S146">
        <v>2</v>
      </c>
      <c r="T146">
        <v>-12</v>
      </c>
      <c r="U146">
        <v>-22</v>
      </c>
      <c r="V146">
        <v>-42</v>
      </c>
      <c r="W146">
        <v>-60</v>
      </c>
      <c r="X146">
        <v>-74</v>
      </c>
      <c r="Y146">
        <v>-89</v>
      </c>
      <c r="Z146">
        <v>-100</v>
      </c>
      <c r="AA146">
        <v>-100</v>
      </c>
      <c r="AB146">
        <v>-97</v>
      </c>
      <c r="AC146">
        <v>-90</v>
      </c>
      <c r="AD146">
        <v>-75</v>
      </c>
      <c r="AE146">
        <v>-62</v>
      </c>
      <c r="AF146">
        <v>-36</v>
      </c>
      <c r="AG146">
        <v>-8</v>
      </c>
      <c r="AH146">
        <v>21</v>
      </c>
      <c r="AI146">
        <v>49</v>
      </c>
      <c r="AJ146" s="5" t="str">
        <f t="shared" si="1"/>
        <v>Jobs: Other business sector services</v>
      </c>
    </row>
    <row r="147" spans="1:36" ht="15" thickTop="1" thickBot="1" x14ac:dyDescent="0.5">
      <c r="A147" t="s">
        <v>106</v>
      </c>
      <c r="B147" t="s">
        <v>117</v>
      </c>
      <c r="C147" t="s">
        <v>281</v>
      </c>
      <c r="D147">
        <v>0</v>
      </c>
      <c r="E147">
        <v>0</v>
      </c>
      <c r="F147">
        <v>-3</v>
      </c>
      <c r="G147">
        <v>-20</v>
      </c>
      <c r="H147">
        <v>-47</v>
      </c>
      <c r="I147">
        <v>-74</v>
      </c>
      <c r="J147">
        <v>-97</v>
      </c>
      <c r="K147">
        <v>-91</v>
      </c>
      <c r="L147">
        <v>-70</v>
      </c>
      <c r="M147">
        <v>-64</v>
      </c>
      <c r="N147">
        <v>-59</v>
      </c>
      <c r="O147">
        <v>-55</v>
      </c>
      <c r="P147">
        <v>-54</v>
      </c>
      <c r="Q147">
        <v>-24</v>
      </c>
      <c r="R147">
        <v>20</v>
      </c>
      <c r="S147">
        <v>15</v>
      </c>
      <c r="T147">
        <v>-1</v>
      </c>
      <c r="U147">
        <v>-8</v>
      </c>
      <c r="V147">
        <v>-21</v>
      </c>
      <c r="W147">
        <v>-43</v>
      </c>
      <c r="X147">
        <v>-67</v>
      </c>
      <c r="Y147">
        <v>-88</v>
      </c>
      <c r="Z147">
        <v>-110</v>
      </c>
      <c r="AA147">
        <v>-135</v>
      </c>
      <c r="AB147">
        <v>-163</v>
      </c>
      <c r="AC147">
        <v>-193</v>
      </c>
      <c r="AD147">
        <v>-227</v>
      </c>
      <c r="AE147">
        <v>-263</v>
      </c>
      <c r="AF147">
        <v>-301</v>
      </c>
      <c r="AG147">
        <v>-343</v>
      </c>
      <c r="AH147">
        <v>-386</v>
      </c>
      <c r="AI147">
        <v>-440</v>
      </c>
      <c r="AJ147" s="5" t="str">
        <f t="shared" si="1"/>
        <v>Jobs: Public administration and defence; compulsory social security</v>
      </c>
    </row>
    <row r="148" spans="1:36" ht="15" thickTop="1" thickBot="1" x14ac:dyDescent="0.5">
      <c r="A148" t="s">
        <v>107</v>
      </c>
      <c r="B148" t="s">
        <v>117</v>
      </c>
      <c r="C148" t="s">
        <v>281</v>
      </c>
      <c r="D148">
        <v>0</v>
      </c>
      <c r="E148">
        <v>0</v>
      </c>
      <c r="F148">
        <v>-1</v>
      </c>
      <c r="G148">
        <v>-64</v>
      </c>
      <c r="H148">
        <v>-177</v>
      </c>
      <c r="I148">
        <v>-257</v>
      </c>
      <c r="J148">
        <v>-293</v>
      </c>
      <c r="K148">
        <v>-291</v>
      </c>
      <c r="L148">
        <v>-258</v>
      </c>
      <c r="M148">
        <v>-206</v>
      </c>
      <c r="N148">
        <v>-153</v>
      </c>
      <c r="O148">
        <v>-105</v>
      </c>
      <c r="P148">
        <v>-79</v>
      </c>
      <c r="Q148">
        <v>-34</v>
      </c>
      <c r="R148">
        <v>7</v>
      </c>
      <c r="S148">
        <v>-10</v>
      </c>
      <c r="T148">
        <v>-37</v>
      </c>
      <c r="U148">
        <v>-56</v>
      </c>
      <c r="V148">
        <v>-99</v>
      </c>
      <c r="W148">
        <v>-141</v>
      </c>
      <c r="X148">
        <v>-176</v>
      </c>
      <c r="Y148">
        <v>-209</v>
      </c>
      <c r="Z148">
        <v>-235</v>
      </c>
      <c r="AA148">
        <v>-239</v>
      </c>
      <c r="AB148">
        <v>-240</v>
      </c>
      <c r="AC148">
        <v>-233</v>
      </c>
      <c r="AD148">
        <v>-206</v>
      </c>
      <c r="AE148">
        <v>-184</v>
      </c>
      <c r="AF148">
        <v>-131</v>
      </c>
      <c r="AG148">
        <v>-73</v>
      </c>
      <c r="AH148">
        <v>-15</v>
      </c>
      <c r="AI148">
        <v>41</v>
      </c>
      <c r="AJ148" s="5" t="str">
        <f t="shared" si="1"/>
        <v>Jobs: Education</v>
      </c>
    </row>
    <row r="149" spans="1:36" ht="15" thickTop="1" thickBot="1" x14ac:dyDescent="0.5">
      <c r="A149" t="s">
        <v>108</v>
      </c>
      <c r="B149" t="s">
        <v>117</v>
      </c>
      <c r="C149" t="s">
        <v>281</v>
      </c>
      <c r="D149">
        <v>0</v>
      </c>
      <c r="E149">
        <v>0</v>
      </c>
      <c r="F149">
        <v>-1</v>
      </c>
      <c r="G149">
        <v>-173</v>
      </c>
      <c r="H149">
        <v>-485</v>
      </c>
      <c r="I149">
        <v>-701</v>
      </c>
      <c r="J149">
        <v>-790</v>
      </c>
      <c r="K149">
        <v>-790</v>
      </c>
      <c r="L149">
        <v>-705</v>
      </c>
      <c r="M149">
        <v>-559</v>
      </c>
      <c r="N149">
        <v>-407</v>
      </c>
      <c r="O149">
        <v>-270</v>
      </c>
      <c r="P149">
        <v>-198</v>
      </c>
      <c r="Q149">
        <v>-87</v>
      </c>
      <c r="R149">
        <v>14</v>
      </c>
      <c r="S149">
        <v>-36</v>
      </c>
      <c r="T149">
        <v>-103</v>
      </c>
      <c r="U149">
        <v>-157</v>
      </c>
      <c r="V149">
        <v>-273</v>
      </c>
      <c r="W149">
        <v>-381</v>
      </c>
      <c r="X149">
        <v>-466</v>
      </c>
      <c r="Y149">
        <v>-552</v>
      </c>
      <c r="Z149">
        <v>-614</v>
      </c>
      <c r="AA149">
        <v>-612</v>
      </c>
      <c r="AB149">
        <v>-594</v>
      </c>
      <c r="AC149">
        <v>-555</v>
      </c>
      <c r="AD149">
        <v>-457</v>
      </c>
      <c r="AE149">
        <v>-369</v>
      </c>
      <c r="AF149">
        <v>-191</v>
      </c>
      <c r="AG149">
        <v>4</v>
      </c>
      <c r="AH149">
        <v>202</v>
      </c>
      <c r="AI149">
        <v>398</v>
      </c>
      <c r="AJ149" s="5" t="str">
        <f t="shared" si="1"/>
        <v>Jobs: Human health and social work</v>
      </c>
    </row>
    <row r="150" spans="1:36" ht="15" thickTop="1" thickBot="1" x14ac:dyDescent="0.5">
      <c r="A150" t="s">
        <v>109</v>
      </c>
      <c r="B150" t="s">
        <v>117</v>
      </c>
      <c r="C150" t="s">
        <v>281</v>
      </c>
      <c r="D150">
        <v>0</v>
      </c>
      <c r="E150">
        <v>0</v>
      </c>
      <c r="F150">
        <v>0</v>
      </c>
      <c r="G150">
        <v>-61</v>
      </c>
      <c r="H150">
        <v>-171</v>
      </c>
      <c r="I150">
        <v>-248</v>
      </c>
      <c r="J150">
        <v>-280</v>
      </c>
      <c r="K150">
        <v>-280</v>
      </c>
      <c r="L150">
        <v>-250</v>
      </c>
      <c r="M150">
        <v>-199</v>
      </c>
      <c r="N150">
        <v>-145</v>
      </c>
      <c r="O150">
        <v>-98</v>
      </c>
      <c r="P150">
        <v>-72</v>
      </c>
      <c r="Q150">
        <v>-33</v>
      </c>
      <c r="R150">
        <v>1</v>
      </c>
      <c r="S150">
        <v>-16</v>
      </c>
      <c r="T150">
        <v>-40</v>
      </c>
      <c r="U150">
        <v>-59</v>
      </c>
      <c r="V150">
        <v>-101</v>
      </c>
      <c r="W150">
        <v>-140</v>
      </c>
      <c r="X150">
        <v>-172</v>
      </c>
      <c r="Y150">
        <v>-203</v>
      </c>
      <c r="Z150">
        <v>-227</v>
      </c>
      <c r="AA150">
        <v>-228</v>
      </c>
      <c r="AB150">
        <v>-225</v>
      </c>
      <c r="AC150">
        <v>-213</v>
      </c>
      <c r="AD150">
        <v>-182</v>
      </c>
      <c r="AE150">
        <v>-154</v>
      </c>
      <c r="AF150">
        <v>-94</v>
      </c>
      <c r="AG150">
        <v>-30</v>
      </c>
      <c r="AH150">
        <v>36</v>
      </c>
      <c r="AI150">
        <v>101</v>
      </c>
      <c r="AJ150" s="5" t="str">
        <f t="shared" si="1"/>
        <v>Jobs: Arts, entertainment, recreation and other service activities</v>
      </c>
    </row>
    <row r="151" spans="1:36" ht="15" thickTop="1" thickBot="1" x14ac:dyDescent="0.5">
      <c r="A151" t="s">
        <v>110</v>
      </c>
      <c r="B151" t="s">
        <v>117</v>
      </c>
      <c r="C151" t="s">
        <v>281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 s="5" t="str">
        <f t="shared" si="1"/>
        <v>Jobs: Private households with employed persons</v>
      </c>
    </row>
    <row r="152" spans="1:36" ht="15" thickTop="1" thickBot="1" x14ac:dyDescent="0.5">
      <c r="A152" t="s">
        <v>111</v>
      </c>
      <c r="B152" t="s">
        <v>117</v>
      </c>
      <c r="C152" t="s">
        <v>281</v>
      </c>
      <c r="D152">
        <v>0</v>
      </c>
      <c r="E152">
        <v>0</v>
      </c>
      <c r="F152">
        <v>-6.8134900000000002E-3</v>
      </c>
      <c r="G152">
        <v>-7.2495400000000002E-2</v>
      </c>
      <c r="H152">
        <v>-0.17982400000000001</v>
      </c>
      <c r="I152">
        <v>-0.240421</v>
      </c>
      <c r="J152">
        <v>-0.26223099999999999</v>
      </c>
      <c r="K152">
        <v>-0.18096100000000001</v>
      </c>
      <c r="L152">
        <v>2.2710299999999998E-3</v>
      </c>
      <c r="M152">
        <v>0.15485699999999999</v>
      </c>
      <c r="N152">
        <v>0.31340200000000001</v>
      </c>
      <c r="O152">
        <v>0.44819599999999998</v>
      </c>
      <c r="P152">
        <v>0.59161200000000003</v>
      </c>
      <c r="Q152">
        <v>0.73810799999999999</v>
      </c>
      <c r="R152">
        <v>0.80980399999999997</v>
      </c>
      <c r="S152">
        <v>0.93249499999999996</v>
      </c>
      <c r="T152">
        <v>1.0663199999999999</v>
      </c>
      <c r="U152">
        <v>1.16815</v>
      </c>
      <c r="V152">
        <v>1.2182900000000001</v>
      </c>
      <c r="W152">
        <v>1.26336</v>
      </c>
      <c r="X152">
        <v>1.3209200000000001</v>
      </c>
      <c r="Y152">
        <v>1.42119</v>
      </c>
      <c r="Z152">
        <v>1.52474</v>
      </c>
      <c r="AA152">
        <v>1.6784399999999999</v>
      </c>
      <c r="AB152">
        <v>1.8485</v>
      </c>
      <c r="AC152">
        <v>2.0289799999999998</v>
      </c>
      <c r="AD152">
        <v>2.2542900000000001</v>
      </c>
      <c r="AE152">
        <v>2.4935700000000001</v>
      </c>
      <c r="AF152">
        <v>2.7487699999999999</v>
      </c>
      <c r="AG152">
        <v>3.0340799999999999</v>
      </c>
      <c r="AH152">
        <v>3.35425</v>
      </c>
      <c r="AI152">
        <v>3.6294300000000002</v>
      </c>
      <c r="AJ152" s="5" t="str">
        <f t="shared" si="1"/>
        <v>Output Change in GDP</v>
      </c>
    </row>
    <row r="153" spans="1:36" ht="15" thickTop="1" thickBot="1" x14ac:dyDescent="0.5">
      <c r="A153" t="s">
        <v>112</v>
      </c>
      <c r="B153" t="s">
        <v>117</v>
      </c>
      <c r="C153" t="s">
        <v>281</v>
      </c>
      <c r="D153">
        <v>91.29</v>
      </c>
      <c r="E153">
        <v>90.5321</v>
      </c>
      <c r="F153">
        <v>98.052199999999999</v>
      </c>
      <c r="G153">
        <v>96.964399999999998</v>
      </c>
      <c r="H153">
        <v>98.066599999999994</v>
      </c>
      <c r="I153">
        <v>98.2102</v>
      </c>
      <c r="J153">
        <v>101.048</v>
      </c>
      <c r="K153">
        <v>103.26900000000001</v>
      </c>
      <c r="L153">
        <v>103.96899999999999</v>
      </c>
      <c r="M153">
        <v>103.557</v>
      </c>
      <c r="N153">
        <v>103.30200000000001</v>
      </c>
      <c r="O153">
        <v>102.357</v>
      </c>
      <c r="P153">
        <v>101.297</v>
      </c>
      <c r="Q153">
        <v>100.318</v>
      </c>
      <c r="R153">
        <v>99.194400000000002</v>
      </c>
      <c r="S153">
        <v>98.190200000000004</v>
      </c>
      <c r="T153">
        <v>97.324200000000005</v>
      </c>
      <c r="U153">
        <v>96.338399999999993</v>
      </c>
      <c r="V153">
        <v>95.421800000000005</v>
      </c>
      <c r="W153">
        <v>94.6768</v>
      </c>
      <c r="X153">
        <v>93.892700000000005</v>
      </c>
      <c r="Y153">
        <v>93.08</v>
      </c>
      <c r="Z153">
        <v>92.131200000000007</v>
      </c>
      <c r="AA153">
        <v>91.234899999999996</v>
      </c>
      <c r="AB153">
        <v>90.323300000000003</v>
      </c>
      <c r="AC153">
        <v>89.438999999999993</v>
      </c>
      <c r="AD153">
        <v>88.622</v>
      </c>
      <c r="AE153">
        <v>87.734999999999999</v>
      </c>
      <c r="AF153">
        <v>86.966899999999995</v>
      </c>
      <c r="AG153">
        <v>86.072199999999995</v>
      </c>
      <c r="AH153">
        <v>85.103999999999999</v>
      </c>
      <c r="AI153">
        <v>84.168300000000002</v>
      </c>
      <c r="AJ153" s="5" t="str">
        <f t="shared" si="1"/>
        <v>Output Total CO2e Emissions</v>
      </c>
    </row>
    <row r="154" spans="1:36" ht="15" thickTop="1" thickBot="1" x14ac:dyDescent="0.5">
      <c r="A154" t="s">
        <v>75</v>
      </c>
      <c r="B154" t="s">
        <v>118</v>
      </c>
      <c r="C154" t="s">
        <v>119</v>
      </c>
      <c r="D154">
        <v>0</v>
      </c>
      <c r="E154">
        <v>0</v>
      </c>
      <c r="F154">
        <v>1</v>
      </c>
      <c r="G154">
        <v>4</v>
      </c>
      <c r="H154">
        <v>8</v>
      </c>
      <c r="I154">
        <v>14</v>
      </c>
      <c r="J154">
        <v>22</v>
      </c>
      <c r="K154">
        <v>34</v>
      </c>
      <c r="L154">
        <v>51</v>
      </c>
      <c r="M154">
        <v>74</v>
      </c>
      <c r="N154">
        <v>103</v>
      </c>
      <c r="O154">
        <v>135</v>
      </c>
      <c r="P154">
        <v>167</v>
      </c>
      <c r="Q154">
        <v>205</v>
      </c>
      <c r="R154">
        <v>255</v>
      </c>
      <c r="S154">
        <v>280</v>
      </c>
      <c r="T154">
        <v>316</v>
      </c>
      <c r="U154">
        <v>355</v>
      </c>
      <c r="V154">
        <v>392</v>
      </c>
      <c r="W154">
        <v>423</v>
      </c>
      <c r="X154">
        <v>456</v>
      </c>
      <c r="Y154">
        <v>486</v>
      </c>
      <c r="Z154">
        <v>516</v>
      </c>
      <c r="AA154">
        <v>550</v>
      </c>
      <c r="AB154">
        <v>578</v>
      </c>
      <c r="AC154">
        <v>605</v>
      </c>
      <c r="AD154">
        <v>636</v>
      </c>
      <c r="AE154">
        <v>659</v>
      </c>
      <c r="AF154">
        <v>688</v>
      </c>
      <c r="AG154">
        <v>716</v>
      </c>
      <c r="AH154">
        <v>741</v>
      </c>
      <c r="AI154">
        <v>764</v>
      </c>
      <c r="AJ154" s="5" t="str">
        <f t="shared" si="1"/>
        <v>Jobs: Agriculture, forestry and fishing</v>
      </c>
    </row>
    <row r="155" spans="1:36" ht="15" thickTop="1" thickBot="1" x14ac:dyDescent="0.5">
      <c r="A155" t="s">
        <v>76</v>
      </c>
      <c r="B155" t="s">
        <v>118</v>
      </c>
      <c r="C155" t="s">
        <v>119</v>
      </c>
      <c r="D155">
        <v>0</v>
      </c>
      <c r="E155">
        <v>0</v>
      </c>
      <c r="F155">
        <v>0</v>
      </c>
      <c r="G155">
        <v>1</v>
      </c>
      <c r="H155">
        <v>3</v>
      </c>
      <c r="I155">
        <v>6</v>
      </c>
      <c r="J155">
        <v>7</v>
      </c>
      <c r="K155">
        <v>13</v>
      </c>
      <c r="L155">
        <v>33</v>
      </c>
      <c r="M155">
        <v>53</v>
      </c>
      <c r="N155">
        <v>79</v>
      </c>
      <c r="O155">
        <v>113</v>
      </c>
      <c r="P155">
        <v>155</v>
      </c>
      <c r="Q155">
        <v>218</v>
      </c>
      <c r="R155">
        <v>244</v>
      </c>
      <c r="S155">
        <v>309</v>
      </c>
      <c r="T155">
        <v>390</v>
      </c>
      <c r="U155">
        <v>459</v>
      </c>
      <c r="V155">
        <v>524</v>
      </c>
      <c r="W155">
        <v>566</v>
      </c>
      <c r="X155">
        <v>609</v>
      </c>
      <c r="Y155">
        <v>661</v>
      </c>
      <c r="Z155">
        <v>704</v>
      </c>
      <c r="AA155">
        <v>745</v>
      </c>
      <c r="AB155">
        <v>781</v>
      </c>
      <c r="AC155">
        <v>812</v>
      </c>
      <c r="AD155">
        <v>833</v>
      </c>
      <c r="AE155">
        <v>863</v>
      </c>
      <c r="AF155">
        <v>881</v>
      </c>
      <c r="AG155">
        <v>900</v>
      </c>
      <c r="AH155">
        <v>917</v>
      </c>
      <c r="AI155">
        <v>923</v>
      </c>
      <c r="AJ155" s="5" t="str">
        <f t="shared" si="1"/>
        <v>Jobs: Mining and extraction of energy producing products</v>
      </c>
    </row>
    <row r="156" spans="1:36" ht="15" thickTop="1" thickBot="1" x14ac:dyDescent="0.5">
      <c r="A156" t="s">
        <v>77</v>
      </c>
      <c r="B156" t="s">
        <v>118</v>
      </c>
      <c r="C156" t="s">
        <v>119</v>
      </c>
      <c r="D156">
        <v>0</v>
      </c>
      <c r="E156">
        <v>0</v>
      </c>
      <c r="F156">
        <v>0</v>
      </c>
      <c r="G156">
        <v>1</v>
      </c>
      <c r="H156">
        <v>2</v>
      </c>
      <c r="I156">
        <v>3</v>
      </c>
      <c r="J156">
        <v>5</v>
      </c>
      <c r="K156">
        <v>8</v>
      </c>
      <c r="L156">
        <v>13</v>
      </c>
      <c r="M156">
        <v>19</v>
      </c>
      <c r="N156">
        <v>28</v>
      </c>
      <c r="O156">
        <v>38</v>
      </c>
      <c r="P156">
        <v>50</v>
      </c>
      <c r="Q156">
        <v>64</v>
      </c>
      <c r="R156">
        <v>79</v>
      </c>
      <c r="S156">
        <v>91</v>
      </c>
      <c r="T156">
        <v>106</v>
      </c>
      <c r="U156">
        <v>122</v>
      </c>
      <c r="V156">
        <v>137</v>
      </c>
      <c r="W156">
        <v>149</v>
      </c>
      <c r="X156">
        <v>163</v>
      </c>
      <c r="Y156">
        <v>177</v>
      </c>
      <c r="Z156">
        <v>191</v>
      </c>
      <c r="AA156">
        <v>205</v>
      </c>
      <c r="AB156">
        <v>219</v>
      </c>
      <c r="AC156">
        <v>233</v>
      </c>
      <c r="AD156">
        <v>246</v>
      </c>
      <c r="AE156">
        <v>259</v>
      </c>
      <c r="AF156">
        <v>273</v>
      </c>
      <c r="AG156">
        <v>286</v>
      </c>
      <c r="AH156">
        <v>299</v>
      </c>
      <c r="AI156">
        <v>312</v>
      </c>
      <c r="AJ156" s="5" t="str">
        <f t="shared" si="1"/>
        <v>Jobs: Mining and quarrying of non-energy producing products</v>
      </c>
    </row>
    <row r="157" spans="1:36" ht="15" thickTop="1" thickBot="1" x14ac:dyDescent="0.5">
      <c r="A157" t="s">
        <v>78</v>
      </c>
      <c r="B157" t="s">
        <v>118</v>
      </c>
      <c r="C157" t="s">
        <v>119</v>
      </c>
      <c r="D157">
        <v>0</v>
      </c>
      <c r="E157">
        <v>0</v>
      </c>
      <c r="F157">
        <v>0</v>
      </c>
      <c r="G157">
        <v>1</v>
      </c>
      <c r="H157">
        <v>2</v>
      </c>
      <c r="I157">
        <v>4</v>
      </c>
      <c r="J157">
        <v>6</v>
      </c>
      <c r="K157">
        <v>10</v>
      </c>
      <c r="L157">
        <v>20</v>
      </c>
      <c r="M157">
        <v>33</v>
      </c>
      <c r="N157">
        <v>48</v>
      </c>
      <c r="O157">
        <v>66</v>
      </c>
      <c r="P157">
        <v>88</v>
      </c>
      <c r="Q157">
        <v>119</v>
      </c>
      <c r="R157">
        <v>139</v>
      </c>
      <c r="S157">
        <v>171</v>
      </c>
      <c r="T157">
        <v>209</v>
      </c>
      <c r="U157">
        <v>244</v>
      </c>
      <c r="V157">
        <v>275</v>
      </c>
      <c r="W157">
        <v>300</v>
      </c>
      <c r="X157">
        <v>325</v>
      </c>
      <c r="Y157">
        <v>353</v>
      </c>
      <c r="Z157">
        <v>378</v>
      </c>
      <c r="AA157">
        <v>404</v>
      </c>
      <c r="AB157">
        <v>427</v>
      </c>
      <c r="AC157">
        <v>449</v>
      </c>
      <c r="AD157">
        <v>468</v>
      </c>
      <c r="AE157">
        <v>488</v>
      </c>
      <c r="AF157">
        <v>507</v>
      </c>
      <c r="AG157">
        <v>524</v>
      </c>
      <c r="AH157">
        <v>543</v>
      </c>
      <c r="AI157">
        <v>555</v>
      </c>
      <c r="AJ157" s="5" t="str">
        <f t="shared" si="1"/>
        <v>Jobs: Mining support service activities</v>
      </c>
    </row>
    <row r="158" spans="1:36" ht="15" thickTop="1" thickBot="1" x14ac:dyDescent="0.5">
      <c r="A158" t="s">
        <v>79</v>
      </c>
      <c r="B158" t="s">
        <v>118</v>
      </c>
      <c r="C158" t="s">
        <v>119</v>
      </c>
      <c r="D158">
        <v>0</v>
      </c>
      <c r="E158">
        <v>0</v>
      </c>
      <c r="F158">
        <v>4</v>
      </c>
      <c r="G158">
        <v>10</v>
      </c>
      <c r="H158">
        <v>20</v>
      </c>
      <c r="I158">
        <v>32</v>
      </c>
      <c r="J158">
        <v>51</v>
      </c>
      <c r="K158">
        <v>80</v>
      </c>
      <c r="L158">
        <v>118</v>
      </c>
      <c r="M158">
        <v>170</v>
      </c>
      <c r="N158">
        <v>232</v>
      </c>
      <c r="O158">
        <v>305</v>
      </c>
      <c r="P158">
        <v>382</v>
      </c>
      <c r="Q158">
        <v>473</v>
      </c>
      <c r="R158">
        <v>582</v>
      </c>
      <c r="S158">
        <v>658</v>
      </c>
      <c r="T158">
        <v>742</v>
      </c>
      <c r="U158">
        <v>834</v>
      </c>
      <c r="V158">
        <v>915</v>
      </c>
      <c r="W158">
        <v>991</v>
      </c>
      <c r="X158">
        <v>1067</v>
      </c>
      <c r="Y158">
        <v>1135</v>
      </c>
      <c r="Z158">
        <v>1204</v>
      </c>
      <c r="AA158">
        <v>1279</v>
      </c>
      <c r="AB158">
        <v>1345</v>
      </c>
      <c r="AC158">
        <v>1405</v>
      </c>
      <c r="AD158">
        <v>1472</v>
      </c>
      <c r="AE158">
        <v>1523</v>
      </c>
      <c r="AF158">
        <v>1586</v>
      </c>
      <c r="AG158">
        <v>1643</v>
      </c>
      <c r="AH158">
        <v>1697</v>
      </c>
      <c r="AI158">
        <v>1745</v>
      </c>
      <c r="AJ158" s="5" t="str">
        <f t="shared" si="1"/>
        <v>Jobs: Food products, beverages and tobacco</v>
      </c>
    </row>
    <row r="159" spans="1:36" ht="15" thickTop="1" thickBot="1" x14ac:dyDescent="0.5">
      <c r="A159" t="s">
        <v>80</v>
      </c>
      <c r="B159" t="s">
        <v>118</v>
      </c>
      <c r="C159" t="s">
        <v>119</v>
      </c>
      <c r="D159">
        <v>0</v>
      </c>
      <c r="E159">
        <v>0</v>
      </c>
      <c r="F159">
        <v>2</v>
      </c>
      <c r="G159">
        <v>5</v>
      </c>
      <c r="H159">
        <v>10</v>
      </c>
      <c r="I159">
        <v>17</v>
      </c>
      <c r="J159">
        <v>27</v>
      </c>
      <c r="K159">
        <v>43</v>
      </c>
      <c r="L159">
        <v>62</v>
      </c>
      <c r="M159">
        <v>90</v>
      </c>
      <c r="N159">
        <v>123</v>
      </c>
      <c r="O159">
        <v>162</v>
      </c>
      <c r="P159">
        <v>202</v>
      </c>
      <c r="Q159">
        <v>251</v>
      </c>
      <c r="R159">
        <v>306</v>
      </c>
      <c r="S159">
        <v>350</v>
      </c>
      <c r="T159">
        <v>395</v>
      </c>
      <c r="U159">
        <v>442</v>
      </c>
      <c r="V159">
        <v>484</v>
      </c>
      <c r="W159">
        <v>522</v>
      </c>
      <c r="X159">
        <v>560</v>
      </c>
      <c r="Y159">
        <v>595</v>
      </c>
      <c r="Z159">
        <v>629</v>
      </c>
      <c r="AA159">
        <v>667</v>
      </c>
      <c r="AB159">
        <v>700</v>
      </c>
      <c r="AC159">
        <v>731</v>
      </c>
      <c r="AD159">
        <v>763</v>
      </c>
      <c r="AE159">
        <v>790</v>
      </c>
      <c r="AF159">
        <v>820</v>
      </c>
      <c r="AG159">
        <v>850</v>
      </c>
      <c r="AH159">
        <v>876</v>
      </c>
      <c r="AI159">
        <v>900</v>
      </c>
      <c r="AJ159" s="5" t="str">
        <f t="shared" si="1"/>
        <v>Jobs: Textiles, wearing apparel, leather and related products</v>
      </c>
    </row>
    <row r="160" spans="1:36" ht="15" thickTop="1" thickBot="1" x14ac:dyDescent="0.5">
      <c r="A160" t="s">
        <v>81</v>
      </c>
      <c r="B160" t="s">
        <v>118</v>
      </c>
      <c r="C160" t="s">
        <v>119</v>
      </c>
      <c r="D160">
        <v>0</v>
      </c>
      <c r="E160">
        <v>0</v>
      </c>
      <c r="F160">
        <v>2</v>
      </c>
      <c r="G160">
        <v>4</v>
      </c>
      <c r="H160">
        <v>9</v>
      </c>
      <c r="I160">
        <v>15</v>
      </c>
      <c r="J160">
        <v>24</v>
      </c>
      <c r="K160">
        <v>36</v>
      </c>
      <c r="L160">
        <v>54</v>
      </c>
      <c r="M160">
        <v>79</v>
      </c>
      <c r="N160">
        <v>109</v>
      </c>
      <c r="O160">
        <v>141</v>
      </c>
      <c r="P160">
        <v>176</v>
      </c>
      <c r="Q160">
        <v>219</v>
      </c>
      <c r="R160">
        <v>268</v>
      </c>
      <c r="S160">
        <v>305</v>
      </c>
      <c r="T160">
        <v>344</v>
      </c>
      <c r="U160">
        <v>385</v>
      </c>
      <c r="V160">
        <v>422</v>
      </c>
      <c r="W160">
        <v>456</v>
      </c>
      <c r="X160">
        <v>489</v>
      </c>
      <c r="Y160">
        <v>520</v>
      </c>
      <c r="Z160">
        <v>551</v>
      </c>
      <c r="AA160">
        <v>585</v>
      </c>
      <c r="AB160">
        <v>614</v>
      </c>
      <c r="AC160">
        <v>641</v>
      </c>
      <c r="AD160">
        <v>670</v>
      </c>
      <c r="AE160">
        <v>694</v>
      </c>
      <c r="AF160">
        <v>722</v>
      </c>
      <c r="AG160">
        <v>747</v>
      </c>
      <c r="AH160">
        <v>771</v>
      </c>
      <c r="AI160">
        <v>792</v>
      </c>
      <c r="AJ160" s="5" t="str">
        <f t="shared" si="1"/>
        <v>Jobs: Wood and of products of wood and cork (except furniture)</v>
      </c>
    </row>
    <row r="161" spans="1:36" ht="15" thickTop="1" thickBot="1" x14ac:dyDescent="0.5">
      <c r="A161" t="s">
        <v>82</v>
      </c>
      <c r="B161" t="s">
        <v>118</v>
      </c>
      <c r="C161" t="s">
        <v>119</v>
      </c>
      <c r="D161">
        <v>0</v>
      </c>
      <c r="E161">
        <v>0</v>
      </c>
      <c r="F161">
        <v>1</v>
      </c>
      <c r="G161">
        <v>4</v>
      </c>
      <c r="H161">
        <v>8</v>
      </c>
      <c r="I161">
        <v>14</v>
      </c>
      <c r="J161">
        <v>23</v>
      </c>
      <c r="K161">
        <v>36</v>
      </c>
      <c r="L161">
        <v>53</v>
      </c>
      <c r="M161">
        <v>77</v>
      </c>
      <c r="N161">
        <v>106</v>
      </c>
      <c r="O161">
        <v>138</v>
      </c>
      <c r="P161">
        <v>174</v>
      </c>
      <c r="Q161">
        <v>216</v>
      </c>
      <c r="R161">
        <v>264</v>
      </c>
      <c r="S161">
        <v>300</v>
      </c>
      <c r="T161">
        <v>339</v>
      </c>
      <c r="U161">
        <v>381</v>
      </c>
      <c r="V161">
        <v>418</v>
      </c>
      <c r="W161">
        <v>453</v>
      </c>
      <c r="X161">
        <v>486</v>
      </c>
      <c r="Y161">
        <v>517</v>
      </c>
      <c r="Z161">
        <v>548</v>
      </c>
      <c r="AA161">
        <v>580</v>
      </c>
      <c r="AB161">
        <v>609</v>
      </c>
      <c r="AC161">
        <v>635</v>
      </c>
      <c r="AD161">
        <v>663</v>
      </c>
      <c r="AE161">
        <v>687</v>
      </c>
      <c r="AF161">
        <v>712</v>
      </c>
      <c r="AG161">
        <v>736</v>
      </c>
      <c r="AH161">
        <v>760</v>
      </c>
      <c r="AI161">
        <v>780</v>
      </c>
      <c r="AJ161" s="5" t="str">
        <f t="shared" si="1"/>
        <v>Jobs: Paper products and printing</v>
      </c>
    </row>
    <row r="162" spans="1:36" ht="15" thickTop="1" thickBot="1" x14ac:dyDescent="0.5">
      <c r="A162" t="s">
        <v>83</v>
      </c>
      <c r="B162" t="s">
        <v>118</v>
      </c>
      <c r="C162" t="s">
        <v>119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3</v>
      </c>
      <c r="J162">
        <v>4</v>
      </c>
      <c r="K162">
        <v>8</v>
      </c>
      <c r="L162">
        <v>14</v>
      </c>
      <c r="M162">
        <v>21</v>
      </c>
      <c r="N162">
        <v>31</v>
      </c>
      <c r="O162">
        <v>41</v>
      </c>
      <c r="P162">
        <v>53</v>
      </c>
      <c r="Q162">
        <v>69</v>
      </c>
      <c r="R162">
        <v>81</v>
      </c>
      <c r="S162">
        <v>97</v>
      </c>
      <c r="T162">
        <v>114</v>
      </c>
      <c r="U162">
        <v>131</v>
      </c>
      <c r="V162">
        <v>144</v>
      </c>
      <c r="W162">
        <v>154</v>
      </c>
      <c r="X162">
        <v>164</v>
      </c>
      <c r="Y162">
        <v>176</v>
      </c>
      <c r="Z162">
        <v>184</v>
      </c>
      <c r="AA162">
        <v>194</v>
      </c>
      <c r="AB162">
        <v>202</v>
      </c>
      <c r="AC162">
        <v>208</v>
      </c>
      <c r="AD162">
        <v>214</v>
      </c>
      <c r="AE162">
        <v>219</v>
      </c>
      <c r="AF162">
        <v>224</v>
      </c>
      <c r="AG162">
        <v>230</v>
      </c>
      <c r="AH162">
        <v>233</v>
      </c>
      <c r="AI162">
        <v>236</v>
      </c>
      <c r="AJ162" s="5" t="str">
        <f t="shared" si="1"/>
        <v>Jobs: Coke and refined petroleum products</v>
      </c>
    </row>
    <row r="163" spans="1:36" ht="15" thickTop="1" thickBot="1" x14ac:dyDescent="0.5">
      <c r="A163" t="s">
        <v>84</v>
      </c>
      <c r="B163" t="s">
        <v>118</v>
      </c>
      <c r="C163" t="s">
        <v>119</v>
      </c>
      <c r="D163">
        <v>0</v>
      </c>
      <c r="E163">
        <v>0</v>
      </c>
      <c r="F163">
        <v>1</v>
      </c>
      <c r="G163">
        <v>3</v>
      </c>
      <c r="H163">
        <v>6</v>
      </c>
      <c r="I163">
        <v>11</v>
      </c>
      <c r="J163">
        <v>17</v>
      </c>
      <c r="K163">
        <v>27</v>
      </c>
      <c r="L163">
        <v>40</v>
      </c>
      <c r="M163">
        <v>58</v>
      </c>
      <c r="N163">
        <v>80</v>
      </c>
      <c r="O163">
        <v>105</v>
      </c>
      <c r="P163">
        <v>132</v>
      </c>
      <c r="Q163">
        <v>162</v>
      </c>
      <c r="R163">
        <v>199</v>
      </c>
      <c r="S163">
        <v>222</v>
      </c>
      <c r="T163">
        <v>249</v>
      </c>
      <c r="U163">
        <v>280</v>
      </c>
      <c r="V163">
        <v>308</v>
      </c>
      <c r="W163">
        <v>333</v>
      </c>
      <c r="X163">
        <v>358</v>
      </c>
      <c r="Y163">
        <v>379</v>
      </c>
      <c r="Z163">
        <v>403</v>
      </c>
      <c r="AA163">
        <v>427</v>
      </c>
      <c r="AB163">
        <v>450</v>
      </c>
      <c r="AC163">
        <v>469</v>
      </c>
      <c r="AD163">
        <v>490</v>
      </c>
      <c r="AE163">
        <v>508</v>
      </c>
      <c r="AF163">
        <v>527</v>
      </c>
      <c r="AG163">
        <v>547</v>
      </c>
      <c r="AH163">
        <v>565</v>
      </c>
      <c r="AI163">
        <v>579</v>
      </c>
      <c r="AJ163" s="5" t="str">
        <f t="shared" si="1"/>
        <v>Jobs: Chemicals and pharmaceutical products</v>
      </c>
    </row>
    <row r="164" spans="1:36" ht="15" thickTop="1" thickBot="1" x14ac:dyDescent="0.5">
      <c r="A164" t="s">
        <v>85</v>
      </c>
      <c r="B164" t="s">
        <v>118</v>
      </c>
      <c r="C164" t="s">
        <v>119</v>
      </c>
      <c r="D164">
        <v>0</v>
      </c>
      <c r="E164">
        <v>0</v>
      </c>
      <c r="F164">
        <v>1</v>
      </c>
      <c r="G164">
        <v>4</v>
      </c>
      <c r="H164">
        <v>8</v>
      </c>
      <c r="I164">
        <v>14</v>
      </c>
      <c r="J164">
        <v>23</v>
      </c>
      <c r="K164">
        <v>35</v>
      </c>
      <c r="L164">
        <v>52</v>
      </c>
      <c r="M164">
        <v>76</v>
      </c>
      <c r="N164">
        <v>104</v>
      </c>
      <c r="O164">
        <v>135</v>
      </c>
      <c r="P164">
        <v>169</v>
      </c>
      <c r="Q164">
        <v>210</v>
      </c>
      <c r="R164">
        <v>257</v>
      </c>
      <c r="S164">
        <v>292</v>
      </c>
      <c r="T164">
        <v>329</v>
      </c>
      <c r="U164">
        <v>369</v>
      </c>
      <c r="V164">
        <v>404</v>
      </c>
      <c r="W164">
        <v>437</v>
      </c>
      <c r="X164">
        <v>470</v>
      </c>
      <c r="Y164">
        <v>499</v>
      </c>
      <c r="Z164">
        <v>529</v>
      </c>
      <c r="AA164">
        <v>560</v>
      </c>
      <c r="AB164">
        <v>589</v>
      </c>
      <c r="AC164">
        <v>615</v>
      </c>
      <c r="AD164">
        <v>643</v>
      </c>
      <c r="AE164">
        <v>665</v>
      </c>
      <c r="AF164">
        <v>691</v>
      </c>
      <c r="AG164">
        <v>715</v>
      </c>
      <c r="AH164">
        <v>740</v>
      </c>
      <c r="AI164">
        <v>760</v>
      </c>
      <c r="AJ164" s="5" t="str">
        <f t="shared" si="1"/>
        <v>Jobs: Rubber and plastics products</v>
      </c>
    </row>
    <row r="165" spans="1:36" ht="15" thickTop="1" thickBot="1" x14ac:dyDescent="0.5">
      <c r="A165" t="s">
        <v>86</v>
      </c>
      <c r="B165" t="s">
        <v>118</v>
      </c>
      <c r="C165" t="s">
        <v>119</v>
      </c>
      <c r="D165">
        <v>0</v>
      </c>
      <c r="E165">
        <v>0</v>
      </c>
      <c r="F165">
        <v>1</v>
      </c>
      <c r="G165">
        <v>3</v>
      </c>
      <c r="H165">
        <v>6</v>
      </c>
      <c r="I165">
        <v>10</v>
      </c>
      <c r="J165">
        <v>16</v>
      </c>
      <c r="K165">
        <v>25</v>
      </c>
      <c r="L165">
        <v>37</v>
      </c>
      <c r="M165">
        <v>55</v>
      </c>
      <c r="N165">
        <v>76</v>
      </c>
      <c r="O165">
        <v>101</v>
      </c>
      <c r="P165">
        <v>127</v>
      </c>
      <c r="Q165">
        <v>157</v>
      </c>
      <c r="R165">
        <v>191</v>
      </c>
      <c r="S165">
        <v>220</v>
      </c>
      <c r="T165">
        <v>251</v>
      </c>
      <c r="U165">
        <v>281</v>
      </c>
      <c r="V165">
        <v>308</v>
      </c>
      <c r="W165">
        <v>332</v>
      </c>
      <c r="X165">
        <v>356</v>
      </c>
      <c r="Y165">
        <v>379</v>
      </c>
      <c r="Z165">
        <v>401</v>
      </c>
      <c r="AA165">
        <v>424</v>
      </c>
      <c r="AB165">
        <v>445</v>
      </c>
      <c r="AC165">
        <v>463</v>
      </c>
      <c r="AD165">
        <v>484</v>
      </c>
      <c r="AE165">
        <v>500</v>
      </c>
      <c r="AF165">
        <v>519</v>
      </c>
      <c r="AG165">
        <v>535</v>
      </c>
      <c r="AH165">
        <v>552</v>
      </c>
      <c r="AI165">
        <v>565</v>
      </c>
      <c r="AJ165" s="5" t="str">
        <f t="shared" si="1"/>
        <v>Jobs: Other non-metallic mineral products</v>
      </c>
    </row>
    <row r="166" spans="1:36" ht="15" thickTop="1" thickBot="1" x14ac:dyDescent="0.5">
      <c r="A166" t="s">
        <v>87</v>
      </c>
      <c r="B166" t="s">
        <v>118</v>
      </c>
      <c r="C166" t="s">
        <v>119</v>
      </c>
      <c r="D166">
        <v>0</v>
      </c>
      <c r="E166">
        <v>0</v>
      </c>
      <c r="F166">
        <v>1</v>
      </c>
      <c r="G166">
        <v>3</v>
      </c>
      <c r="H166">
        <v>6</v>
      </c>
      <c r="I166">
        <v>10</v>
      </c>
      <c r="J166">
        <v>16</v>
      </c>
      <c r="K166">
        <v>25</v>
      </c>
      <c r="L166">
        <v>39</v>
      </c>
      <c r="M166">
        <v>58</v>
      </c>
      <c r="N166">
        <v>81</v>
      </c>
      <c r="O166">
        <v>106</v>
      </c>
      <c r="P166">
        <v>136</v>
      </c>
      <c r="Q166">
        <v>170</v>
      </c>
      <c r="R166">
        <v>205</v>
      </c>
      <c r="S166">
        <v>239</v>
      </c>
      <c r="T166">
        <v>271</v>
      </c>
      <c r="U166">
        <v>305</v>
      </c>
      <c r="V166">
        <v>337</v>
      </c>
      <c r="W166">
        <v>363</v>
      </c>
      <c r="X166">
        <v>390</v>
      </c>
      <c r="Y166">
        <v>415</v>
      </c>
      <c r="Z166">
        <v>440</v>
      </c>
      <c r="AA166">
        <v>464</v>
      </c>
      <c r="AB166">
        <v>487</v>
      </c>
      <c r="AC166">
        <v>507</v>
      </c>
      <c r="AD166">
        <v>529</v>
      </c>
      <c r="AE166">
        <v>547</v>
      </c>
      <c r="AF166">
        <v>567</v>
      </c>
      <c r="AG166">
        <v>584</v>
      </c>
      <c r="AH166">
        <v>602</v>
      </c>
      <c r="AI166">
        <v>615</v>
      </c>
      <c r="AJ166" s="5" t="str">
        <f t="shared" si="1"/>
        <v>Jobs: Manufacture of basic metals</v>
      </c>
    </row>
    <row r="167" spans="1:36" ht="15" thickTop="1" thickBot="1" x14ac:dyDescent="0.5">
      <c r="A167" t="s">
        <v>88</v>
      </c>
      <c r="B167" t="s">
        <v>118</v>
      </c>
      <c r="C167" t="s">
        <v>119</v>
      </c>
      <c r="D167">
        <v>0</v>
      </c>
      <c r="E167">
        <v>0</v>
      </c>
      <c r="F167">
        <v>1</v>
      </c>
      <c r="G167">
        <v>3</v>
      </c>
      <c r="H167">
        <v>6</v>
      </c>
      <c r="I167">
        <v>10</v>
      </c>
      <c r="J167">
        <v>15</v>
      </c>
      <c r="K167">
        <v>25</v>
      </c>
      <c r="L167">
        <v>36</v>
      </c>
      <c r="M167">
        <v>53</v>
      </c>
      <c r="N167">
        <v>73</v>
      </c>
      <c r="O167">
        <v>96</v>
      </c>
      <c r="P167">
        <v>119</v>
      </c>
      <c r="Q167">
        <v>149</v>
      </c>
      <c r="R167">
        <v>186</v>
      </c>
      <c r="S167">
        <v>210</v>
      </c>
      <c r="T167">
        <v>236</v>
      </c>
      <c r="U167">
        <v>264</v>
      </c>
      <c r="V167">
        <v>290</v>
      </c>
      <c r="W167">
        <v>313</v>
      </c>
      <c r="X167">
        <v>336</v>
      </c>
      <c r="Y167">
        <v>358</v>
      </c>
      <c r="Z167">
        <v>378</v>
      </c>
      <c r="AA167">
        <v>401</v>
      </c>
      <c r="AB167">
        <v>420</v>
      </c>
      <c r="AC167">
        <v>439</v>
      </c>
      <c r="AD167">
        <v>458</v>
      </c>
      <c r="AE167">
        <v>473</v>
      </c>
      <c r="AF167">
        <v>493</v>
      </c>
      <c r="AG167">
        <v>509</v>
      </c>
      <c r="AH167">
        <v>526</v>
      </c>
      <c r="AI167">
        <v>539</v>
      </c>
      <c r="AJ167" s="5" t="str">
        <f t="shared" si="1"/>
        <v>Jobs: Fabricated metal products, except machinery and equipment</v>
      </c>
    </row>
    <row r="168" spans="1:36" ht="15" thickTop="1" thickBot="1" x14ac:dyDescent="0.5">
      <c r="A168" t="s">
        <v>89</v>
      </c>
      <c r="B168" t="s">
        <v>118</v>
      </c>
      <c r="C168" t="s">
        <v>119</v>
      </c>
      <c r="D168">
        <v>0</v>
      </c>
      <c r="E168">
        <v>0</v>
      </c>
      <c r="F168">
        <v>0</v>
      </c>
      <c r="G168">
        <v>1</v>
      </c>
      <c r="H168">
        <v>3</v>
      </c>
      <c r="I168">
        <v>5</v>
      </c>
      <c r="J168">
        <v>8</v>
      </c>
      <c r="K168">
        <v>12</v>
      </c>
      <c r="L168">
        <v>19</v>
      </c>
      <c r="M168">
        <v>27</v>
      </c>
      <c r="N168">
        <v>36</v>
      </c>
      <c r="O168">
        <v>48</v>
      </c>
      <c r="P168">
        <v>60</v>
      </c>
      <c r="Q168">
        <v>74</v>
      </c>
      <c r="R168">
        <v>102</v>
      </c>
      <c r="S168">
        <v>122</v>
      </c>
      <c r="T168">
        <v>135</v>
      </c>
      <c r="U168">
        <v>149</v>
      </c>
      <c r="V168">
        <v>166</v>
      </c>
      <c r="W168">
        <v>181</v>
      </c>
      <c r="X168">
        <v>194</v>
      </c>
      <c r="Y168">
        <v>206</v>
      </c>
      <c r="Z168">
        <v>217</v>
      </c>
      <c r="AA168">
        <v>230</v>
      </c>
      <c r="AB168">
        <v>240</v>
      </c>
      <c r="AC168">
        <v>248</v>
      </c>
      <c r="AD168">
        <v>258</v>
      </c>
      <c r="AE168">
        <v>265</v>
      </c>
      <c r="AF168">
        <v>273</v>
      </c>
      <c r="AG168">
        <v>280</v>
      </c>
      <c r="AH168">
        <v>287</v>
      </c>
      <c r="AI168">
        <v>293</v>
      </c>
      <c r="AJ168" s="5" t="str">
        <f t="shared" si="1"/>
        <v>Jobs: Computer, electronic and optical products</v>
      </c>
    </row>
    <row r="169" spans="1:36" ht="15" thickTop="1" thickBot="1" x14ac:dyDescent="0.5">
      <c r="A169" t="s">
        <v>90</v>
      </c>
      <c r="B169" t="s">
        <v>118</v>
      </c>
      <c r="C169" t="s">
        <v>119</v>
      </c>
      <c r="D169">
        <v>0</v>
      </c>
      <c r="E169">
        <v>0</v>
      </c>
      <c r="F169">
        <v>1</v>
      </c>
      <c r="G169">
        <v>3</v>
      </c>
      <c r="H169">
        <v>6</v>
      </c>
      <c r="I169">
        <v>10</v>
      </c>
      <c r="J169">
        <v>17</v>
      </c>
      <c r="K169">
        <v>26</v>
      </c>
      <c r="L169">
        <v>38</v>
      </c>
      <c r="M169">
        <v>56</v>
      </c>
      <c r="N169">
        <v>76</v>
      </c>
      <c r="O169">
        <v>100</v>
      </c>
      <c r="P169">
        <v>126</v>
      </c>
      <c r="Q169">
        <v>156</v>
      </c>
      <c r="R169">
        <v>199</v>
      </c>
      <c r="S169">
        <v>233</v>
      </c>
      <c r="T169">
        <v>262</v>
      </c>
      <c r="U169">
        <v>291</v>
      </c>
      <c r="V169">
        <v>321</v>
      </c>
      <c r="W169">
        <v>347</v>
      </c>
      <c r="X169">
        <v>372</v>
      </c>
      <c r="Y169">
        <v>396</v>
      </c>
      <c r="Z169">
        <v>418</v>
      </c>
      <c r="AA169">
        <v>442</v>
      </c>
      <c r="AB169">
        <v>464</v>
      </c>
      <c r="AC169">
        <v>483</v>
      </c>
      <c r="AD169">
        <v>502</v>
      </c>
      <c r="AE169">
        <v>519</v>
      </c>
      <c r="AF169">
        <v>537</v>
      </c>
      <c r="AG169">
        <v>553</v>
      </c>
      <c r="AH169">
        <v>569</v>
      </c>
      <c r="AI169">
        <v>584</v>
      </c>
      <c r="AJ169" s="5" t="str">
        <f t="shared" ref="AJ169:AJ232" si="2">AJ131</f>
        <v>Jobs: Electrical equipment</v>
      </c>
    </row>
    <row r="170" spans="1:36" ht="15" thickTop="1" thickBot="1" x14ac:dyDescent="0.5">
      <c r="A170" t="s">
        <v>91</v>
      </c>
      <c r="B170" t="s">
        <v>118</v>
      </c>
      <c r="C170" t="s">
        <v>119</v>
      </c>
      <c r="D170">
        <v>0</v>
      </c>
      <c r="E170">
        <v>0</v>
      </c>
      <c r="F170">
        <v>1</v>
      </c>
      <c r="G170">
        <v>3</v>
      </c>
      <c r="H170">
        <v>6</v>
      </c>
      <c r="I170">
        <v>11</v>
      </c>
      <c r="J170">
        <v>18</v>
      </c>
      <c r="K170">
        <v>28</v>
      </c>
      <c r="L170">
        <v>41</v>
      </c>
      <c r="M170">
        <v>60</v>
      </c>
      <c r="N170">
        <v>82</v>
      </c>
      <c r="O170">
        <v>108</v>
      </c>
      <c r="P170">
        <v>135</v>
      </c>
      <c r="Q170">
        <v>165</v>
      </c>
      <c r="R170">
        <v>223</v>
      </c>
      <c r="S170">
        <v>251</v>
      </c>
      <c r="T170">
        <v>278</v>
      </c>
      <c r="U170">
        <v>307</v>
      </c>
      <c r="V170">
        <v>334</v>
      </c>
      <c r="W170">
        <v>361</v>
      </c>
      <c r="X170">
        <v>385</v>
      </c>
      <c r="Y170">
        <v>408</v>
      </c>
      <c r="Z170">
        <v>431</v>
      </c>
      <c r="AA170">
        <v>457</v>
      </c>
      <c r="AB170">
        <v>477</v>
      </c>
      <c r="AC170">
        <v>497</v>
      </c>
      <c r="AD170">
        <v>519</v>
      </c>
      <c r="AE170">
        <v>536</v>
      </c>
      <c r="AF170">
        <v>556</v>
      </c>
      <c r="AG170">
        <v>574</v>
      </c>
      <c r="AH170">
        <v>592</v>
      </c>
      <c r="AI170">
        <v>606</v>
      </c>
      <c r="AJ170" s="5" t="str">
        <f t="shared" si="2"/>
        <v>Jobs: Machinery and equipment n.e.c.</v>
      </c>
    </row>
    <row r="171" spans="1:36" ht="15" thickTop="1" thickBot="1" x14ac:dyDescent="0.5">
      <c r="A171" t="s">
        <v>92</v>
      </c>
      <c r="B171" t="s">
        <v>118</v>
      </c>
      <c r="C171" t="s">
        <v>119</v>
      </c>
      <c r="D171">
        <v>0</v>
      </c>
      <c r="E171">
        <v>0</v>
      </c>
      <c r="F171">
        <v>11</v>
      </c>
      <c r="G171">
        <v>26</v>
      </c>
      <c r="H171">
        <v>44</v>
      </c>
      <c r="I171">
        <v>69</v>
      </c>
      <c r="J171">
        <v>100</v>
      </c>
      <c r="K171">
        <v>145</v>
      </c>
      <c r="L171">
        <v>205</v>
      </c>
      <c r="M171">
        <v>278</v>
      </c>
      <c r="N171">
        <v>362</v>
      </c>
      <c r="O171">
        <v>448</v>
      </c>
      <c r="P171">
        <v>529</v>
      </c>
      <c r="Q171">
        <v>608</v>
      </c>
      <c r="R171">
        <v>685</v>
      </c>
      <c r="S171">
        <v>740</v>
      </c>
      <c r="T171">
        <v>791</v>
      </c>
      <c r="U171">
        <v>842</v>
      </c>
      <c r="V171">
        <v>884</v>
      </c>
      <c r="W171">
        <v>920</v>
      </c>
      <c r="X171">
        <v>952</v>
      </c>
      <c r="Y171">
        <v>979</v>
      </c>
      <c r="Z171">
        <v>1010</v>
      </c>
      <c r="AA171">
        <v>1041</v>
      </c>
      <c r="AB171">
        <v>1066</v>
      </c>
      <c r="AC171">
        <v>1091</v>
      </c>
      <c r="AD171">
        <v>1114</v>
      </c>
      <c r="AE171">
        <v>1133</v>
      </c>
      <c r="AF171">
        <v>1156</v>
      </c>
      <c r="AG171">
        <v>1176</v>
      </c>
      <c r="AH171">
        <v>1192</v>
      </c>
      <c r="AI171">
        <v>1208</v>
      </c>
      <c r="AJ171" s="5" t="str">
        <f t="shared" si="2"/>
        <v>Jobs: Motor vehicles, trailers and semi-trailers</v>
      </c>
    </row>
    <row r="172" spans="1:36" ht="15" thickTop="1" thickBot="1" x14ac:dyDescent="0.5">
      <c r="A172" t="s">
        <v>93</v>
      </c>
      <c r="B172" t="s">
        <v>118</v>
      </c>
      <c r="C172" t="s">
        <v>119</v>
      </c>
      <c r="D172">
        <v>0</v>
      </c>
      <c r="E172">
        <v>0</v>
      </c>
      <c r="F172">
        <v>1</v>
      </c>
      <c r="G172">
        <v>3</v>
      </c>
      <c r="H172">
        <v>6</v>
      </c>
      <c r="I172">
        <v>11</v>
      </c>
      <c r="J172">
        <v>17</v>
      </c>
      <c r="K172">
        <v>27</v>
      </c>
      <c r="L172">
        <v>41</v>
      </c>
      <c r="M172">
        <v>59</v>
      </c>
      <c r="N172">
        <v>80</v>
      </c>
      <c r="O172">
        <v>105</v>
      </c>
      <c r="P172">
        <v>131</v>
      </c>
      <c r="Q172">
        <v>161</v>
      </c>
      <c r="R172">
        <v>200</v>
      </c>
      <c r="S172">
        <v>222</v>
      </c>
      <c r="T172">
        <v>250</v>
      </c>
      <c r="U172">
        <v>281</v>
      </c>
      <c r="V172">
        <v>308</v>
      </c>
      <c r="W172">
        <v>334</v>
      </c>
      <c r="X172">
        <v>358</v>
      </c>
      <c r="Y172">
        <v>380</v>
      </c>
      <c r="Z172">
        <v>403</v>
      </c>
      <c r="AA172">
        <v>428</v>
      </c>
      <c r="AB172">
        <v>450</v>
      </c>
      <c r="AC172">
        <v>470</v>
      </c>
      <c r="AD172">
        <v>491</v>
      </c>
      <c r="AE172">
        <v>510</v>
      </c>
      <c r="AF172">
        <v>529</v>
      </c>
      <c r="AG172">
        <v>549</v>
      </c>
      <c r="AH172">
        <v>567</v>
      </c>
      <c r="AI172">
        <v>583</v>
      </c>
      <c r="AJ172" s="5" t="str">
        <f t="shared" si="2"/>
        <v>Jobs: Other transport equipment</v>
      </c>
    </row>
    <row r="173" spans="1:36" ht="15" thickTop="1" thickBot="1" x14ac:dyDescent="0.5">
      <c r="A173" t="s">
        <v>94</v>
      </c>
      <c r="B173" t="s">
        <v>118</v>
      </c>
      <c r="C173" t="s">
        <v>119</v>
      </c>
      <c r="D173">
        <v>0</v>
      </c>
      <c r="E173">
        <v>0</v>
      </c>
      <c r="F173">
        <v>1</v>
      </c>
      <c r="G173">
        <v>4</v>
      </c>
      <c r="H173">
        <v>8</v>
      </c>
      <c r="I173">
        <v>14</v>
      </c>
      <c r="J173">
        <v>22</v>
      </c>
      <c r="K173">
        <v>34</v>
      </c>
      <c r="L173">
        <v>51</v>
      </c>
      <c r="M173">
        <v>73</v>
      </c>
      <c r="N173">
        <v>101</v>
      </c>
      <c r="O173">
        <v>132</v>
      </c>
      <c r="P173">
        <v>166</v>
      </c>
      <c r="Q173">
        <v>205</v>
      </c>
      <c r="R173">
        <v>259</v>
      </c>
      <c r="S173">
        <v>294</v>
      </c>
      <c r="T173">
        <v>330</v>
      </c>
      <c r="U173">
        <v>368</v>
      </c>
      <c r="V173">
        <v>403</v>
      </c>
      <c r="W173">
        <v>436</v>
      </c>
      <c r="X173">
        <v>466</v>
      </c>
      <c r="Y173">
        <v>495</v>
      </c>
      <c r="Z173">
        <v>525</v>
      </c>
      <c r="AA173">
        <v>556</v>
      </c>
      <c r="AB173">
        <v>583</v>
      </c>
      <c r="AC173">
        <v>609</v>
      </c>
      <c r="AD173">
        <v>635</v>
      </c>
      <c r="AE173">
        <v>657</v>
      </c>
      <c r="AF173">
        <v>683</v>
      </c>
      <c r="AG173">
        <v>706</v>
      </c>
      <c r="AH173">
        <v>729</v>
      </c>
      <c r="AI173">
        <v>748</v>
      </c>
      <c r="AJ173" s="5" t="str">
        <f t="shared" si="2"/>
        <v>Jobs: Other manufacturing; repair and installation of machinery and equipment</v>
      </c>
    </row>
    <row r="174" spans="1:36" ht="15" thickTop="1" thickBot="1" x14ac:dyDescent="0.5">
      <c r="A174" t="s">
        <v>95</v>
      </c>
      <c r="B174" t="s">
        <v>118</v>
      </c>
      <c r="C174" t="s">
        <v>119</v>
      </c>
      <c r="D174">
        <v>0</v>
      </c>
      <c r="E174">
        <v>0</v>
      </c>
      <c r="F174">
        <v>-1</v>
      </c>
      <c r="G174">
        <v>7</v>
      </c>
      <c r="H174">
        <v>10</v>
      </c>
      <c r="I174">
        <v>21</v>
      </c>
      <c r="J174">
        <v>26</v>
      </c>
      <c r="K174">
        <v>44</v>
      </c>
      <c r="L174">
        <v>105</v>
      </c>
      <c r="M174">
        <v>166</v>
      </c>
      <c r="N174">
        <v>248</v>
      </c>
      <c r="O174">
        <v>347</v>
      </c>
      <c r="P174">
        <v>475</v>
      </c>
      <c r="Q174">
        <v>662</v>
      </c>
      <c r="R174">
        <v>745</v>
      </c>
      <c r="S174">
        <v>939</v>
      </c>
      <c r="T174">
        <v>1180</v>
      </c>
      <c r="U174">
        <v>1391</v>
      </c>
      <c r="V174">
        <v>1581</v>
      </c>
      <c r="W174">
        <v>1709</v>
      </c>
      <c r="X174">
        <v>1841</v>
      </c>
      <c r="Y174">
        <v>1996</v>
      </c>
      <c r="Z174">
        <v>2128</v>
      </c>
      <c r="AA174">
        <v>2252</v>
      </c>
      <c r="AB174">
        <v>2362</v>
      </c>
      <c r="AC174">
        <v>2457</v>
      </c>
      <c r="AD174">
        <v>2523</v>
      </c>
      <c r="AE174">
        <v>2611</v>
      </c>
      <c r="AF174">
        <v>2668</v>
      </c>
      <c r="AG174">
        <v>2726</v>
      </c>
      <c r="AH174">
        <v>2782</v>
      </c>
      <c r="AI174">
        <v>2801</v>
      </c>
      <c r="AJ174" s="5" t="str">
        <f t="shared" si="2"/>
        <v>Jobs: Electricity, gas, water supply, sewerage, waste and remediation services</v>
      </c>
    </row>
    <row r="175" spans="1:36" ht="15" thickTop="1" thickBot="1" x14ac:dyDescent="0.5">
      <c r="A175" t="s">
        <v>96</v>
      </c>
      <c r="B175" t="s">
        <v>118</v>
      </c>
      <c r="C175" t="s">
        <v>119</v>
      </c>
      <c r="D175">
        <v>0</v>
      </c>
      <c r="E175">
        <v>0</v>
      </c>
      <c r="F175">
        <v>1</v>
      </c>
      <c r="G175">
        <v>3</v>
      </c>
      <c r="H175">
        <v>6</v>
      </c>
      <c r="I175">
        <v>11</v>
      </c>
      <c r="J175">
        <v>15</v>
      </c>
      <c r="K175">
        <v>26</v>
      </c>
      <c r="L175">
        <v>42</v>
      </c>
      <c r="M175">
        <v>60</v>
      </c>
      <c r="N175">
        <v>83</v>
      </c>
      <c r="O175">
        <v>110</v>
      </c>
      <c r="P175">
        <v>142</v>
      </c>
      <c r="Q175">
        <v>181</v>
      </c>
      <c r="R175">
        <v>370</v>
      </c>
      <c r="S175">
        <v>288</v>
      </c>
      <c r="T175">
        <v>280</v>
      </c>
      <c r="U175">
        <v>362</v>
      </c>
      <c r="V175">
        <v>434</v>
      </c>
      <c r="W175">
        <v>496</v>
      </c>
      <c r="X175">
        <v>551</v>
      </c>
      <c r="Y175">
        <v>622</v>
      </c>
      <c r="Z175">
        <v>698</v>
      </c>
      <c r="AA175">
        <v>787</v>
      </c>
      <c r="AB175">
        <v>871</v>
      </c>
      <c r="AC175">
        <v>955</v>
      </c>
      <c r="AD175">
        <v>1080</v>
      </c>
      <c r="AE175">
        <v>1174</v>
      </c>
      <c r="AF175">
        <v>1291</v>
      </c>
      <c r="AG175">
        <v>1394</v>
      </c>
      <c r="AH175">
        <v>1551</v>
      </c>
      <c r="AI175">
        <v>1686</v>
      </c>
      <c r="AJ175" s="5" t="str">
        <f t="shared" si="2"/>
        <v>Jobs: Construction</v>
      </c>
    </row>
    <row r="176" spans="1:36" ht="15" thickTop="1" thickBot="1" x14ac:dyDescent="0.5">
      <c r="A176" t="s">
        <v>97</v>
      </c>
      <c r="B176" t="s">
        <v>118</v>
      </c>
      <c r="C176" t="s">
        <v>119</v>
      </c>
      <c r="D176">
        <v>0</v>
      </c>
      <c r="E176">
        <v>0</v>
      </c>
      <c r="F176">
        <v>22</v>
      </c>
      <c r="G176">
        <v>52</v>
      </c>
      <c r="H176">
        <v>99</v>
      </c>
      <c r="I176">
        <v>164</v>
      </c>
      <c r="J176">
        <v>265</v>
      </c>
      <c r="K176">
        <v>423</v>
      </c>
      <c r="L176">
        <v>631</v>
      </c>
      <c r="M176">
        <v>927</v>
      </c>
      <c r="N176">
        <v>1300</v>
      </c>
      <c r="O176">
        <v>1735</v>
      </c>
      <c r="P176">
        <v>2210</v>
      </c>
      <c r="Q176">
        <v>2785</v>
      </c>
      <c r="R176">
        <v>3463</v>
      </c>
      <c r="S176">
        <v>4072</v>
      </c>
      <c r="T176">
        <v>4688</v>
      </c>
      <c r="U176">
        <v>5335</v>
      </c>
      <c r="V176">
        <v>5942</v>
      </c>
      <c r="W176">
        <v>6557</v>
      </c>
      <c r="X176">
        <v>7190</v>
      </c>
      <c r="Y176">
        <v>7790</v>
      </c>
      <c r="Z176">
        <v>8420</v>
      </c>
      <c r="AA176">
        <v>9119</v>
      </c>
      <c r="AB176">
        <v>9786</v>
      </c>
      <c r="AC176">
        <v>10441</v>
      </c>
      <c r="AD176">
        <v>11153</v>
      </c>
      <c r="AE176">
        <v>11792</v>
      </c>
      <c r="AF176">
        <v>12545</v>
      </c>
      <c r="AG176">
        <v>13282</v>
      </c>
      <c r="AH176">
        <v>14011</v>
      </c>
      <c r="AI176">
        <v>14716</v>
      </c>
      <c r="AJ176" s="5" t="str">
        <f t="shared" si="2"/>
        <v>Jobs: Wholesale and retail trade; repair of motor vehicles</v>
      </c>
    </row>
    <row r="177" spans="1:36" ht="15" thickTop="1" thickBot="1" x14ac:dyDescent="0.5">
      <c r="A177" t="s">
        <v>98</v>
      </c>
      <c r="B177" t="s">
        <v>118</v>
      </c>
      <c r="C177" t="s">
        <v>119</v>
      </c>
      <c r="D177">
        <v>0</v>
      </c>
      <c r="E177">
        <v>0</v>
      </c>
      <c r="F177">
        <v>6</v>
      </c>
      <c r="G177">
        <v>15</v>
      </c>
      <c r="H177">
        <v>30</v>
      </c>
      <c r="I177">
        <v>50</v>
      </c>
      <c r="J177">
        <v>82</v>
      </c>
      <c r="K177">
        <v>131</v>
      </c>
      <c r="L177">
        <v>197</v>
      </c>
      <c r="M177">
        <v>291</v>
      </c>
      <c r="N177">
        <v>410</v>
      </c>
      <c r="O177">
        <v>550</v>
      </c>
      <c r="P177">
        <v>706</v>
      </c>
      <c r="Q177">
        <v>893</v>
      </c>
      <c r="R177">
        <v>1131</v>
      </c>
      <c r="S177">
        <v>1336</v>
      </c>
      <c r="T177">
        <v>1541</v>
      </c>
      <c r="U177">
        <v>1759</v>
      </c>
      <c r="V177">
        <v>1966</v>
      </c>
      <c r="W177">
        <v>2176</v>
      </c>
      <c r="X177">
        <v>2390</v>
      </c>
      <c r="Y177">
        <v>2595</v>
      </c>
      <c r="Z177">
        <v>2807</v>
      </c>
      <c r="AA177">
        <v>3037</v>
      </c>
      <c r="AB177">
        <v>3256</v>
      </c>
      <c r="AC177">
        <v>3469</v>
      </c>
      <c r="AD177">
        <v>3697</v>
      </c>
      <c r="AE177">
        <v>3900</v>
      </c>
      <c r="AF177">
        <v>4135</v>
      </c>
      <c r="AG177">
        <v>4364</v>
      </c>
      <c r="AH177">
        <v>4588</v>
      </c>
      <c r="AI177">
        <v>4805</v>
      </c>
      <c r="AJ177" s="5" t="str">
        <f t="shared" si="2"/>
        <v>Jobs: Transportation and storage</v>
      </c>
    </row>
    <row r="178" spans="1:36" ht="15" thickTop="1" thickBot="1" x14ac:dyDescent="0.5">
      <c r="A178" t="s">
        <v>99</v>
      </c>
      <c r="B178" t="s">
        <v>118</v>
      </c>
      <c r="C178" t="s">
        <v>119</v>
      </c>
      <c r="D178">
        <v>0</v>
      </c>
      <c r="E178">
        <v>0</v>
      </c>
      <c r="F178">
        <v>15</v>
      </c>
      <c r="G178">
        <v>36</v>
      </c>
      <c r="H178">
        <v>70</v>
      </c>
      <c r="I178">
        <v>118</v>
      </c>
      <c r="J178">
        <v>192</v>
      </c>
      <c r="K178">
        <v>307</v>
      </c>
      <c r="L178">
        <v>462</v>
      </c>
      <c r="M178">
        <v>680</v>
      </c>
      <c r="N178">
        <v>957</v>
      </c>
      <c r="O178">
        <v>1284</v>
      </c>
      <c r="P178">
        <v>1646</v>
      </c>
      <c r="Q178">
        <v>2083</v>
      </c>
      <c r="R178">
        <v>2598</v>
      </c>
      <c r="S178">
        <v>3070</v>
      </c>
      <c r="T178">
        <v>3553</v>
      </c>
      <c r="U178">
        <v>4062</v>
      </c>
      <c r="V178">
        <v>4547</v>
      </c>
      <c r="W178">
        <v>5039</v>
      </c>
      <c r="X178">
        <v>5543</v>
      </c>
      <c r="Y178">
        <v>6025</v>
      </c>
      <c r="Z178">
        <v>6526</v>
      </c>
      <c r="AA178">
        <v>7068</v>
      </c>
      <c r="AB178">
        <v>7584</v>
      </c>
      <c r="AC178">
        <v>8088</v>
      </c>
      <c r="AD178">
        <v>8626</v>
      </c>
      <c r="AE178">
        <v>9110</v>
      </c>
      <c r="AF178">
        <v>9666</v>
      </c>
      <c r="AG178">
        <v>10209</v>
      </c>
      <c r="AH178">
        <v>10744</v>
      </c>
      <c r="AI178">
        <v>11259</v>
      </c>
      <c r="AJ178" s="5" t="str">
        <f t="shared" si="2"/>
        <v>Jobs: Accomodation and food services</v>
      </c>
    </row>
    <row r="179" spans="1:36" ht="15" thickTop="1" thickBot="1" x14ac:dyDescent="0.5">
      <c r="A179" t="s">
        <v>100</v>
      </c>
      <c r="B179" t="s">
        <v>118</v>
      </c>
      <c r="C179" t="s">
        <v>119</v>
      </c>
      <c r="D179">
        <v>0</v>
      </c>
      <c r="E179">
        <v>0</v>
      </c>
      <c r="F179">
        <v>1</v>
      </c>
      <c r="G179">
        <v>3</v>
      </c>
      <c r="H179">
        <v>6</v>
      </c>
      <c r="I179">
        <v>10</v>
      </c>
      <c r="J179">
        <v>16</v>
      </c>
      <c r="K179">
        <v>24</v>
      </c>
      <c r="L179">
        <v>35</v>
      </c>
      <c r="M179">
        <v>49</v>
      </c>
      <c r="N179">
        <v>65</v>
      </c>
      <c r="O179">
        <v>82</v>
      </c>
      <c r="P179">
        <v>99</v>
      </c>
      <c r="Q179">
        <v>119</v>
      </c>
      <c r="R179">
        <v>139</v>
      </c>
      <c r="S179">
        <v>155</v>
      </c>
      <c r="T179">
        <v>170</v>
      </c>
      <c r="U179">
        <v>183</v>
      </c>
      <c r="V179">
        <v>194</v>
      </c>
      <c r="W179">
        <v>203</v>
      </c>
      <c r="X179">
        <v>210</v>
      </c>
      <c r="Y179">
        <v>215</v>
      </c>
      <c r="Z179">
        <v>220</v>
      </c>
      <c r="AA179">
        <v>225</v>
      </c>
      <c r="AB179">
        <v>228</v>
      </c>
      <c r="AC179">
        <v>230</v>
      </c>
      <c r="AD179">
        <v>231</v>
      </c>
      <c r="AE179">
        <v>230</v>
      </c>
      <c r="AF179">
        <v>231</v>
      </c>
      <c r="AG179">
        <v>230</v>
      </c>
      <c r="AH179">
        <v>229</v>
      </c>
      <c r="AI179">
        <v>227</v>
      </c>
      <c r="AJ179" s="5" t="str">
        <f t="shared" si="2"/>
        <v>Jobs: Publishing, audiovisual and broadcasting activities</v>
      </c>
    </row>
    <row r="180" spans="1:36" ht="15" thickTop="1" thickBot="1" x14ac:dyDescent="0.5">
      <c r="A180" t="s">
        <v>101</v>
      </c>
      <c r="B180" t="s">
        <v>118</v>
      </c>
      <c r="C180" t="s">
        <v>119</v>
      </c>
      <c r="D180">
        <v>0</v>
      </c>
      <c r="E180">
        <v>0</v>
      </c>
      <c r="F180">
        <v>1</v>
      </c>
      <c r="G180">
        <v>3</v>
      </c>
      <c r="H180">
        <v>5</v>
      </c>
      <c r="I180">
        <v>9</v>
      </c>
      <c r="J180">
        <v>14</v>
      </c>
      <c r="K180">
        <v>21</v>
      </c>
      <c r="L180">
        <v>30</v>
      </c>
      <c r="M180">
        <v>42</v>
      </c>
      <c r="N180">
        <v>55</v>
      </c>
      <c r="O180">
        <v>70</v>
      </c>
      <c r="P180">
        <v>85</v>
      </c>
      <c r="Q180">
        <v>101</v>
      </c>
      <c r="R180">
        <v>119</v>
      </c>
      <c r="S180">
        <v>133</v>
      </c>
      <c r="T180">
        <v>145</v>
      </c>
      <c r="U180">
        <v>156</v>
      </c>
      <c r="V180">
        <v>165</v>
      </c>
      <c r="W180">
        <v>172</v>
      </c>
      <c r="X180">
        <v>178</v>
      </c>
      <c r="Y180">
        <v>182</v>
      </c>
      <c r="Z180">
        <v>186</v>
      </c>
      <c r="AA180">
        <v>190</v>
      </c>
      <c r="AB180">
        <v>192</v>
      </c>
      <c r="AC180">
        <v>192</v>
      </c>
      <c r="AD180">
        <v>193</v>
      </c>
      <c r="AE180">
        <v>193</v>
      </c>
      <c r="AF180">
        <v>193</v>
      </c>
      <c r="AG180">
        <v>192</v>
      </c>
      <c r="AH180">
        <v>190</v>
      </c>
      <c r="AI180">
        <v>189</v>
      </c>
      <c r="AJ180" s="5" t="str">
        <f t="shared" si="2"/>
        <v>Jobs: Telecommunications</v>
      </c>
    </row>
    <row r="181" spans="1:36" ht="15" thickTop="1" thickBot="1" x14ac:dyDescent="0.5">
      <c r="A181" t="s">
        <v>102</v>
      </c>
      <c r="B181" t="s">
        <v>118</v>
      </c>
      <c r="C181" t="s">
        <v>119</v>
      </c>
      <c r="D181">
        <v>0</v>
      </c>
      <c r="E181">
        <v>0</v>
      </c>
      <c r="F181">
        <v>0</v>
      </c>
      <c r="G181">
        <v>1</v>
      </c>
      <c r="H181">
        <v>3</v>
      </c>
      <c r="I181">
        <v>5</v>
      </c>
      <c r="J181">
        <v>8</v>
      </c>
      <c r="K181">
        <v>12</v>
      </c>
      <c r="L181">
        <v>17</v>
      </c>
      <c r="M181">
        <v>24</v>
      </c>
      <c r="N181">
        <v>32</v>
      </c>
      <c r="O181">
        <v>40</v>
      </c>
      <c r="P181">
        <v>49</v>
      </c>
      <c r="Q181">
        <v>58</v>
      </c>
      <c r="R181">
        <v>68</v>
      </c>
      <c r="S181">
        <v>76</v>
      </c>
      <c r="T181">
        <v>84</v>
      </c>
      <c r="U181">
        <v>90</v>
      </c>
      <c r="V181">
        <v>95</v>
      </c>
      <c r="W181">
        <v>99</v>
      </c>
      <c r="X181">
        <v>102</v>
      </c>
      <c r="Y181">
        <v>104</v>
      </c>
      <c r="Z181">
        <v>106</v>
      </c>
      <c r="AA181">
        <v>108</v>
      </c>
      <c r="AB181">
        <v>110</v>
      </c>
      <c r="AC181">
        <v>111</v>
      </c>
      <c r="AD181">
        <v>111</v>
      </c>
      <c r="AE181">
        <v>110</v>
      </c>
      <c r="AF181">
        <v>110</v>
      </c>
      <c r="AG181">
        <v>110</v>
      </c>
      <c r="AH181">
        <v>109</v>
      </c>
      <c r="AI181">
        <v>108</v>
      </c>
      <c r="AJ181" s="5" t="str">
        <f t="shared" si="2"/>
        <v>Jobs: IT and other information services</v>
      </c>
    </row>
    <row r="182" spans="1:36" ht="15" thickTop="1" thickBot="1" x14ac:dyDescent="0.5">
      <c r="A182" t="s">
        <v>103</v>
      </c>
      <c r="B182" t="s">
        <v>118</v>
      </c>
      <c r="C182" t="s">
        <v>119</v>
      </c>
      <c r="D182">
        <v>0</v>
      </c>
      <c r="E182">
        <v>0</v>
      </c>
      <c r="F182">
        <v>4</v>
      </c>
      <c r="G182">
        <v>10</v>
      </c>
      <c r="H182">
        <v>23</v>
      </c>
      <c r="I182">
        <v>40</v>
      </c>
      <c r="J182">
        <v>67</v>
      </c>
      <c r="K182">
        <v>110</v>
      </c>
      <c r="L182">
        <v>168</v>
      </c>
      <c r="M182">
        <v>249</v>
      </c>
      <c r="N182">
        <v>356</v>
      </c>
      <c r="O182">
        <v>487</v>
      </c>
      <c r="P182">
        <v>637</v>
      </c>
      <c r="Q182">
        <v>818</v>
      </c>
      <c r="R182">
        <v>1034</v>
      </c>
      <c r="S182">
        <v>1251</v>
      </c>
      <c r="T182">
        <v>1480</v>
      </c>
      <c r="U182">
        <v>1725</v>
      </c>
      <c r="V182">
        <v>1974</v>
      </c>
      <c r="W182">
        <v>2234</v>
      </c>
      <c r="X182">
        <v>2507</v>
      </c>
      <c r="Y182">
        <v>2782</v>
      </c>
      <c r="Z182">
        <v>3069</v>
      </c>
      <c r="AA182">
        <v>3374</v>
      </c>
      <c r="AB182">
        <v>3682</v>
      </c>
      <c r="AC182">
        <v>3993</v>
      </c>
      <c r="AD182">
        <v>4323</v>
      </c>
      <c r="AE182">
        <v>4647</v>
      </c>
      <c r="AF182">
        <v>4994</v>
      </c>
      <c r="AG182">
        <v>5347</v>
      </c>
      <c r="AH182">
        <v>5706</v>
      </c>
      <c r="AI182">
        <v>6068</v>
      </c>
      <c r="AJ182" s="5" t="str">
        <f t="shared" si="2"/>
        <v>Jobs: Financial and insurance activities</v>
      </c>
    </row>
    <row r="183" spans="1:36" ht="15" thickTop="1" thickBot="1" x14ac:dyDescent="0.5">
      <c r="A183" t="s">
        <v>104</v>
      </c>
      <c r="B183" t="s">
        <v>118</v>
      </c>
      <c r="C183" t="s">
        <v>119</v>
      </c>
      <c r="D183">
        <v>0</v>
      </c>
      <c r="E183">
        <v>0</v>
      </c>
      <c r="F183">
        <v>4</v>
      </c>
      <c r="G183">
        <v>11</v>
      </c>
      <c r="H183">
        <v>21</v>
      </c>
      <c r="I183">
        <v>35</v>
      </c>
      <c r="J183">
        <v>57</v>
      </c>
      <c r="K183">
        <v>91</v>
      </c>
      <c r="L183">
        <v>137</v>
      </c>
      <c r="M183">
        <v>202</v>
      </c>
      <c r="N183">
        <v>282</v>
      </c>
      <c r="O183">
        <v>377</v>
      </c>
      <c r="P183">
        <v>481</v>
      </c>
      <c r="Q183">
        <v>607</v>
      </c>
      <c r="R183">
        <v>753</v>
      </c>
      <c r="S183">
        <v>886</v>
      </c>
      <c r="T183">
        <v>1021</v>
      </c>
      <c r="U183">
        <v>1161</v>
      </c>
      <c r="V183">
        <v>1293</v>
      </c>
      <c r="W183">
        <v>1425</v>
      </c>
      <c r="X183">
        <v>1559</v>
      </c>
      <c r="Y183">
        <v>1686</v>
      </c>
      <c r="Z183">
        <v>1815</v>
      </c>
      <c r="AA183">
        <v>1955</v>
      </c>
      <c r="AB183">
        <v>2086</v>
      </c>
      <c r="AC183">
        <v>2212</v>
      </c>
      <c r="AD183">
        <v>2346</v>
      </c>
      <c r="AE183">
        <v>2463</v>
      </c>
      <c r="AF183">
        <v>2598</v>
      </c>
      <c r="AG183">
        <v>2728</v>
      </c>
      <c r="AH183">
        <v>2855</v>
      </c>
      <c r="AI183">
        <v>2974</v>
      </c>
      <c r="AJ183" s="5" t="str">
        <f t="shared" si="2"/>
        <v>Jobs: Real estate activities</v>
      </c>
    </row>
    <row r="184" spans="1:36" ht="15" thickTop="1" thickBot="1" x14ac:dyDescent="0.5">
      <c r="A184" t="s">
        <v>105</v>
      </c>
      <c r="B184" t="s">
        <v>118</v>
      </c>
      <c r="C184" t="s">
        <v>119</v>
      </c>
      <c r="D184">
        <v>0</v>
      </c>
      <c r="E184">
        <v>0</v>
      </c>
      <c r="F184">
        <v>4</v>
      </c>
      <c r="G184">
        <v>10</v>
      </c>
      <c r="H184">
        <v>20</v>
      </c>
      <c r="I184">
        <v>33</v>
      </c>
      <c r="J184">
        <v>53</v>
      </c>
      <c r="K184">
        <v>85</v>
      </c>
      <c r="L184">
        <v>127</v>
      </c>
      <c r="M184">
        <v>187</v>
      </c>
      <c r="N184">
        <v>261</v>
      </c>
      <c r="O184">
        <v>349</v>
      </c>
      <c r="P184">
        <v>444</v>
      </c>
      <c r="Q184">
        <v>560</v>
      </c>
      <c r="R184">
        <v>697</v>
      </c>
      <c r="S184">
        <v>821</v>
      </c>
      <c r="T184">
        <v>944</v>
      </c>
      <c r="U184">
        <v>1072</v>
      </c>
      <c r="V184">
        <v>1192</v>
      </c>
      <c r="W184">
        <v>1313</v>
      </c>
      <c r="X184">
        <v>1433</v>
      </c>
      <c r="Y184">
        <v>1547</v>
      </c>
      <c r="Z184">
        <v>1664</v>
      </c>
      <c r="AA184">
        <v>1789</v>
      </c>
      <c r="AB184">
        <v>1907</v>
      </c>
      <c r="AC184">
        <v>2019</v>
      </c>
      <c r="AD184">
        <v>2138</v>
      </c>
      <c r="AE184">
        <v>2241</v>
      </c>
      <c r="AF184">
        <v>2362</v>
      </c>
      <c r="AG184">
        <v>2476</v>
      </c>
      <c r="AH184">
        <v>2588</v>
      </c>
      <c r="AI184">
        <v>2694</v>
      </c>
      <c r="AJ184" s="5" t="str">
        <f t="shared" si="2"/>
        <v>Jobs: Other business sector services</v>
      </c>
    </row>
    <row r="185" spans="1:36" ht="15" thickTop="1" thickBot="1" x14ac:dyDescent="0.5">
      <c r="A185" t="s">
        <v>106</v>
      </c>
      <c r="B185" t="s">
        <v>118</v>
      </c>
      <c r="C185" t="s">
        <v>119</v>
      </c>
      <c r="D185">
        <v>0</v>
      </c>
      <c r="E185">
        <v>0</v>
      </c>
      <c r="F185">
        <v>3</v>
      </c>
      <c r="G185">
        <v>2</v>
      </c>
      <c r="H185">
        <v>1</v>
      </c>
      <c r="I185">
        <v>-3</v>
      </c>
      <c r="J185">
        <v>-13</v>
      </c>
      <c r="K185">
        <v>-26</v>
      </c>
      <c r="L185">
        <v>-37</v>
      </c>
      <c r="M185">
        <v>-66</v>
      </c>
      <c r="N185">
        <v>-112</v>
      </c>
      <c r="O185">
        <v>-184</v>
      </c>
      <c r="P185">
        <v>-283</v>
      </c>
      <c r="Q185">
        <v>-405</v>
      </c>
      <c r="R185">
        <v>-530</v>
      </c>
      <c r="S185">
        <v>-723</v>
      </c>
      <c r="T185">
        <v>-961</v>
      </c>
      <c r="U185">
        <v>-1232</v>
      </c>
      <c r="V185">
        <v>-1543</v>
      </c>
      <c r="W185">
        <v>-1901</v>
      </c>
      <c r="X185">
        <v>-2296</v>
      </c>
      <c r="Y185">
        <v>-2724</v>
      </c>
      <c r="Z185">
        <v>-3187</v>
      </c>
      <c r="AA185">
        <v>-3680</v>
      </c>
      <c r="AB185">
        <v>-4215</v>
      </c>
      <c r="AC185">
        <v>-4788</v>
      </c>
      <c r="AD185">
        <v>-5393</v>
      </c>
      <c r="AE185">
        <v>-6038</v>
      </c>
      <c r="AF185">
        <v>-6717</v>
      </c>
      <c r="AG185">
        <v>-7436</v>
      </c>
      <c r="AH185">
        <v>-8190</v>
      </c>
      <c r="AI185">
        <v>-8986</v>
      </c>
      <c r="AJ185" s="5" t="str">
        <f t="shared" si="2"/>
        <v>Jobs: Public administration and defence; compulsory social security</v>
      </c>
    </row>
    <row r="186" spans="1:36" ht="15" thickTop="1" thickBot="1" x14ac:dyDescent="0.5">
      <c r="A186" t="s">
        <v>107</v>
      </c>
      <c r="B186" t="s">
        <v>118</v>
      </c>
      <c r="C186" t="s">
        <v>119</v>
      </c>
      <c r="D186">
        <v>0</v>
      </c>
      <c r="E186">
        <v>0</v>
      </c>
      <c r="F186">
        <v>8</v>
      </c>
      <c r="G186">
        <v>20</v>
      </c>
      <c r="H186">
        <v>38</v>
      </c>
      <c r="I186">
        <v>62</v>
      </c>
      <c r="J186">
        <v>99</v>
      </c>
      <c r="K186">
        <v>158</v>
      </c>
      <c r="L186">
        <v>239</v>
      </c>
      <c r="M186">
        <v>350</v>
      </c>
      <c r="N186">
        <v>489</v>
      </c>
      <c r="O186">
        <v>650</v>
      </c>
      <c r="P186">
        <v>824</v>
      </c>
      <c r="Q186">
        <v>1033</v>
      </c>
      <c r="R186">
        <v>1284</v>
      </c>
      <c r="S186">
        <v>1497</v>
      </c>
      <c r="T186">
        <v>1707</v>
      </c>
      <c r="U186">
        <v>1923</v>
      </c>
      <c r="V186">
        <v>2117</v>
      </c>
      <c r="W186">
        <v>2306</v>
      </c>
      <c r="X186">
        <v>2494</v>
      </c>
      <c r="Y186">
        <v>2662</v>
      </c>
      <c r="Z186">
        <v>2833</v>
      </c>
      <c r="AA186">
        <v>3019</v>
      </c>
      <c r="AB186">
        <v>3184</v>
      </c>
      <c r="AC186">
        <v>3332</v>
      </c>
      <c r="AD186">
        <v>3493</v>
      </c>
      <c r="AE186">
        <v>3615</v>
      </c>
      <c r="AF186">
        <v>3770</v>
      </c>
      <c r="AG186">
        <v>3909</v>
      </c>
      <c r="AH186">
        <v>4035</v>
      </c>
      <c r="AI186">
        <v>4142</v>
      </c>
      <c r="AJ186" s="5" t="str">
        <f t="shared" si="2"/>
        <v>Jobs: Education</v>
      </c>
    </row>
    <row r="187" spans="1:36" ht="15" thickTop="1" thickBot="1" x14ac:dyDescent="0.5">
      <c r="A187" t="s">
        <v>108</v>
      </c>
      <c r="B187" t="s">
        <v>118</v>
      </c>
      <c r="C187" t="s">
        <v>119</v>
      </c>
      <c r="D187">
        <v>0</v>
      </c>
      <c r="E187">
        <v>0</v>
      </c>
      <c r="F187">
        <v>23</v>
      </c>
      <c r="G187">
        <v>57</v>
      </c>
      <c r="H187">
        <v>109</v>
      </c>
      <c r="I187">
        <v>184</v>
      </c>
      <c r="J187">
        <v>299</v>
      </c>
      <c r="K187">
        <v>480</v>
      </c>
      <c r="L187">
        <v>722</v>
      </c>
      <c r="M187">
        <v>1065</v>
      </c>
      <c r="N187">
        <v>1501</v>
      </c>
      <c r="O187">
        <v>2018</v>
      </c>
      <c r="P187">
        <v>2590</v>
      </c>
      <c r="Q187">
        <v>3282</v>
      </c>
      <c r="R187">
        <v>4098</v>
      </c>
      <c r="S187">
        <v>4851</v>
      </c>
      <c r="T187">
        <v>5621</v>
      </c>
      <c r="U187">
        <v>6434</v>
      </c>
      <c r="V187">
        <v>7211</v>
      </c>
      <c r="W187">
        <v>8003</v>
      </c>
      <c r="X187">
        <v>8816</v>
      </c>
      <c r="Y187">
        <v>9593</v>
      </c>
      <c r="Z187">
        <v>10403</v>
      </c>
      <c r="AA187">
        <v>11281</v>
      </c>
      <c r="AB187">
        <v>12118</v>
      </c>
      <c r="AC187">
        <v>12939</v>
      </c>
      <c r="AD187">
        <v>13814</v>
      </c>
      <c r="AE187">
        <v>14606</v>
      </c>
      <c r="AF187">
        <v>15513</v>
      </c>
      <c r="AG187">
        <v>16403</v>
      </c>
      <c r="AH187">
        <v>17281</v>
      </c>
      <c r="AI187">
        <v>18130</v>
      </c>
      <c r="AJ187" s="5" t="str">
        <f t="shared" si="2"/>
        <v>Jobs: Human health and social work</v>
      </c>
    </row>
    <row r="188" spans="1:36" ht="15" thickTop="1" thickBot="1" x14ac:dyDescent="0.5">
      <c r="A188" t="s">
        <v>109</v>
      </c>
      <c r="B188" t="s">
        <v>118</v>
      </c>
      <c r="C188" t="s">
        <v>119</v>
      </c>
      <c r="D188">
        <v>0</v>
      </c>
      <c r="E188">
        <v>0</v>
      </c>
      <c r="F188">
        <v>8</v>
      </c>
      <c r="G188">
        <v>20</v>
      </c>
      <c r="H188">
        <v>38</v>
      </c>
      <c r="I188">
        <v>64</v>
      </c>
      <c r="J188">
        <v>105</v>
      </c>
      <c r="K188">
        <v>168</v>
      </c>
      <c r="L188">
        <v>253</v>
      </c>
      <c r="M188">
        <v>374</v>
      </c>
      <c r="N188">
        <v>526</v>
      </c>
      <c r="O188">
        <v>708</v>
      </c>
      <c r="P188">
        <v>909</v>
      </c>
      <c r="Q188">
        <v>1152</v>
      </c>
      <c r="R188">
        <v>1437</v>
      </c>
      <c r="S188">
        <v>1701</v>
      </c>
      <c r="T188">
        <v>1969</v>
      </c>
      <c r="U188">
        <v>2253</v>
      </c>
      <c r="V188">
        <v>2523</v>
      </c>
      <c r="W188">
        <v>2798</v>
      </c>
      <c r="X188">
        <v>3079</v>
      </c>
      <c r="Y188">
        <v>3347</v>
      </c>
      <c r="Z188">
        <v>3627</v>
      </c>
      <c r="AA188">
        <v>3930</v>
      </c>
      <c r="AB188">
        <v>4219</v>
      </c>
      <c r="AC188">
        <v>4501</v>
      </c>
      <c r="AD188">
        <v>4802</v>
      </c>
      <c r="AE188">
        <v>5073</v>
      </c>
      <c r="AF188">
        <v>5385</v>
      </c>
      <c r="AG188">
        <v>5690</v>
      </c>
      <c r="AH188">
        <v>5991</v>
      </c>
      <c r="AI188">
        <v>6280</v>
      </c>
      <c r="AJ188" s="5" t="str">
        <f t="shared" si="2"/>
        <v>Jobs: Arts, entertainment, recreation and other service activities</v>
      </c>
    </row>
    <row r="189" spans="1:36" ht="15" thickTop="1" thickBot="1" x14ac:dyDescent="0.5">
      <c r="A189" t="s">
        <v>110</v>
      </c>
      <c r="B189" t="s">
        <v>118</v>
      </c>
      <c r="C189" t="s">
        <v>119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 s="5" t="str">
        <f t="shared" si="2"/>
        <v>Jobs: Private households with employed persons</v>
      </c>
    </row>
    <row r="190" spans="1:36" ht="15" thickTop="1" thickBot="1" x14ac:dyDescent="0.5">
      <c r="A190" t="s">
        <v>111</v>
      </c>
      <c r="B190" t="s">
        <v>118</v>
      </c>
      <c r="C190" t="s">
        <v>119</v>
      </c>
      <c r="D190">
        <v>0</v>
      </c>
      <c r="E190">
        <v>0</v>
      </c>
      <c r="F190">
        <v>9.3551699999999995E-3</v>
      </c>
      <c r="G190">
        <v>2.8922199999999999E-2</v>
      </c>
      <c r="H190">
        <v>5.3153600000000002E-2</v>
      </c>
      <c r="I190">
        <v>9.2418100000000003E-2</v>
      </c>
      <c r="J190">
        <v>0.14157400000000001</v>
      </c>
      <c r="K190">
        <v>0.229102</v>
      </c>
      <c r="L190">
        <v>0.37793100000000002</v>
      </c>
      <c r="M190">
        <v>0.56770200000000004</v>
      </c>
      <c r="N190">
        <v>0.81289100000000003</v>
      </c>
      <c r="O190">
        <v>1.1067499999999999</v>
      </c>
      <c r="P190">
        <v>1.44845</v>
      </c>
      <c r="Q190">
        <v>1.8912599999999999</v>
      </c>
      <c r="R190">
        <v>2.3181400000000001</v>
      </c>
      <c r="S190">
        <v>2.7887</v>
      </c>
      <c r="T190">
        <v>3.3119800000000001</v>
      </c>
      <c r="U190">
        <v>3.8407300000000002</v>
      </c>
      <c r="V190">
        <v>4.3372599999999997</v>
      </c>
      <c r="W190">
        <v>4.78498</v>
      </c>
      <c r="X190">
        <v>5.2459800000000003</v>
      </c>
      <c r="Y190">
        <v>5.7162300000000004</v>
      </c>
      <c r="Z190">
        <v>6.1855799999999999</v>
      </c>
      <c r="AA190">
        <v>6.6791099999999997</v>
      </c>
      <c r="AB190">
        <v>7.1468499999999997</v>
      </c>
      <c r="AC190">
        <v>7.5945</v>
      </c>
      <c r="AD190">
        <v>8.04575</v>
      </c>
      <c r="AE190">
        <v>8.4807799999999993</v>
      </c>
      <c r="AF190">
        <v>8.9418199999999999</v>
      </c>
      <c r="AG190">
        <v>9.3971499999999999</v>
      </c>
      <c r="AH190">
        <v>9.8514499999999998</v>
      </c>
      <c r="AI190">
        <v>10.2577</v>
      </c>
      <c r="AJ190" s="5" t="str">
        <f t="shared" si="2"/>
        <v>Output Change in GDP</v>
      </c>
    </row>
    <row r="191" spans="1:36" ht="15" thickTop="1" thickBot="1" x14ac:dyDescent="0.5">
      <c r="A191" t="s">
        <v>112</v>
      </c>
      <c r="B191" t="s">
        <v>118</v>
      </c>
      <c r="C191" t="s">
        <v>119</v>
      </c>
      <c r="D191">
        <v>91.29</v>
      </c>
      <c r="E191">
        <v>90.5321</v>
      </c>
      <c r="F191">
        <v>98.051000000000002</v>
      </c>
      <c r="G191">
        <v>96.937200000000004</v>
      </c>
      <c r="H191">
        <v>97.999899999999997</v>
      </c>
      <c r="I191">
        <v>98.068899999999999</v>
      </c>
      <c r="J191">
        <v>100.795</v>
      </c>
      <c r="K191">
        <v>103.324</v>
      </c>
      <c r="L191">
        <v>104.179</v>
      </c>
      <c r="M191">
        <v>103.795</v>
      </c>
      <c r="N191">
        <v>103.53400000000001</v>
      </c>
      <c r="O191">
        <v>102.539</v>
      </c>
      <c r="P191">
        <v>101.712</v>
      </c>
      <c r="Q191">
        <v>101.005</v>
      </c>
      <c r="R191">
        <v>99.935199999999995</v>
      </c>
      <c r="S191">
        <v>98.862200000000001</v>
      </c>
      <c r="T191">
        <v>97.873199999999997</v>
      </c>
      <c r="U191">
        <v>96.729200000000006</v>
      </c>
      <c r="V191">
        <v>95.644900000000007</v>
      </c>
      <c r="W191">
        <v>94.751199999999997</v>
      </c>
      <c r="X191">
        <v>93.858699999999999</v>
      </c>
      <c r="Y191">
        <v>93.005399999999995</v>
      </c>
      <c r="Z191">
        <v>92.106499999999997</v>
      </c>
      <c r="AA191">
        <v>91.366500000000002</v>
      </c>
      <c r="AB191">
        <v>90.742000000000004</v>
      </c>
      <c r="AC191">
        <v>90.2483</v>
      </c>
      <c r="AD191">
        <v>89.938800000000001</v>
      </c>
      <c r="AE191">
        <v>89.666300000000007</v>
      </c>
      <c r="AF191">
        <v>89.614500000000007</v>
      </c>
      <c r="AG191">
        <v>89.502899999999997</v>
      </c>
      <c r="AH191">
        <v>89.378600000000006</v>
      </c>
      <c r="AI191">
        <v>89.325699999999998</v>
      </c>
      <c r="AJ191" s="5" t="str">
        <f t="shared" si="2"/>
        <v>Output Total CO2e Emissions</v>
      </c>
    </row>
    <row r="192" spans="1:36" ht="15" thickTop="1" thickBot="1" x14ac:dyDescent="0.5">
      <c r="A192" t="s">
        <v>75</v>
      </c>
      <c r="B192" t="s">
        <v>120</v>
      </c>
      <c r="C192" t="s">
        <v>121</v>
      </c>
      <c r="D192">
        <v>0</v>
      </c>
      <c r="E192">
        <v>0</v>
      </c>
      <c r="F192">
        <v>-2</v>
      </c>
      <c r="G192">
        <v>-4</v>
      </c>
      <c r="H192">
        <v>-2</v>
      </c>
      <c r="I192">
        <v>0</v>
      </c>
      <c r="J192">
        <v>3</v>
      </c>
      <c r="K192">
        <v>7</v>
      </c>
      <c r="L192">
        <v>12</v>
      </c>
      <c r="M192">
        <v>18</v>
      </c>
      <c r="N192">
        <v>24</v>
      </c>
      <c r="O192">
        <v>31</v>
      </c>
      <c r="P192">
        <v>36</v>
      </c>
      <c r="Q192">
        <v>41</v>
      </c>
      <c r="R192">
        <v>47</v>
      </c>
      <c r="S192">
        <v>52</v>
      </c>
      <c r="T192">
        <v>56</v>
      </c>
      <c r="U192">
        <v>60</v>
      </c>
      <c r="V192">
        <v>61</v>
      </c>
      <c r="W192">
        <v>63</v>
      </c>
      <c r="X192">
        <v>64</v>
      </c>
      <c r="Y192">
        <v>65</v>
      </c>
      <c r="Z192">
        <v>65</v>
      </c>
      <c r="AA192">
        <v>67</v>
      </c>
      <c r="AB192">
        <v>66</v>
      </c>
      <c r="AC192">
        <v>66</v>
      </c>
      <c r="AD192">
        <v>68</v>
      </c>
      <c r="AE192">
        <v>67</v>
      </c>
      <c r="AF192">
        <v>66</v>
      </c>
      <c r="AG192">
        <v>66</v>
      </c>
      <c r="AH192">
        <v>66</v>
      </c>
      <c r="AI192">
        <v>68</v>
      </c>
      <c r="AJ192" s="5" t="str">
        <f t="shared" si="2"/>
        <v>Jobs: Agriculture, forestry and fishing</v>
      </c>
    </row>
    <row r="193" spans="1:36" ht="15" thickTop="1" thickBot="1" x14ac:dyDescent="0.5">
      <c r="A193" t="s">
        <v>76</v>
      </c>
      <c r="B193" t="s">
        <v>120</v>
      </c>
      <c r="C193" t="s">
        <v>121</v>
      </c>
      <c r="D193">
        <v>0</v>
      </c>
      <c r="E193">
        <v>0</v>
      </c>
      <c r="F193">
        <v>5</v>
      </c>
      <c r="G193">
        <v>17</v>
      </c>
      <c r="H193">
        <v>35</v>
      </c>
      <c r="I193">
        <v>57</v>
      </c>
      <c r="J193">
        <v>83</v>
      </c>
      <c r="K193">
        <v>107</v>
      </c>
      <c r="L193">
        <v>140</v>
      </c>
      <c r="M193">
        <v>165</v>
      </c>
      <c r="N193">
        <v>194</v>
      </c>
      <c r="O193">
        <v>210</v>
      </c>
      <c r="P193">
        <v>230</v>
      </c>
      <c r="Q193">
        <v>253</v>
      </c>
      <c r="R193">
        <v>272</v>
      </c>
      <c r="S193">
        <v>294</v>
      </c>
      <c r="T193">
        <v>307</v>
      </c>
      <c r="U193">
        <v>320</v>
      </c>
      <c r="V193">
        <v>326</v>
      </c>
      <c r="W193">
        <v>337</v>
      </c>
      <c r="X193">
        <v>343</v>
      </c>
      <c r="Y193">
        <v>351</v>
      </c>
      <c r="Z193">
        <v>354</v>
      </c>
      <c r="AA193">
        <v>356</v>
      </c>
      <c r="AB193">
        <v>360</v>
      </c>
      <c r="AC193">
        <v>364</v>
      </c>
      <c r="AD193">
        <v>358</v>
      </c>
      <c r="AE193">
        <v>355</v>
      </c>
      <c r="AF193">
        <v>348</v>
      </c>
      <c r="AG193">
        <v>342</v>
      </c>
      <c r="AH193">
        <v>339</v>
      </c>
      <c r="AI193">
        <v>325</v>
      </c>
      <c r="AJ193" s="5" t="str">
        <f t="shared" si="2"/>
        <v>Jobs: Mining and extraction of energy producing products</v>
      </c>
    </row>
    <row r="194" spans="1:36" ht="15" thickTop="1" thickBot="1" x14ac:dyDescent="0.5">
      <c r="A194" t="s">
        <v>77</v>
      </c>
      <c r="B194" t="s">
        <v>120</v>
      </c>
      <c r="C194" t="s">
        <v>121</v>
      </c>
      <c r="D194">
        <v>0</v>
      </c>
      <c r="E194">
        <v>0</v>
      </c>
      <c r="F194">
        <v>0</v>
      </c>
      <c r="G194">
        <v>0</v>
      </c>
      <c r="H194">
        <v>2</v>
      </c>
      <c r="I194">
        <v>3</v>
      </c>
      <c r="J194">
        <v>4</v>
      </c>
      <c r="K194">
        <v>5</v>
      </c>
      <c r="L194">
        <v>9</v>
      </c>
      <c r="M194">
        <v>12</v>
      </c>
      <c r="N194">
        <v>14</v>
      </c>
      <c r="O194">
        <v>17</v>
      </c>
      <c r="P194">
        <v>19</v>
      </c>
      <c r="Q194">
        <v>23</v>
      </c>
      <c r="R194">
        <v>25</v>
      </c>
      <c r="S194">
        <v>28</v>
      </c>
      <c r="T194">
        <v>30</v>
      </c>
      <c r="U194">
        <v>32</v>
      </c>
      <c r="V194">
        <v>32</v>
      </c>
      <c r="W194">
        <v>34</v>
      </c>
      <c r="X194">
        <v>35</v>
      </c>
      <c r="Y194">
        <v>36</v>
      </c>
      <c r="Z194">
        <v>36</v>
      </c>
      <c r="AA194">
        <v>38</v>
      </c>
      <c r="AB194">
        <v>38</v>
      </c>
      <c r="AC194">
        <v>38</v>
      </c>
      <c r="AD194">
        <v>38</v>
      </c>
      <c r="AE194">
        <v>38</v>
      </c>
      <c r="AF194">
        <v>39</v>
      </c>
      <c r="AG194">
        <v>39</v>
      </c>
      <c r="AH194">
        <v>40</v>
      </c>
      <c r="AI194">
        <v>39</v>
      </c>
      <c r="AJ194" s="5" t="str">
        <f t="shared" si="2"/>
        <v>Jobs: Mining and quarrying of non-energy producing products</v>
      </c>
    </row>
    <row r="195" spans="1:36" ht="15" thickTop="1" thickBot="1" x14ac:dyDescent="0.5">
      <c r="A195" t="s">
        <v>78</v>
      </c>
      <c r="B195" t="s">
        <v>120</v>
      </c>
      <c r="C195" t="s">
        <v>121</v>
      </c>
      <c r="D195">
        <v>0</v>
      </c>
      <c r="E195">
        <v>0</v>
      </c>
      <c r="F195">
        <v>1</v>
      </c>
      <c r="G195">
        <v>5</v>
      </c>
      <c r="H195">
        <v>11</v>
      </c>
      <c r="I195">
        <v>19</v>
      </c>
      <c r="J195">
        <v>27</v>
      </c>
      <c r="K195">
        <v>35</v>
      </c>
      <c r="L195">
        <v>49</v>
      </c>
      <c r="M195">
        <v>58</v>
      </c>
      <c r="N195">
        <v>68</v>
      </c>
      <c r="O195">
        <v>76</v>
      </c>
      <c r="P195">
        <v>84</v>
      </c>
      <c r="Q195">
        <v>93</v>
      </c>
      <c r="R195">
        <v>100</v>
      </c>
      <c r="S195">
        <v>108</v>
      </c>
      <c r="T195">
        <v>115</v>
      </c>
      <c r="U195">
        <v>120</v>
      </c>
      <c r="V195">
        <v>123</v>
      </c>
      <c r="W195">
        <v>127</v>
      </c>
      <c r="X195">
        <v>129</v>
      </c>
      <c r="Y195">
        <v>133</v>
      </c>
      <c r="Z195">
        <v>135</v>
      </c>
      <c r="AA195">
        <v>135</v>
      </c>
      <c r="AB195">
        <v>137</v>
      </c>
      <c r="AC195">
        <v>138</v>
      </c>
      <c r="AD195">
        <v>136</v>
      </c>
      <c r="AE195">
        <v>135</v>
      </c>
      <c r="AF195">
        <v>134</v>
      </c>
      <c r="AG195">
        <v>133</v>
      </c>
      <c r="AH195">
        <v>133</v>
      </c>
      <c r="AI195">
        <v>128</v>
      </c>
      <c r="AJ195" s="5" t="str">
        <f t="shared" si="2"/>
        <v>Jobs: Mining support service activities</v>
      </c>
    </row>
    <row r="196" spans="1:36" ht="15" thickTop="1" thickBot="1" x14ac:dyDescent="0.5">
      <c r="A196" t="s">
        <v>79</v>
      </c>
      <c r="B196" t="s">
        <v>120</v>
      </c>
      <c r="C196" t="s">
        <v>121</v>
      </c>
      <c r="D196">
        <v>0</v>
      </c>
      <c r="E196">
        <v>0</v>
      </c>
      <c r="F196">
        <v>-6</v>
      </c>
      <c r="G196">
        <v>-9</v>
      </c>
      <c r="H196">
        <v>-7</v>
      </c>
      <c r="I196">
        <v>-3</v>
      </c>
      <c r="J196">
        <v>3</v>
      </c>
      <c r="K196">
        <v>13</v>
      </c>
      <c r="L196">
        <v>24</v>
      </c>
      <c r="M196">
        <v>35</v>
      </c>
      <c r="N196">
        <v>48</v>
      </c>
      <c r="O196">
        <v>63</v>
      </c>
      <c r="P196">
        <v>73</v>
      </c>
      <c r="Q196">
        <v>86</v>
      </c>
      <c r="R196">
        <v>101</v>
      </c>
      <c r="S196">
        <v>109</v>
      </c>
      <c r="T196">
        <v>119</v>
      </c>
      <c r="U196">
        <v>127</v>
      </c>
      <c r="V196">
        <v>129</v>
      </c>
      <c r="W196">
        <v>132</v>
      </c>
      <c r="X196">
        <v>135</v>
      </c>
      <c r="Y196">
        <v>137</v>
      </c>
      <c r="Z196">
        <v>136</v>
      </c>
      <c r="AA196">
        <v>139</v>
      </c>
      <c r="AB196">
        <v>139</v>
      </c>
      <c r="AC196">
        <v>139</v>
      </c>
      <c r="AD196">
        <v>139</v>
      </c>
      <c r="AE196">
        <v>137</v>
      </c>
      <c r="AF196">
        <v>139</v>
      </c>
      <c r="AG196">
        <v>140</v>
      </c>
      <c r="AH196">
        <v>139</v>
      </c>
      <c r="AI196">
        <v>139</v>
      </c>
      <c r="AJ196" s="5" t="str">
        <f t="shared" si="2"/>
        <v>Jobs: Food products, beverages and tobacco</v>
      </c>
    </row>
    <row r="197" spans="1:36" ht="15" thickTop="1" thickBot="1" x14ac:dyDescent="0.5">
      <c r="A197" t="s">
        <v>80</v>
      </c>
      <c r="B197" t="s">
        <v>120</v>
      </c>
      <c r="C197" t="s">
        <v>121</v>
      </c>
      <c r="D197">
        <v>0</v>
      </c>
      <c r="E197">
        <v>0</v>
      </c>
      <c r="F197">
        <v>-3</v>
      </c>
      <c r="G197">
        <v>-4</v>
      </c>
      <c r="H197">
        <v>-2</v>
      </c>
      <c r="I197">
        <v>1</v>
      </c>
      <c r="J197">
        <v>4</v>
      </c>
      <c r="K197">
        <v>11</v>
      </c>
      <c r="L197">
        <v>17</v>
      </c>
      <c r="M197">
        <v>25</v>
      </c>
      <c r="N197">
        <v>32</v>
      </c>
      <c r="O197">
        <v>41</v>
      </c>
      <c r="P197">
        <v>47</v>
      </c>
      <c r="Q197">
        <v>55</v>
      </c>
      <c r="R197">
        <v>62</v>
      </c>
      <c r="S197">
        <v>68</v>
      </c>
      <c r="T197">
        <v>74</v>
      </c>
      <c r="U197">
        <v>78</v>
      </c>
      <c r="V197">
        <v>79</v>
      </c>
      <c r="W197">
        <v>82</v>
      </c>
      <c r="X197">
        <v>84</v>
      </c>
      <c r="Y197">
        <v>85</v>
      </c>
      <c r="Z197">
        <v>85</v>
      </c>
      <c r="AA197">
        <v>87</v>
      </c>
      <c r="AB197">
        <v>86</v>
      </c>
      <c r="AC197">
        <v>87</v>
      </c>
      <c r="AD197">
        <v>86</v>
      </c>
      <c r="AE197">
        <v>86</v>
      </c>
      <c r="AF197">
        <v>86</v>
      </c>
      <c r="AG197">
        <v>86</v>
      </c>
      <c r="AH197">
        <v>86</v>
      </c>
      <c r="AI197">
        <v>86</v>
      </c>
      <c r="AJ197" s="5" t="str">
        <f t="shared" si="2"/>
        <v>Jobs: Textiles, wearing apparel, leather and related products</v>
      </c>
    </row>
    <row r="198" spans="1:36" ht="15" thickTop="1" thickBot="1" x14ac:dyDescent="0.5">
      <c r="A198" t="s">
        <v>81</v>
      </c>
      <c r="B198" t="s">
        <v>120</v>
      </c>
      <c r="C198" t="s">
        <v>121</v>
      </c>
      <c r="D198">
        <v>0</v>
      </c>
      <c r="E198">
        <v>0</v>
      </c>
      <c r="F198">
        <v>-3</v>
      </c>
      <c r="G198">
        <v>-3</v>
      </c>
      <c r="H198">
        <v>-2</v>
      </c>
      <c r="I198">
        <v>1</v>
      </c>
      <c r="J198">
        <v>5</v>
      </c>
      <c r="K198">
        <v>10</v>
      </c>
      <c r="L198">
        <v>17</v>
      </c>
      <c r="M198">
        <v>22</v>
      </c>
      <c r="N198">
        <v>29</v>
      </c>
      <c r="O198">
        <v>36</v>
      </c>
      <c r="P198">
        <v>42</v>
      </c>
      <c r="Q198">
        <v>49</v>
      </c>
      <c r="R198">
        <v>56</v>
      </c>
      <c r="S198">
        <v>61</v>
      </c>
      <c r="T198">
        <v>65</v>
      </c>
      <c r="U198">
        <v>69</v>
      </c>
      <c r="V198">
        <v>70</v>
      </c>
      <c r="W198">
        <v>72</v>
      </c>
      <c r="X198">
        <v>74</v>
      </c>
      <c r="Y198">
        <v>74</v>
      </c>
      <c r="Z198">
        <v>75</v>
      </c>
      <c r="AA198">
        <v>76</v>
      </c>
      <c r="AB198">
        <v>76</v>
      </c>
      <c r="AC198">
        <v>76</v>
      </c>
      <c r="AD198">
        <v>76</v>
      </c>
      <c r="AE198">
        <v>75</v>
      </c>
      <c r="AF198">
        <v>76</v>
      </c>
      <c r="AG198">
        <v>76</v>
      </c>
      <c r="AH198">
        <v>75</v>
      </c>
      <c r="AI198">
        <v>75</v>
      </c>
      <c r="AJ198" s="5" t="str">
        <f t="shared" si="2"/>
        <v>Jobs: Wood and of products of wood and cork (except furniture)</v>
      </c>
    </row>
    <row r="199" spans="1:36" ht="15" thickTop="1" thickBot="1" x14ac:dyDescent="0.5">
      <c r="A199" t="s">
        <v>82</v>
      </c>
      <c r="B199" t="s">
        <v>120</v>
      </c>
      <c r="C199" t="s">
        <v>121</v>
      </c>
      <c r="D199">
        <v>0</v>
      </c>
      <c r="E199">
        <v>0</v>
      </c>
      <c r="F199">
        <v>-3</v>
      </c>
      <c r="G199">
        <v>-3</v>
      </c>
      <c r="H199">
        <v>0</v>
      </c>
      <c r="I199">
        <v>3</v>
      </c>
      <c r="J199">
        <v>7</v>
      </c>
      <c r="K199">
        <v>13</v>
      </c>
      <c r="L199">
        <v>20</v>
      </c>
      <c r="M199">
        <v>27</v>
      </c>
      <c r="N199">
        <v>34</v>
      </c>
      <c r="O199">
        <v>41</v>
      </c>
      <c r="P199">
        <v>46</v>
      </c>
      <c r="Q199">
        <v>54</v>
      </c>
      <c r="R199">
        <v>61</v>
      </c>
      <c r="S199">
        <v>66</v>
      </c>
      <c r="T199">
        <v>70</v>
      </c>
      <c r="U199">
        <v>75</v>
      </c>
      <c r="V199">
        <v>75</v>
      </c>
      <c r="W199">
        <v>77</v>
      </c>
      <c r="X199">
        <v>79</v>
      </c>
      <c r="Y199">
        <v>80</v>
      </c>
      <c r="Z199">
        <v>80</v>
      </c>
      <c r="AA199">
        <v>81</v>
      </c>
      <c r="AB199">
        <v>81</v>
      </c>
      <c r="AC199">
        <v>81</v>
      </c>
      <c r="AD199">
        <v>80</v>
      </c>
      <c r="AE199">
        <v>79</v>
      </c>
      <c r="AF199">
        <v>80</v>
      </c>
      <c r="AG199">
        <v>79</v>
      </c>
      <c r="AH199">
        <v>79</v>
      </c>
      <c r="AI199">
        <v>78</v>
      </c>
      <c r="AJ199" s="5" t="str">
        <f t="shared" si="2"/>
        <v>Jobs: Paper products and printing</v>
      </c>
    </row>
    <row r="200" spans="1:36" ht="15" thickTop="1" thickBot="1" x14ac:dyDescent="0.5">
      <c r="A200" t="s">
        <v>83</v>
      </c>
      <c r="B200" t="s">
        <v>120</v>
      </c>
      <c r="C200" t="s">
        <v>121</v>
      </c>
      <c r="D200">
        <v>0</v>
      </c>
      <c r="E200">
        <v>0</v>
      </c>
      <c r="F200">
        <v>0</v>
      </c>
      <c r="G200">
        <v>2</v>
      </c>
      <c r="H200">
        <v>5</v>
      </c>
      <c r="I200">
        <v>9</v>
      </c>
      <c r="J200">
        <v>13</v>
      </c>
      <c r="K200">
        <v>17</v>
      </c>
      <c r="L200">
        <v>22</v>
      </c>
      <c r="M200">
        <v>27</v>
      </c>
      <c r="N200">
        <v>32</v>
      </c>
      <c r="O200">
        <v>35</v>
      </c>
      <c r="P200">
        <v>38</v>
      </c>
      <c r="Q200">
        <v>42</v>
      </c>
      <c r="R200">
        <v>45</v>
      </c>
      <c r="S200">
        <v>49</v>
      </c>
      <c r="T200">
        <v>50</v>
      </c>
      <c r="U200">
        <v>51</v>
      </c>
      <c r="V200">
        <v>51</v>
      </c>
      <c r="W200">
        <v>53</v>
      </c>
      <c r="X200">
        <v>52</v>
      </c>
      <c r="Y200">
        <v>53</v>
      </c>
      <c r="Z200">
        <v>52</v>
      </c>
      <c r="AA200">
        <v>53</v>
      </c>
      <c r="AB200">
        <v>53</v>
      </c>
      <c r="AC200">
        <v>51</v>
      </c>
      <c r="AD200">
        <v>49</v>
      </c>
      <c r="AE200">
        <v>48</v>
      </c>
      <c r="AF200">
        <v>47</v>
      </c>
      <c r="AG200">
        <v>46</v>
      </c>
      <c r="AH200">
        <v>45</v>
      </c>
      <c r="AI200">
        <v>43</v>
      </c>
      <c r="AJ200" s="5" t="str">
        <f t="shared" si="2"/>
        <v>Jobs: Coke and refined petroleum products</v>
      </c>
    </row>
    <row r="201" spans="1:36" ht="15" thickTop="1" thickBot="1" x14ac:dyDescent="0.5">
      <c r="A201" t="s">
        <v>84</v>
      </c>
      <c r="B201" t="s">
        <v>120</v>
      </c>
      <c r="C201" t="s">
        <v>121</v>
      </c>
      <c r="D201">
        <v>0</v>
      </c>
      <c r="E201">
        <v>0</v>
      </c>
      <c r="F201">
        <v>-2</v>
      </c>
      <c r="G201">
        <v>-3</v>
      </c>
      <c r="H201">
        <v>-1</v>
      </c>
      <c r="I201">
        <v>2</v>
      </c>
      <c r="J201">
        <v>4</v>
      </c>
      <c r="K201">
        <v>8</v>
      </c>
      <c r="L201">
        <v>12</v>
      </c>
      <c r="M201">
        <v>18</v>
      </c>
      <c r="N201">
        <v>23</v>
      </c>
      <c r="O201">
        <v>28</v>
      </c>
      <c r="P201">
        <v>33</v>
      </c>
      <c r="Q201">
        <v>37</v>
      </c>
      <c r="R201">
        <v>42</v>
      </c>
      <c r="S201">
        <v>46</v>
      </c>
      <c r="T201">
        <v>49</v>
      </c>
      <c r="U201">
        <v>52</v>
      </c>
      <c r="V201">
        <v>53</v>
      </c>
      <c r="W201">
        <v>55</v>
      </c>
      <c r="X201">
        <v>56</v>
      </c>
      <c r="Y201">
        <v>55</v>
      </c>
      <c r="Z201">
        <v>56</v>
      </c>
      <c r="AA201">
        <v>58</v>
      </c>
      <c r="AB201">
        <v>57</v>
      </c>
      <c r="AC201">
        <v>56</v>
      </c>
      <c r="AD201">
        <v>58</v>
      </c>
      <c r="AE201">
        <v>57</v>
      </c>
      <c r="AF201">
        <v>57</v>
      </c>
      <c r="AG201">
        <v>56</v>
      </c>
      <c r="AH201">
        <v>56</v>
      </c>
      <c r="AI201">
        <v>56</v>
      </c>
      <c r="AJ201" s="5" t="str">
        <f t="shared" si="2"/>
        <v>Jobs: Chemicals and pharmaceutical products</v>
      </c>
    </row>
    <row r="202" spans="1:36" ht="15" thickTop="1" thickBot="1" x14ac:dyDescent="0.5">
      <c r="A202" t="s">
        <v>85</v>
      </c>
      <c r="B202" t="s">
        <v>120</v>
      </c>
      <c r="C202" t="s">
        <v>121</v>
      </c>
      <c r="D202">
        <v>0</v>
      </c>
      <c r="E202">
        <v>0</v>
      </c>
      <c r="F202">
        <v>-3</v>
      </c>
      <c r="G202">
        <v>-3</v>
      </c>
      <c r="H202">
        <v>-1</v>
      </c>
      <c r="I202">
        <v>1</v>
      </c>
      <c r="J202">
        <v>5</v>
      </c>
      <c r="K202">
        <v>10</v>
      </c>
      <c r="L202">
        <v>16</v>
      </c>
      <c r="M202">
        <v>22</v>
      </c>
      <c r="N202">
        <v>29</v>
      </c>
      <c r="O202">
        <v>35</v>
      </c>
      <c r="P202">
        <v>41</v>
      </c>
      <c r="Q202">
        <v>47</v>
      </c>
      <c r="R202">
        <v>54</v>
      </c>
      <c r="S202">
        <v>59</v>
      </c>
      <c r="T202">
        <v>63</v>
      </c>
      <c r="U202">
        <v>67</v>
      </c>
      <c r="V202">
        <v>68</v>
      </c>
      <c r="W202">
        <v>70</v>
      </c>
      <c r="X202">
        <v>72</v>
      </c>
      <c r="Y202">
        <v>72</v>
      </c>
      <c r="Z202">
        <v>73</v>
      </c>
      <c r="AA202">
        <v>74</v>
      </c>
      <c r="AB202">
        <v>74</v>
      </c>
      <c r="AC202">
        <v>74</v>
      </c>
      <c r="AD202">
        <v>74</v>
      </c>
      <c r="AE202">
        <v>73</v>
      </c>
      <c r="AF202">
        <v>73</v>
      </c>
      <c r="AG202">
        <v>73</v>
      </c>
      <c r="AH202">
        <v>74</v>
      </c>
      <c r="AI202">
        <v>73</v>
      </c>
      <c r="AJ202" s="5" t="str">
        <f t="shared" si="2"/>
        <v>Jobs: Rubber and plastics products</v>
      </c>
    </row>
    <row r="203" spans="1:36" ht="15" thickTop="1" thickBot="1" x14ac:dyDescent="0.5">
      <c r="A203" t="s">
        <v>86</v>
      </c>
      <c r="B203" t="s">
        <v>120</v>
      </c>
      <c r="C203" t="s">
        <v>121</v>
      </c>
      <c r="D203">
        <v>0</v>
      </c>
      <c r="E203">
        <v>0</v>
      </c>
      <c r="F203">
        <v>-2</v>
      </c>
      <c r="G203">
        <v>-1</v>
      </c>
      <c r="H203">
        <v>1</v>
      </c>
      <c r="I203">
        <v>4</v>
      </c>
      <c r="J203">
        <v>7</v>
      </c>
      <c r="K203">
        <v>10</v>
      </c>
      <c r="L203">
        <v>17</v>
      </c>
      <c r="M203">
        <v>22</v>
      </c>
      <c r="N203">
        <v>28</v>
      </c>
      <c r="O203">
        <v>33</v>
      </c>
      <c r="P203">
        <v>37</v>
      </c>
      <c r="Q203">
        <v>42</v>
      </c>
      <c r="R203">
        <v>48</v>
      </c>
      <c r="S203">
        <v>51</v>
      </c>
      <c r="T203">
        <v>55</v>
      </c>
      <c r="U203">
        <v>58</v>
      </c>
      <c r="V203">
        <v>58</v>
      </c>
      <c r="W203">
        <v>60</v>
      </c>
      <c r="X203">
        <v>61</v>
      </c>
      <c r="Y203">
        <v>61</v>
      </c>
      <c r="Z203">
        <v>62</v>
      </c>
      <c r="AA203">
        <v>62</v>
      </c>
      <c r="AB203">
        <v>62</v>
      </c>
      <c r="AC203">
        <v>62</v>
      </c>
      <c r="AD203">
        <v>61</v>
      </c>
      <c r="AE203">
        <v>60</v>
      </c>
      <c r="AF203">
        <v>60</v>
      </c>
      <c r="AG203">
        <v>60</v>
      </c>
      <c r="AH203">
        <v>60</v>
      </c>
      <c r="AI203">
        <v>59</v>
      </c>
      <c r="AJ203" s="5" t="str">
        <f t="shared" si="2"/>
        <v>Jobs: Other non-metallic mineral products</v>
      </c>
    </row>
    <row r="204" spans="1:36" ht="15" thickTop="1" thickBot="1" x14ac:dyDescent="0.5">
      <c r="A204" t="s">
        <v>87</v>
      </c>
      <c r="B204" t="s">
        <v>120</v>
      </c>
      <c r="C204" t="s">
        <v>121</v>
      </c>
      <c r="D204">
        <v>0</v>
      </c>
      <c r="E204">
        <v>0</v>
      </c>
      <c r="F204">
        <v>-1</v>
      </c>
      <c r="G204">
        <v>0</v>
      </c>
      <c r="H204">
        <v>3</v>
      </c>
      <c r="I204">
        <v>8</v>
      </c>
      <c r="J204">
        <v>12</v>
      </c>
      <c r="K204">
        <v>18</v>
      </c>
      <c r="L204">
        <v>26</v>
      </c>
      <c r="M204">
        <v>32</v>
      </c>
      <c r="N204">
        <v>40</v>
      </c>
      <c r="O204">
        <v>45</v>
      </c>
      <c r="P204">
        <v>51</v>
      </c>
      <c r="Q204">
        <v>57</v>
      </c>
      <c r="R204">
        <v>62</v>
      </c>
      <c r="S204">
        <v>67</v>
      </c>
      <c r="T204">
        <v>71</v>
      </c>
      <c r="U204">
        <v>74</v>
      </c>
      <c r="V204">
        <v>75</v>
      </c>
      <c r="W204">
        <v>77</v>
      </c>
      <c r="X204">
        <v>78</v>
      </c>
      <c r="Y204">
        <v>79</v>
      </c>
      <c r="Z204">
        <v>78</v>
      </c>
      <c r="AA204">
        <v>79</v>
      </c>
      <c r="AB204">
        <v>78</v>
      </c>
      <c r="AC204">
        <v>78</v>
      </c>
      <c r="AD204">
        <v>77</v>
      </c>
      <c r="AE204">
        <v>76</v>
      </c>
      <c r="AF204">
        <v>75</v>
      </c>
      <c r="AG204">
        <v>74</v>
      </c>
      <c r="AH204">
        <v>74</v>
      </c>
      <c r="AI204">
        <v>71</v>
      </c>
      <c r="AJ204" s="5" t="str">
        <f t="shared" si="2"/>
        <v>Jobs: Manufacture of basic metals</v>
      </c>
    </row>
    <row r="205" spans="1:36" ht="15" thickTop="1" thickBot="1" x14ac:dyDescent="0.5">
      <c r="A205" t="s">
        <v>88</v>
      </c>
      <c r="B205" t="s">
        <v>120</v>
      </c>
      <c r="C205" t="s">
        <v>121</v>
      </c>
      <c r="D205">
        <v>0</v>
      </c>
      <c r="E205">
        <v>0</v>
      </c>
      <c r="F205">
        <v>-2</v>
      </c>
      <c r="G205">
        <v>-1</v>
      </c>
      <c r="H205">
        <v>0</v>
      </c>
      <c r="I205">
        <v>2</v>
      </c>
      <c r="J205">
        <v>5</v>
      </c>
      <c r="K205">
        <v>8</v>
      </c>
      <c r="L205">
        <v>14</v>
      </c>
      <c r="M205">
        <v>18</v>
      </c>
      <c r="N205">
        <v>22</v>
      </c>
      <c r="O205">
        <v>28</v>
      </c>
      <c r="P205">
        <v>31</v>
      </c>
      <c r="Q205">
        <v>36</v>
      </c>
      <c r="R205">
        <v>41</v>
      </c>
      <c r="S205">
        <v>44</v>
      </c>
      <c r="T205">
        <v>48</v>
      </c>
      <c r="U205">
        <v>49</v>
      </c>
      <c r="V205">
        <v>51</v>
      </c>
      <c r="W205">
        <v>52</v>
      </c>
      <c r="X205">
        <v>53</v>
      </c>
      <c r="Y205">
        <v>54</v>
      </c>
      <c r="Z205">
        <v>53</v>
      </c>
      <c r="AA205">
        <v>54</v>
      </c>
      <c r="AB205">
        <v>54</v>
      </c>
      <c r="AC205">
        <v>55</v>
      </c>
      <c r="AD205">
        <v>54</v>
      </c>
      <c r="AE205">
        <v>53</v>
      </c>
      <c r="AF205">
        <v>54</v>
      </c>
      <c r="AG205">
        <v>54</v>
      </c>
      <c r="AH205">
        <v>53</v>
      </c>
      <c r="AI205">
        <v>52</v>
      </c>
      <c r="AJ205" s="5" t="str">
        <f t="shared" si="2"/>
        <v>Jobs: Fabricated metal products, except machinery and equipment</v>
      </c>
    </row>
    <row r="206" spans="1:36" ht="15" thickTop="1" thickBot="1" x14ac:dyDescent="0.5">
      <c r="A206" t="s">
        <v>89</v>
      </c>
      <c r="B206" t="s">
        <v>120</v>
      </c>
      <c r="C206" t="s">
        <v>121</v>
      </c>
      <c r="D206">
        <v>0</v>
      </c>
      <c r="E206">
        <v>0</v>
      </c>
      <c r="F206">
        <v>-1</v>
      </c>
      <c r="G206">
        <v>-1</v>
      </c>
      <c r="H206">
        <v>-1</v>
      </c>
      <c r="I206">
        <v>0</v>
      </c>
      <c r="J206">
        <v>1</v>
      </c>
      <c r="K206">
        <v>2</v>
      </c>
      <c r="L206">
        <v>4</v>
      </c>
      <c r="M206">
        <v>6</v>
      </c>
      <c r="N206">
        <v>8</v>
      </c>
      <c r="O206">
        <v>10</v>
      </c>
      <c r="P206">
        <v>12</v>
      </c>
      <c r="Q206">
        <v>15</v>
      </c>
      <c r="R206">
        <v>17</v>
      </c>
      <c r="S206">
        <v>16</v>
      </c>
      <c r="T206">
        <v>18</v>
      </c>
      <c r="U206">
        <v>19</v>
      </c>
      <c r="V206">
        <v>20</v>
      </c>
      <c r="W206">
        <v>20</v>
      </c>
      <c r="X206">
        <v>20</v>
      </c>
      <c r="Y206">
        <v>21</v>
      </c>
      <c r="Z206">
        <v>21</v>
      </c>
      <c r="AA206">
        <v>21</v>
      </c>
      <c r="AB206">
        <v>21</v>
      </c>
      <c r="AC206">
        <v>20</v>
      </c>
      <c r="AD206">
        <v>20</v>
      </c>
      <c r="AE206">
        <v>21</v>
      </c>
      <c r="AF206">
        <v>21</v>
      </c>
      <c r="AG206">
        <v>21</v>
      </c>
      <c r="AH206">
        <v>21</v>
      </c>
      <c r="AI206">
        <v>21</v>
      </c>
      <c r="AJ206" s="5" t="str">
        <f t="shared" si="2"/>
        <v>Jobs: Computer, electronic and optical products</v>
      </c>
    </row>
    <row r="207" spans="1:36" ht="15" thickTop="1" thickBot="1" x14ac:dyDescent="0.5">
      <c r="A207" t="s">
        <v>90</v>
      </c>
      <c r="B207" t="s">
        <v>120</v>
      </c>
      <c r="C207" t="s">
        <v>121</v>
      </c>
      <c r="D207">
        <v>0</v>
      </c>
      <c r="E207">
        <v>0</v>
      </c>
      <c r="F207">
        <v>-2</v>
      </c>
      <c r="G207">
        <v>-3</v>
      </c>
      <c r="H207">
        <v>-1</v>
      </c>
      <c r="I207">
        <v>1</v>
      </c>
      <c r="J207">
        <v>3</v>
      </c>
      <c r="K207">
        <v>6</v>
      </c>
      <c r="L207">
        <v>11</v>
      </c>
      <c r="M207">
        <v>14</v>
      </c>
      <c r="N207">
        <v>19</v>
      </c>
      <c r="O207">
        <v>25</v>
      </c>
      <c r="P207">
        <v>29</v>
      </c>
      <c r="Q207">
        <v>33</v>
      </c>
      <c r="R207">
        <v>38</v>
      </c>
      <c r="S207">
        <v>40</v>
      </c>
      <c r="T207">
        <v>42</v>
      </c>
      <c r="U207">
        <v>46</v>
      </c>
      <c r="V207">
        <v>48</v>
      </c>
      <c r="W207">
        <v>48</v>
      </c>
      <c r="X207">
        <v>48</v>
      </c>
      <c r="Y207">
        <v>49</v>
      </c>
      <c r="Z207">
        <v>49</v>
      </c>
      <c r="AA207">
        <v>50</v>
      </c>
      <c r="AB207">
        <v>50</v>
      </c>
      <c r="AC207">
        <v>50</v>
      </c>
      <c r="AD207">
        <v>50</v>
      </c>
      <c r="AE207">
        <v>50</v>
      </c>
      <c r="AF207">
        <v>50</v>
      </c>
      <c r="AG207">
        <v>51</v>
      </c>
      <c r="AH207">
        <v>50</v>
      </c>
      <c r="AI207">
        <v>49</v>
      </c>
      <c r="AJ207" s="5" t="str">
        <f t="shared" si="2"/>
        <v>Jobs: Electrical equipment</v>
      </c>
    </row>
    <row r="208" spans="1:36" ht="15" thickTop="1" thickBot="1" x14ac:dyDescent="0.5">
      <c r="A208" t="s">
        <v>91</v>
      </c>
      <c r="B208" t="s">
        <v>120</v>
      </c>
      <c r="C208" t="s">
        <v>121</v>
      </c>
      <c r="D208">
        <v>0</v>
      </c>
      <c r="E208">
        <v>0</v>
      </c>
      <c r="F208">
        <v>-2</v>
      </c>
      <c r="G208">
        <v>-2</v>
      </c>
      <c r="H208">
        <v>-2</v>
      </c>
      <c r="I208">
        <v>1</v>
      </c>
      <c r="J208">
        <v>3</v>
      </c>
      <c r="K208">
        <v>7</v>
      </c>
      <c r="L208">
        <v>11</v>
      </c>
      <c r="M208">
        <v>16</v>
      </c>
      <c r="N208">
        <v>21</v>
      </c>
      <c r="O208">
        <v>27</v>
      </c>
      <c r="P208">
        <v>31</v>
      </c>
      <c r="Q208">
        <v>35</v>
      </c>
      <c r="R208">
        <v>40</v>
      </c>
      <c r="S208">
        <v>43</v>
      </c>
      <c r="T208">
        <v>47</v>
      </c>
      <c r="U208">
        <v>50</v>
      </c>
      <c r="V208">
        <v>52</v>
      </c>
      <c r="W208">
        <v>53</v>
      </c>
      <c r="X208">
        <v>54</v>
      </c>
      <c r="Y208">
        <v>53</v>
      </c>
      <c r="Z208">
        <v>54</v>
      </c>
      <c r="AA208">
        <v>55</v>
      </c>
      <c r="AB208">
        <v>55</v>
      </c>
      <c r="AC208">
        <v>56</v>
      </c>
      <c r="AD208">
        <v>56</v>
      </c>
      <c r="AE208">
        <v>55</v>
      </c>
      <c r="AF208">
        <v>56</v>
      </c>
      <c r="AG208">
        <v>56</v>
      </c>
      <c r="AH208">
        <v>56</v>
      </c>
      <c r="AI208">
        <v>54</v>
      </c>
      <c r="AJ208" s="5" t="str">
        <f t="shared" si="2"/>
        <v>Jobs: Machinery and equipment n.e.c.</v>
      </c>
    </row>
    <row r="209" spans="1:36" ht="15" thickTop="1" thickBot="1" x14ac:dyDescent="0.5">
      <c r="A209" t="s">
        <v>92</v>
      </c>
      <c r="B209" t="s">
        <v>120</v>
      </c>
      <c r="C209" t="s">
        <v>121</v>
      </c>
      <c r="D209">
        <v>0</v>
      </c>
      <c r="E209">
        <v>0</v>
      </c>
      <c r="F209">
        <v>22</v>
      </c>
      <c r="G209">
        <v>45</v>
      </c>
      <c r="H209">
        <v>69</v>
      </c>
      <c r="I209">
        <v>91</v>
      </c>
      <c r="J209">
        <v>112</v>
      </c>
      <c r="K209">
        <v>131</v>
      </c>
      <c r="L209">
        <v>145</v>
      </c>
      <c r="M209">
        <v>157</v>
      </c>
      <c r="N209">
        <v>165</v>
      </c>
      <c r="O209">
        <v>171</v>
      </c>
      <c r="P209">
        <v>177</v>
      </c>
      <c r="Q209">
        <v>182</v>
      </c>
      <c r="R209">
        <v>187</v>
      </c>
      <c r="S209">
        <v>191</v>
      </c>
      <c r="T209">
        <v>196</v>
      </c>
      <c r="U209">
        <v>200</v>
      </c>
      <c r="V209">
        <v>205</v>
      </c>
      <c r="W209">
        <v>209</v>
      </c>
      <c r="X209">
        <v>213</v>
      </c>
      <c r="Y209">
        <v>216</v>
      </c>
      <c r="Z209">
        <v>221</v>
      </c>
      <c r="AA209">
        <v>225</v>
      </c>
      <c r="AB209">
        <v>227</v>
      </c>
      <c r="AC209">
        <v>231</v>
      </c>
      <c r="AD209">
        <v>233</v>
      </c>
      <c r="AE209">
        <v>236</v>
      </c>
      <c r="AF209">
        <v>238</v>
      </c>
      <c r="AG209">
        <v>241</v>
      </c>
      <c r="AH209">
        <v>241</v>
      </c>
      <c r="AI209">
        <v>244</v>
      </c>
      <c r="AJ209" s="5" t="str">
        <f t="shared" si="2"/>
        <v>Jobs: Motor vehicles, trailers and semi-trailers</v>
      </c>
    </row>
    <row r="210" spans="1:36" ht="15" thickTop="1" thickBot="1" x14ac:dyDescent="0.5">
      <c r="A210" t="s">
        <v>93</v>
      </c>
      <c r="B210" t="s">
        <v>120</v>
      </c>
      <c r="C210" t="s">
        <v>121</v>
      </c>
      <c r="D210">
        <v>0</v>
      </c>
      <c r="E210">
        <v>0</v>
      </c>
      <c r="F210">
        <v>-2</v>
      </c>
      <c r="G210">
        <v>-3</v>
      </c>
      <c r="H210">
        <v>-1</v>
      </c>
      <c r="I210">
        <v>1</v>
      </c>
      <c r="J210">
        <v>3</v>
      </c>
      <c r="K210">
        <v>6</v>
      </c>
      <c r="L210">
        <v>10</v>
      </c>
      <c r="M210">
        <v>15</v>
      </c>
      <c r="N210">
        <v>20</v>
      </c>
      <c r="O210">
        <v>25</v>
      </c>
      <c r="P210">
        <v>29</v>
      </c>
      <c r="Q210">
        <v>34</v>
      </c>
      <c r="R210">
        <v>38</v>
      </c>
      <c r="S210">
        <v>42</v>
      </c>
      <c r="T210">
        <v>45</v>
      </c>
      <c r="U210">
        <v>49</v>
      </c>
      <c r="V210">
        <v>50</v>
      </c>
      <c r="W210">
        <v>50</v>
      </c>
      <c r="X210">
        <v>53</v>
      </c>
      <c r="Y210">
        <v>53</v>
      </c>
      <c r="Z210">
        <v>53</v>
      </c>
      <c r="AA210">
        <v>54</v>
      </c>
      <c r="AB210">
        <v>54</v>
      </c>
      <c r="AC210">
        <v>54</v>
      </c>
      <c r="AD210">
        <v>54</v>
      </c>
      <c r="AE210">
        <v>53</v>
      </c>
      <c r="AF210">
        <v>54</v>
      </c>
      <c r="AG210">
        <v>54</v>
      </c>
      <c r="AH210">
        <v>54</v>
      </c>
      <c r="AI210">
        <v>54</v>
      </c>
      <c r="AJ210" s="5" t="str">
        <f t="shared" si="2"/>
        <v>Jobs: Other transport equipment</v>
      </c>
    </row>
    <row r="211" spans="1:36" ht="15" thickTop="1" thickBot="1" x14ac:dyDescent="0.5">
      <c r="A211" t="s">
        <v>94</v>
      </c>
      <c r="B211" t="s">
        <v>120</v>
      </c>
      <c r="C211" t="s">
        <v>121</v>
      </c>
      <c r="D211">
        <v>0</v>
      </c>
      <c r="E211">
        <v>0</v>
      </c>
      <c r="F211">
        <v>-2</v>
      </c>
      <c r="G211">
        <v>-4</v>
      </c>
      <c r="H211">
        <v>-2</v>
      </c>
      <c r="I211">
        <v>0</v>
      </c>
      <c r="J211">
        <v>3</v>
      </c>
      <c r="K211">
        <v>7</v>
      </c>
      <c r="L211">
        <v>13</v>
      </c>
      <c r="M211">
        <v>17</v>
      </c>
      <c r="N211">
        <v>24</v>
      </c>
      <c r="O211">
        <v>31</v>
      </c>
      <c r="P211">
        <v>36</v>
      </c>
      <c r="Q211">
        <v>42</v>
      </c>
      <c r="R211">
        <v>47</v>
      </c>
      <c r="S211">
        <v>52</v>
      </c>
      <c r="T211">
        <v>56</v>
      </c>
      <c r="U211">
        <v>60</v>
      </c>
      <c r="V211">
        <v>60</v>
      </c>
      <c r="W211">
        <v>63</v>
      </c>
      <c r="X211">
        <v>64</v>
      </c>
      <c r="Y211">
        <v>65</v>
      </c>
      <c r="Z211">
        <v>64</v>
      </c>
      <c r="AA211">
        <v>65</v>
      </c>
      <c r="AB211">
        <v>66</v>
      </c>
      <c r="AC211">
        <v>66</v>
      </c>
      <c r="AD211">
        <v>66</v>
      </c>
      <c r="AE211">
        <v>65</v>
      </c>
      <c r="AF211">
        <v>66</v>
      </c>
      <c r="AG211">
        <v>66</v>
      </c>
      <c r="AH211">
        <v>66</v>
      </c>
      <c r="AI211">
        <v>65</v>
      </c>
      <c r="AJ211" s="5" t="str">
        <f t="shared" si="2"/>
        <v>Jobs: Other manufacturing; repair and installation of machinery and equipment</v>
      </c>
    </row>
    <row r="212" spans="1:36" ht="15" thickTop="1" thickBot="1" x14ac:dyDescent="0.5">
      <c r="A212" t="s">
        <v>95</v>
      </c>
      <c r="B212" t="s">
        <v>120</v>
      </c>
      <c r="C212" t="s">
        <v>121</v>
      </c>
      <c r="D212">
        <v>0</v>
      </c>
      <c r="E212">
        <v>0</v>
      </c>
      <c r="F212">
        <v>15</v>
      </c>
      <c r="G212">
        <v>50</v>
      </c>
      <c r="H212">
        <v>103</v>
      </c>
      <c r="I212">
        <v>169</v>
      </c>
      <c r="J212">
        <v>245</v>
      </c>
      <c r="K212">
        <v>317</v>
      </c>
      <c r="L212">
        <v>414</v>
      </c>
      <c r="M212">
        <v>488</v>
      </c>
      <c r="N212">
        <v>570</v>
      </c>
      <c r="O212">
        <v>620</v>
      </c>
      <c r="P212">
        <v>679</v>
      </c>
      <c r="Q212">
        <v>747</v>
      </c>
      <c r="R212">
        <v>805</v>
      </c>
      <c r="S212">
        <v>866</v>
      </c>
      <c r="T212">
        <v>909</v>
      </c>
      <c r="U212">
        <v>943</v>
      </c>
      <c r="V212">
        <v>963</v>
      </c>
      <c r="W212">
        <v>995</v>
      </c>
      <c r="X212">
        <v>1010</v>
      </c>
      <c r="Y212">
        <v>1037</v>
      </c>
      <c r="Z212">
        <v>1046</v>
      </c>
      <c r="AA212">
        <v>1054</v>
      </c>
      <c r="AB212">
        <v>1062</v>
      </c>
      <c r="AC212">
        <v>1075</v>
      </c>
      <c r="AD212">
        <v>1054</v>
      </c>
      <c r="AE212">
        <v>1046</v>
      </c>
      <c r="AF212">
        <v>1028</v>
      </c>
      <c r="AG212">
        <v>1012</v>
      </c>
      <c r="AH212">
        <v>1003</v>
      </c>
      <c r="AI212">
        <v>963</v>
      </c>
      <c r="AJ212" s="5" t="str">
        <f t="shared" si="2"/>
        <v>Jobs: Electricity, gas, water supply, sewerage, waste and remediation services</v>
      </c>
    </row>
    <row r="213" spans="1:36" ht="15" thickTop="1" thickBot="1" x14ac:dyDescent="0.5">
      <c r="A213" t="s">
        <v>96</v>
      </c>
      <c r="B213" t="s">
        <v>120</v>
      </c>
      <c r="C213" t="s">
        <v>121</v>
      </c>
      <c r="D213">
        <v>0</v>
      </c>
      <c r="E213">
        <v>0</v>
      </c>
      <c r="F213">
        <v>-2</v>
      </c>
      <c r="G213">
        <v>-2</v>
      </c>
      <c r="H213">
        <v>-1</v>
      </c>
      <c r="I213">
        <v>1</v>
      </c>
      <c r="J213">
        <v>2</v>
      </c>
      <c r="K213">
        <v>6</v>
      </c>
      <c r="L213">
        <v>13</v>
      </c>
      <c r="M213">
        <v>18</v>
      </c>
      <c r="N213">
        <v>26</v>
      </c>
      <c r="O213">
        <v>34</v>
      </c>
      <c r="P213">
        <v>42</v>
      </c>
      <c r="Q213">
        <v>52</v>
      </c>
      <c r="R213">
        <v>70</v>
      </c>
      <c r="S213">
        <v>56</v>
      </c>
      <c r="T213">
        <v>82</v>
      </c>
      <c r="U213">
        <v>100</v>
      </c>
      <c r="V213">
        <v>105</v>
      </c>
      <c r="W213">
        <v>104</v>
      </c>
      <c r="X213">
        <v>114</v>
      </c>
      <c r="Y213">
        <v>123</v>
      </c>
      <c r="Z213">
        <v>129</v>
      </c>
      <c r="AA213">
        <v>142</v>
      </c>
      <c r="AB213">
        <v>149</v>
      </c>
      <c r="AC213">
        <v>146</v>
      </c>
      <c r="AD213">
        <v>158</v>
      </c>
      <c r="AE213">
        <v>171</v>
      </c>
      <c r="AF213">
        <v>171</v>
      </c>
      <c r="AG213">
        <v>180</v>
      </c>
      <c r="AH213">
        <v>191</v>
      </c>
      <c r="AI213">
        <v>206</v>
      </c>
      <c r="AJ213" s="5" t="str">
        <f t="shared" si="2"/>
        <v>Jobs: Construction</v>
      </c>
    </row>
    <row r="214" spans="1:36" ht="15" thickTop="1" thickBot="1" x14ac:dyDescent="0.5">
      <c r="A214" t="s">
        <v>97</v>
      </c>
      <c r="B214" t="s">
        <v>120</v>
      </c>
      <c r="C214" t="s">
        <v>121</v>
      </c>
      <c r="D214">
        <v>0</v>
      </c>
      <c r="E214">
        <v>0</v>
      </c>
      <c r="F214">
        <v>-34</v>
      </c>
      <c r="G214">
        <v>-47</v>
      </c>
      <c r="H214">
        <v>-44</v>
      </c>
      <c r="I214">
        <v>-26</v>
      </c>
      <c r="J214">
        <v>7</v>
      </c>
      <c r="K214">
        <v>58</v>
      </c>
      <c r="L214">
        <v>123</v>
      </c>
      <c r="M214">
        <v>187</v>
      </c>
      <c r="N214">
        <v>267</v>
      </c>
      <c r="O214">
        <v>364</v>
      </c>
      <c r="P214">
        <v>435</v>
      </c>
      <c r="Q214">
        <v>525</v>
      </c>
      <c r="R214">
        <v>626</v>
      </c>
      <c r="S214">
        <v>707</v>
      </c>
      <c r="T214">
        <v>782</v>
      </c>
      <c r="U214">
        <v>852</v>
      </c>
      <c r="V214">
        <v>892</v>
      </c>
      <c r="W214">
        <v>946</v>
      </c>
      <c r="X214">
        <v>996</v>
      </c>
      <c r="Y214">
        <v>1025</v>
      </c>
      <c r="Z214">
        <v>1054</v>
      </c>
      <c r="AA214">
        <v>1099</v>
      </c>
      <c r="AB214">
        <v>1129</v>
      </c>
      <c r="AC214">
        <v>1156</v>
      </c>
      <c r="AD214">
        <v>1193</v>
      </c>
      <c r="AE214">
        <v>1208</v>
      </c>
      <c r="AF214">
        <v>1255</v>
      </c>
      <c r="AG214">
        <v>1293</v>
      </c>
      <c r="AH214">
        <v>1323</v>
      </c>
      <c r="AI214">
        <v>1350</v>
      </c>
      <c r="AJ214" s="5" t="str">
        <f t="shared" si="2"/>
        <v>Jobs: Wholesale and retail trade; repair of motor vehicles</v>
      </c>
    </row>
    <row r="215" spans="1:36" ht="15" thickTop="1" thickBot="1" x14ac:dyDescent="0.5">
      <c r="A215" t="s">
        <v>98</v>
      </c>
      <c r="B215" t="s">
        <v>120</v>
      </c>
      <c r="C215" t="s">
        <v>121</v>
      </c>
      <c r="D215">
        <v>0</v>
      </c>
      <c r="E215">
        <v>0</v>
      </c>
      <c r="F215">
        <v>-9</v>
      </c>
      <c r="G215">
        <v>-13</v>
      </c>
      <c r="H215">
        <v>-12</v>
      </c>
      <c r="I215">
        <v>-6</v>
      </c>
      <c r="J215">
        <v>3</v>
      </c>
      <c r="K215">
        <v>18</v>
      </c>
      <c r="L215">
        <v>37</v>
      </c>
      <c r="M215">
        <v>55</v>
      </c>
      <c r="N215">
        <v>78</v>
      </c>
      <c r="O215">
        <v>104</v>
      </c>
      <c r="P215">
        <v>123</v>
      </c>
      <c r="Q215">
        <v>147</v>
      </c>
      <c r="R215">
        <v>174</v>
      </c>
      <c r="S215">
        <v>194</v>
      </c>
      <c r="T215">
        <v>213</v>
      </c>
      <c r="U215">
        <v>231</v>
      </c>
      <c r="V215">
        <v>238</v>
      </c>
      <c r="W215">
        <v>251</v>
      </c>
      <c r="X215">
        <v>262</v>
      </c>
      <c r="Y215">
        <v>265</v>
      </c>
      <c r="Z215">
        <v>270</v>
      </c>
      <c r="AA215">
        <v>279</v>
      </c>
      <c r="AB215">
        <v>285</v>
      </c>
      <c r="AC215">
        <v>289</v>
      </c>
      <c r="AD215">
        <v>296</v>
      </c>
      <c r="AE215">
        <v>298</v>
      </c>
      <c r="AF215">
        <v>308</v>
      </c>
      <c r="AG215">
        <v>315</v>
      </c>
      <c r="AH215">
        <v>319</v>
      </c>
      <c r="AI215">
        <v>324</v>
      </c>
      <c r="AJ215" s="5" t="str">
        <f t="shared" si="2"/>
        <v>Jobs: Transportation and storage</v>
      </c>
    </row>
    <row r="216" spans="1:36" ht="15" thickTop="1" thickBot="1" x14ac:dyDescent="0.5">
      <c r="A216" t="s">
        <v>99</v>
      </c>
      <c r="B216" t="s">
        <v>120</v>
      </c>
      <c r="C216" t="s">
        <v>121</v>
      </c>
      <c r="D216">
        <v>0</v>
      </c>
      <c r="E216">
        <v>0</v>
      </c>
      <c r="F216">
        <v>-22</v>
      </c>
      <c r="G216">
        <v>-32</v>
      </c>
      <c r="H216">
        <v>-29</v>
      </c>
      <c r="I216">
        <v>-17</v>
      </c>
      <c r="J216">
        <v>5</v>
      </c>
      <c r="K216">
        <v>38</v>
      </c>
      <c r="L216">
        <v>82</v>
      </c>
      <c r="M216">
        <v>123</v>
      </c>
      <c r="N216">
        <v>173</v>
      </c>
      <c r="O216">
        <v>235</v>
      </c>
      <c r="P216">
        <v>279</v>
      </c>
      <c r="Q216">
        <v>335</v>
      </c>
      <c r="R216">
        <v>396</v>
      </c>
      <c r="S216">
        <v>443</v>
      </c>
      <c r="T216">
        <v>488</v>
      </c>
      <c r="U216">
        <v>527</v>
      </c>
      <c r="V216">
        <v>546</v>
      </c>
      <c r="W216">
        <v>573</v>
      </c>
      <c r="X216">
        <v>598</v>
      </c>
      <c r="Y216">
        <v>608</v>
      </c>
      <c r="Z216">
        <v>618</v>
      </c>
      <c r="AA216">
        <v>640</v>
      </c>
      <c r="AB216">
        <v>652</v>
      </c>
      <c r="AC216">
        <v>662</v>
      </c>
      <c r="AD216">
        <v>678</v>
      </c>
      <c r="AE216">
        <v>681</v>
      </c>
      <c r="AF216">
        <v>705</v>
      </c>
      <c r="AG216">
        <v>723</v>
      </c>
      <c r="AH216">
        <v>736</v>
      </c>
      <c r="AI216">
        <v>747</v>
      </c>
      <c r="AJ216" s="5" t="str">
        <f t="shared" si="2"/>
        <v>Jobs: Accomodation and food services</v>
      </c>
    </row>
    <row r="217" spans="1:36" ht="15" thickTop="1" thickBot="1" x14ac:dyDescent="0.5">
      <c r="A217" t="s">
        <v>100</v>
      </c>
      <c r="B217" t="s">
        <v>120</v>
      </c>
      <c r="C217" t="s">
        <v>121</v>
      </c>
      <c r="D217">
        <v>0</v>
      </c>
      <c r="E217">
        <v>0</v>
      </c>
      <c r="F217">
        <v>-2</v>
      </c>
      <c r="G217">
        <v>-3</v>
      </c>
      <c r="H217">
        <v>-2</v>
      </c>
      <c r="I217">
        <v>-1</v>
      </c>
      <c r="J217">
        <v>0</v>
      </c>
      <c r="K217">
        <v>3</v>
      </c>
      <c r="L217">
        <v>6</v>
      </c>
      <c r="M217">
        <v>9</v>
      </c>
      <c r="N217">
        <v>12</v>
      </c>
      <c r="O217">
        <v>15</v>
      </c>
      <c r="P217">
        <v>17</v>
      </c>
      <c r="Q217">
        <v>19</v>
      </c>
      <c r="R217">
        <v>22</v>
      </c>
      <c r="S217">
        <v>24</v>
      </c>
      <c r="T217">
        <v>24</v>
      </c>
      <c r="U217">
        <v>25</v>
      </c>
      <c r="V217">
        <v>24</v>
      </c>
      <c r="W217">
        <v>24</v>
      </c>
      <c r="X217">
        <v>24</v>
      </c>
      <c r="Y217">
        <v>23</v>
      </c>
      <c r="Z217">
        <v>22</v>
      </c>
      <c r="AA217">
        <v>22</v>
      </c>
      <c r="AB217">
        <v>21</v>
      </c>
      <c r="AC217">
        <v>20</v>
      </c>
      <c r="AD217">
        <v>19</v>
      </c>
      <c r="AE217">
        <v>18</v>
      </c>
      <c r="AF217">
        <v>17</v>
      </c>
      <c r="AG217">
        <v>17</v>
      </c>
      <c r="AH217">
        <v>16</v>
      </c>
      <c r="AI217">
        <v>15</v>
      </c>
      <c r="AJ217" s="5" t="str">
        <f t="shared" si="2"/>
        <v>Jobs: Publishing, audiovisual and broadcasting activities</v>
      </c>
    </row>
    <row r="218" spans="1:36" ht="15" thickTop="1" thickBot="1" x14ac:dyDescent="0.5">
      <c r="A218" t="s">
        <v>101</v>
      </c>
      <c r="B218" t="s">
        <v>120</v>
      </c>
      <c r="C218" t="s">
        <v>121</v>
      </c>
      <c r="D218">
        <v>0</v>
      </c>
      <c r="E218">
        <v>0</v>
      </c>
      <c r="F218">
        <v>-2</v>
      </c>
      <c r="G218">
        <v>-2</v>
      </c>
      <c r="H218">
        <v>-2</v>
      </c>
      <c r="I218">
        <v>0</v>
      </c>
      <c r="J218">
        <v>1</v>
      </c>
      <c r="K218">
        <v>4</v>
      </c>
      <c r="L218">
        <v>7</v>
      </c>
      <c r="M218">
        <v>9</v>
      </c>
      <c r="N218">
        <v>12</v>
      </c>
      <c r="O218">
        <v>15</v>
      </c>
      <c r="P218">
        <v>17</v>
      </c>
      <c r="Q218">
        <v>19</v>
      </c>
      <c r="R218">
        <v>21</v>
      </c>
      <c r="S218">
        <v>22</v>
      </c>
      <c r="T218">
        <v>22</v>
      </c>
      <c r="U218">
        <v>24</v>
      </c>
      <c r="V218">
        <v>23</v>
      </c>
      <c r="W218">
        <v>23</v>
      </c>
      <c r="X218">
        <v>22</v>
      </c>
      <c r="Y218">
        <v>21</v>
      </c>
      <c r="Z218">
        <v>20</v>
      </c>
      <c r="AA218">
        <v>20</v>
      </c>
      <c r="AB218">
        <v>19</v>
      </c>
      <c r="AC218">
        <v>19</v>
      </c>
      <c r="AD218">
        <v>18</v>
      </c>
      <c r="AE218">
        <v>17</v>
      </c>
      <c r="AF218">
        <v>17</v>
      </c>
      <c r="AG218">
        <v>16</v>
      </c>
      <c r="AH218">
        <v>15</v>
      </c>
      <c r="AI218">
        <v>14</v>
      </c>
      <c r="AJ218" s="5" t="str">
        <f t="shared" si="2"/>
        <v>Jobs: Telecommunications</v>
      </c>
    </row>
    <row r="219" spans="1:36" ht="15" thickTop="1" thickBot="1" x14ac:dyDescent="0.5">
      <c r="A219" t="s">
        <v>102</v>
      </c>
      <c r="B219" t="s">
        <v>120</v>
      </c>
      <c r="C219" t="s">
        <v>121</v>
      </c>
      <c r="D219">
        <v>0</v>
      </c>
      <c r="E219">
        <v>0</v>
      </c>
      <c r="F219">
        <v>-1</v>
      </c>
      <c r="G219">
        <v>-1</v>
      </c>
      <c r="H219">
        <v>-1</v>
      </c>
      <c r="I219">
        <v>0</v>
      </c>
      <c r="J219">
        <v>1</v>
      </c>
      <c r="K219">
        <v>2</v>
      </c>
      <c r="L219">
        <v>3</v>
      </c>
      <c r="M219">
        <v>5</v>
      </c>
      <c r="N219">
        <v>6</v>
      </c>
      <c r="O219">
        <v>8</v>
      </c>
      <c r="P219">
        <v>10</v>
      </c>
      <c r="Q219">
        <v>11</v>
      </c>
      <c r="R219">
        <v>12</v>
      </c>
      <c r="S219">
        <v>13</v>
      </c>
      <c r="T219">
        <v>13</v>
      </c>
      <c r="U219">
        <v>13</v>
      </c>
      <c r="V219">
        <v>13</v>
      </c>
      <c r="W219">
        <v>13</v>
      </c>
      <c r="X219">
        <v>13</v>
      </c>
      <c r="Y219">
        <v>12</v>
      </c>
      <c r="Z219">
        <v>12</v>
      </c>
      <c r="AA219">
        <v>12</v>
      </c>
      <c r="AB219">
        <v>11</v>
      </c>
      <c r="AC219">
        <v>11</v>
      </c>
      <c r="AD219">
        <v>11</v>
      </c>
      <c r="AE219">
        <v>9</v>
      </c>
      <c r="AF219">
        <v>9</v>
      </c>
      <c r="AG219">
        <v>9</v>
      </c>
      <c r="AH219">
        <v>8</v>
      </c>
      <c r="AI219">
        <v>8</v>
      </c>
      <c r="AJ219" s="5" t="str">
        <f t="shared" si="2"/>
        <v>Jobs: IT and other information services</v>
      </c>
    </row>
    <row r="220" spans="1:36" ht="15" thickTop="1" thickBot="1" x14ac:dyDescent="0.5">
      <c r="A220" t="s">
        <v>103</v>
      </c>
      <c r="B220" t="s">
        <v>120</v>
      </c>
      <c r="C220" t="s">
        <v>121</v>
      </c>
      <c r="D220">
        <v>0</v>
      </c>
      <c r="E220">
        <v>0</v>
      </c>
      <c r="F220">
        <v>-6</v>
      </c>
      <c r="G220">
        <v>-9</v>
      </c>
      <c r="H220">
        <v>-8</v>
      </c>
      <c r="I220">
        <v>-5</v>
      </c>
      <c r="J220">
        <v>1</v>
      </c>
      <c r="K220">
        <v>10</v>
      </c>
      <c r="L220">
        <v>22</v>
      </c>
      <c r="M220">
        <v>34</v>
      </c>
      <c r="N220">
        <v>48</v>
      </c>
      <c r="O220">
        <v>64</v>
      </c>
      <c r="P220">
        <v>76</v>
      </c>
      <c r="Q220">
        <v>91</v>
      </c>
      <c r="R220">
        <v>107</v>
      </c>
      <c r="S220">
        <v>119</v>
      </c>
      <c r="T220">
        <v>131</v>
      </c>
      <c r="U220">
        <v>140</v>
      </c>
      <c r="V220">
        <v>144</v>
      </c>
      <c r="W220">
        <v>150</v>
      </c>
      <c r="X220">
        <v>155</v>
      </c>
      <c r="Y220">
        <v>157</v>
      </c>
      <c r="Z220">
        <v>159</v>
      </c>
      <c r="AA220">
        <v>164</v>
      </c>
      <c r="AB220">
        <v>166</v>
      </c>
      <c r="AC220">
        <v>167</v>
      </c>
      <c r="AD220">
        <v>170</v>
      </c>
      <c r="AE220">
        <v>170</v>
      </c>
      <c r="AF220">
        <v>175</v>
      </c>
      <c r="AG220">
        <v>179</v>
      </c>
      <c r="AH220">
        <v>181</v>
      </c>
      <c r="AI220">
        <v>182</v>
      </c>
      <c r="AJ220" s="5" t="str">
        <f t="shared" si="2"/>
        <v>Jobs: Financial and insurance activities</v>
      </c>
    </row>
    <row r="221" spans="1:36" ht="15" thickTop="1" thickBot="1" x14ac:dyDescent="0.5">
      <c r="A221" t="s">
        <v>104</v>
      </c>
      <c r="B221" t="s">
        <v>120</v>
      </c>
      <c r="C221" t="s">
        <v>121</v>
      </c>
      <c r="D221">
        <v>0</v>
      </c>
      <c r="E221">
        <v>0</v>
      </c>
      <c r="F221">
        <v>-6</v>
      </c>
      <c r="G221">
        <v>-9</v>
      </c>
      <c r="H221">
        <v>-8</v>
      </c>
      <c r="I221">
        <v>-3</v>
      </c>
      <c r="J221">
        <v>3</v>
      </c>
      <c r="K221">
        <v>14</v>
      </c>
      <c r="L221">
        <v>27</v>
      </c>
      <c r="M221">
        <v>40</v>
      </c>
      <c r="N221">
        <v>55</v>
      </c>
      <c r="O221">
        <v>73</v>
      </c>
      <c r="P221">
        <v>86</v>
      </c>
      <c r="Q221">
        <v>101</v>
      </c>
      <c r="R221">
        <v>119</v>
      </c>
      <c r="S221">
        <v>132</v>
      </c>
      <c r="T221">
        <v>144</v>
      </c>
      <c r="U221">
        <v>154</v>
      </c>
      <c r="V221">
        <v>159</v>
      </c>
      <c r="W221">
        <v>166</v>
      </c>
      <c r="X221">
        <v>172</v>
      </c>
      <c r="Y221">
        <v>173</v>
      </c>
      <c r="Z221">
        <v>175</v>
      </c>
      <c r="AA221">
        <v>180</v>
      </c>
      <c r="AB221">
        <v>183</v>
      </c>
      <c r="AC221">
        <v>184</v>
      </c>
      <c r="AD221">
        <v>186</v>
      </c>
      <c r="AE221">
        <v>186</v>
      </c>
      <c r="AF221">
        <v>191</v>
      </c>
      <c r="AG221">
        <v>195</v>
      </c>
      <c r="AH221">
        <v>197</v>
      </c>
      <c r="AI221">
        <v>197</v>
      </c>
      <c r="AJ221" s="5" t="str">
        <f t="shared" si="2"/>
        <v>Jobs: Real estate activities</v>
      </c>
    </row>
    <row r="222" spans="1:36" ht="15" thickTop="1" thickBot="1" x14ac:dyDescent="0.5">
      <c r="A222" t="s">
        <v>105</v>
      </c>
      <c r="B222" t="s">
        <v>120</v>
      </c>
      <c r="C222" t="s">
        <v>121</v>
      </c>
      <c r="D222">
        <v>0</v>
      </c>
      <c r="E222">
        <v>0</v>
      </c>
      <c r="F222">
        <v>-6</v>
      </c>
      <c r="G222">
        <v>-9</v>
      </c>
      <c r="H222">
        <v>-8</v>
      </c>
      <c r="I222">
        <v>-4</v>
      </c>
      <c r="J222">
        <v>1</v>
      </c>
      <c r="K222">
        <v>11</v>
      </c>
      <c r="L222">
        <v>24</v>
      </c>
      <c r="M222">
        <v>35</v>
      </c>
      <c r="N222">
        <v>49</v>
      </c>
      <c r="O222">
        <v>66</v>
      </c>
      <c r="P222">
        <v>78</v>
      </c>
      <c r="Q222">
        <v>92</v>
      </c>
      <c r="R222">
        <v>109</v>
      </c>
      <c r="S222">
        <v>120</v>
      </c>
      <c r="T222">
        <v>131</v>
      </c>
      <c r="U222">
        <v>141</v>
      </c>
      <c r="V222">
        <v>145</v>
      </c>
      <c r="W222">
        <v>152</v>
      </c>
      <c r="X222">
        <v>156</v>
      </c>
      <c r="Y222">
        <v>158</v>
      </c>
      <c r="Z222">
        <v>159</v>
      </c>
      <c r="AA222">
        <v>165</v>
      </c>
      <c r="AB222">
        <v>167</v>
      </c>
      <c r="AC222">
        <v>168</v>
      </c>
      <c r="AD222">
        <v>171</v>
      </c>
      <c r="AE222">
        <v>171</v>
      </c>
      <c r="AF222">
        <v>176</v>
      </c>
      <c r="AG222">
        <v>179</v>
      </c>
      <c r="AH222">
        <v>181</v>
      </c>
      <c r="AI222">
        <v>182</v>
      </c>
      <c r="AJ222" s="5" t="str">
        <f t="shared" si="2"/>
        <v>Jobs: Other business sector services</v>
      </c>
    </row>
    <row r="223" spans="1:36" ht="15" thickTop="1" thickBot="1" x14ac:dyDescent="0.5">
      <c r="A223" t="s">
        <v>106</v>
      </c>
      <c r="B223" t="s">
        <v>120</v>
      </c>
      <c r="C223" t="s">
        <v>121</v>
      </c>
      <c r="D223">
        <v>0</v>
      </c>
      <c r="E223">
        <v>0</v>
      </c>
      <c r="F223">
        <v>-2</v>
      </c>
      <c r="G223">
        <v>-3</v>
      </c>
      <c r="H223">
        <v>-2</v>
      </c>
      <c r="I223">
        <v>0</v>
      </c>
      <c r="J223">
        <v>4</v>
      </c>
      <c r="K223">
        <v>7</v>
      </c>
      <c r="L223">
        <v>17</v>
      </c>
      <c r="M223">
        <v>22</v>
      </c>
      <c r="N223">
        <v>29</v>
      </c>
      <c r="O223">
        <v>36</v>
      </c>
      <c r="P223">
        <v>43</v>
      </c>
      <c r="Q223">
        <v>50</v>
      </c>
      <c r="R223">
        <v>56</v>
      </c>
      <c r="S223">
        <v>59</v>
      </c>
      <c r="T223">
        <v>64</v>
      </c>
      <c r="U223">
        <v>70</v>
      </c>
      <c r="V223">
        <v>73</v>
      </c>
      <c r="W223">
        <v>76</v>
      </c>
      <c r="X223">
        <v>78</v>
      </c>
      <c r="Y223">
        <v>80</v>
      </c>
      <c r="Z223">
        <v>82</v>
      </c>
      <c r="AA223">
        <v>84</v>
      </c>
      <c r="AB223">
        <v>86</v>
      </c>
      <c r="AC223">
        <v>88</v>
      </c>
      <c r="AD223">
        <v>84</v>
      </c>
      <c r="AE223">
        <v>83</v>
      </c>
      <c r="AF223">
        <v>80</v>
      </c>
      <c r="AG223">
        <v>77</v>
      </c>
      <c r="AH223">
        <v>73</v>
      </c>
      <c r="AI223">
        <v>67</v>
      </c>
      <c r="AJ223" s="5" t="str">
        <f t="shared" si="2"/>
        <v>Jobs: Public administration and defence; compulsory social security</v>
      </c>
    </row>
    <row r="224" spans="1:36" ht="15" thickTop="1" thickBot="1" x14ac:dyDescent="0.5">
      <c r="A224" t="s">
        <v>107</v>
      </c>
      <c r="B224" t="s">
        <v>120</v>
      </c>
      <c r="C224" t="s">
        <v>121</v>
      </c>
      <c r="D224">
        <v>0</v>
      </c>
      <c r="E224">
        <v>0</v>
      </c>
      <c r="F224">
        <v>-12</v>
      </c>
      <c r="G224">
        <v>-17</v>
      </c>
      <c r="H224">
        <v>-17</v>
      </c>
      <c r="I224">
        <v>-10</v>
      </c>
      <c r="J224">
        <v>3</v>
      </c>
      <c r="K224">
        <v>21</v>
      </c>
      <c r="L224">
        <v>46</v>
      </c>
      <c r="M224">
        <v>69</v>
      </c>
      <c r="N224">
        <v>97</v>
      </c>
      <c r="O224">
        <v>132</v>
      </c>
      <c r="P224">
        <v>157</v>
      </c>
      <c r="Q224">
        <v>189</v>
      </c>
      <c r="R224">
        <v>222</v>
      </c>
      <c r="S224">
        <v>249</v>
      </c>
      <c r="T224">
        <v>273</v>
      </c>
      <c r="U224">
        <v>296</v>
      </c>
      <c r="V224">
        <v>306</v>
      </c>
      <c r="W224">
        <v>323</v>
      </c>
      <c r="X224">
        <v>336</v>
      </c>
      <c r="Y224">
        <v>342</v>
      </c>
      <c r="Z224">
        <v>347</v>
      </c>
      <c r="AA224">
        <v>361</v>
      </c>
      <c r="AB224">
        <v>367</v>
      </c>
      <c r="AC224">
        <v>373</v>
      </c>
      <c r="AD224">
        <v>381</v>
      </c>
      <c r="AE224">
        <v>383</v>
      </c>
      <c r="AF224">
        <v>395</v>
      </c>
      <c r="AG224">
        <v>405</v>
      </c>
      <c r="AH224">
        <v>411</v>
      </c>
      <c r="AI224">
        <v>416</v>
      </c>
      <c r="AJ224" s="5" t="str">
        <f t="shared" si="2"/>
        <v>Jobs: Education</v>
      </c>
    </row>
    <row r="225" spans="1:36" ht="15" thickTop="1" thickBot="1" x14ac:dyDescent="0.5">
      <c r="A225" t="s">
        <v>108</v>
      </c>
      <c r="B225" t="s">
        <v>120</v>
      </c>
      <c r="C225" t="s">
        <v>121</v>
      </c>
      <c r="D225">
        <v>0</v>
      </c>
      <c r="E225">
        <v>0</v>
      </c>
      <c r="F225">
        <v>-35</v>
      </c>
      <c r="G225">
        <v>-49</v>
      </c>
      <c r="H225">
        <v>-46</v>
      </c>
      <c r="I225">
        <v>-27</v>
      </c>
      <c r="J225">
        <v>6</v>
      </c>
      <c r="K225">
        <v>58</v>
      </c>
      <c r="L225">
        <v>123</v>
      </c>
      <c r="M225">
        <v>187</v>
      </c>
      <c r="N225">
        <v>267</v>
      </c>
      <c r="O225">
        <v>362</v>
      </c>
      <c r="P225">
        <v>430</v>
      </c>
      <c r="Q225">
        <v>517</v>
      </c>
      <c r="R225">
        <v>613</v>
      </c>
      <c r="S225">
        <v>687</v>
      </c>
      <c r="T225">
        <v>755</v>
      </c>
      <c r="U225">
        <v>817</v>
      </c>
      <c r="V225">
        <v>847</v>
      </c>
      <c r="W225">
        <v>891</v>
      </c>
      <c r="X225">
        <v>928</v>
      </c>
      <c r="Y225">
        <v>945</v>
      </c>
      <c r="Z225">
        <v>961</v>
      </c>
      <c r="AA225">
        <v>996</v>
      </c>
      <c r="AB225">
        <v>1015</v>
      </c>
      <c r="AC225">
        <v>1031</v>
      </c>
      <c r="AD225">
        <v>1058</v>
      </c>
      <c r="AE225">
        <v>1063</v>
      </c>
      <c r="AF225">
        <v>1102</v>
      </c>
      <c r="AG225">
        <v>1132</v>
      </c>
      <c r="AH225">
        <v>1153</v>
      </c>
      <c r="AI225">
        <v>1170</v>
      </c>
      <c r="AJ225" s="5" t="str">
        <f t="shared" si="2"/>
        <v>Jobs: Human health and social work</v>
      </c>
    </row>
    <row r="226" spans="1:36" ht="15" thickTop="1" thickBot="1" x14ac:dyDescent="0.5">
      <c r="A226" t="s">
        <v>109</v>
      </c>
      <c r="B226" t="s">
        <v>120</v>
      </c>
      <c r="C226" t="s">
        <v>121</v>
      </c>
      <c r="D226">
        <v>0</v>
      </c>
      <c r="E226">
        <v>0</v>
      </c>
      <c r="F226">
        <v>-12</v>
      </c>
      <c r="G226">
        <v>-17</v>
      </c>
      <c r="H226">
        <v>-15</v>
      </c>
      <c r="I226">
        <v>-8</v>
      </c>
      <c r="J226">
        <v>4</v>
      </c>
      <c r="K226">
        <v>23</v>
      </c>
      <c r="L226">
        <v>46</v>
      </c>
      <c r="M226">
        <v>70</v>
      </c>
      <c r="N226">
        <v>99</v>
      </c>
      <c r="O226">
        <v>133</v>
      </c>
      <c r="P226">
        <v>157</v>
      </c>
      <c r="Q226">
        <v>189</v>
      </c>
      <c r="R226">
        <v>224</v>
      </c>
      <c r="S226">
        <v>251</v>
      </c>
      <c r="T226">
        <v>275</v>
      </c>
      <c r="U226">
        <v>297</v>
      </c>
      <c r="V226">
        <v>308</v>
      </c>
      <c r="W226">
        <v>325</v>
      </c>
      <c r="X226">
        <v>338</v>
      </c>
      <c r="Y226">
        <v>344</v>
      </c>
      <c r="Z226">
        <v>350</v>
      </c>
      <c r="AA226">
        <v>363</v>
      </c>
      <c r="AB226">
        <v>370</v>
      </c>
      <c r="AC226">
        <v>376</v>
      </c>
      <c r="AD226">
        <v>386</v>
      </c>
      <c r="AE226">
        <v>387</v>
      </c>
      <c r="AF226">
        <v>401</v>
      </c>
      <c r="AG226">
        <v>411</v>
      </c>
      <c r="AH226">
        <v>419</v>
      </c>
      <c r="AI226">
        <v>425</v>
      </c>
      <c r="AJ226" s="5" t="str">
        <f t="shared" si="2"/>
        <v>Jobs: Arts, entertainment, recreation and other service activities</v>
      </c>
    </row>
    <row r="227" spans="1:36" ht="15" thickTop="1" thickBot="1" x14ac:dyDescent="0.5">
      <c r="A227" t="s">
        <v>110</v>
      </c>
      <c r="B227" t="s">
        <v>120</v>
      </c>
      <c r="C227" t="s">
        <v>121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 s="5" t="str">
        <f t="shared" si="2"/>
        <v>Jobs: Private households with employed persons</v>
      </c>
    </row>
    <row r="228" spans="1:36" ht="15" thickTop="1" thickBot="1" x14ac:dyDescent="0.5">
      <c r="A228" t="s">
        <v>111</v>
      </c>
      <c r="B228" t="s">
        <v>120</v>
      </c>
      <c r="C228" t="s">
        <v>121</v>
      </c>
      <c r="D228">
        <v>0</v>
      </c>
      <c r="E228">
        <v>0</v>
      </c>
      <c r="F228">
        <v>-8.6096899999999995E-4</v>
      </c>
      <c r="G228">
        <v>2.1558500000000001E-2</v>
      </c>
      <c r="H228">
        <v>6.6432199999999997E-2</v>
      </c>
      <c r="I228">
        <v>0.129078</v>
      </c>
      <c r="J228">
        <v>0.20694000000000001</v>
      </c>
      <c r="K228">
        <v>0.29019800000000001</v>
      </c>
      <c r="L228">
        <v>0.40005299999999999</v>
      </c>
      <c r="M228">
        <v>0.49254300000000001</v>
      </c>
      <c r="N228">
        <v>0.59941800000000001</v>
      </c>
      <c r="O228">
        <v>0.68737700000000002</v>
      </c>
      <c r="P228">
        <v>0.77278000000000002</v>
      </c>
      <c r="Q228">
        <v>0.87416400000000005</v>
      </c>
      <c r="R228">
        <v>0.97323999999999999</v>
      </c>
      <c r="S228">
        <v>1.06365</v>
      </c>
      <c r="T228">
        <v>1.1408</v>
      </c>
      <c r="U228">
        <v>1.20845</v>
      </c>
      <c r="V228">
        <v>1.2495400000000001</v>
      </c>
      <c r="W228">
        <v>1.3079700000000001</v>
      </c>
      <c r="X228">
        <v>1.34876</v>
      </c>
      <c r="Y228">
        <v>1.3910100000000001</v>
      </c>
      <c r="Z228">
        <v>1.4200299999999999</v>
      </c>
      <c r="AA228">
        <v>1.4550099999999999</v>
      </c>
      <c r="AB228">
        <v>1.4828699999999999</v>
      </c>
      <c r="AC228">
        <v>1.5140400000000001</v>
      </c>
      <c r="AD228">
        <v>1.51901</v>
      </c>
      <c r="AE228">
        <v>1.5262199999999999</v>
      </c>
      <c r="AF228">
        <v>1.5370200000000001</v>
      </c>
      <c r="AG228">
        <v>1.5473699999999999</v>
      </c>
      <c r="AH228">
        <v>1.5594699999999999</v>
      </c>
      <c r="AI228">
        <v>1.5405800000000001</v>
      </c>
      <c r="AJ228" s="5" t="str">
        <f t="shared" si="2"/>
        <v>Output Change in GDP</v>
      </c>
    </row>
    <row r="229" spans="1:36" ht="15" thickTop="1" thickBot="1" x14ac:dyDescent="0.5">
      <c r="A229" t="s">
        <v>112</v>
      </c>
      <c r="B229" t="s">
        <v>120</v>
      </c>
      <c r="C229" t="s">
        <v>121</v>
      </c>
      <c r="D229">
        <v>91.29</v>
      </c>
      <c r="E229">
        <v>90.5321</v>
      </c>
      <c r="F229">
        <v>97.9953</v>
      </c>
      <c r="G229">
        <v>96.781000000000006</v>
      </c>
      <c r="H229">
        <v>97.691000000000003</v>
      </c>
      <c r="I229">
        <v>97.578000000000003</v>
      </c>
      <c r="J229">
        <v>100.098</v>
      </c>
      <c r="K229">
        <v>102.41200000000001</v>
      </c>
      <c r="L229">
        <v>103.17700000000001</v>
      </c>
      <c r="M229">
        <v>102.633</v>
      </c>
      <c r="N229">
        <v>102.254</v>
      </c>
      <c r="O229">
        <v>101.157</v>
      </c>
      <c r="P229">
        <v>100.276</v>
      </c>
      <c r="Q229">
        <v>99.915599999999998</v>
      </c>
      <c r="R229">
        <v>99.239099999999993</v>
      </c>
      <c r="S229">
        <v>98.507199999999997</v>
      </c>
      <c r="T229">
        <v>97.831199999999995</v>
      </c>
      <c r="U229">
        <v>97.006399999999999</v>
      </c>
      <c r="V229">
        <v>96.292900000000003</v>
      </c>
      <c r="W229">
        <v>95.811899999999994</v>
      </c>
      <c r="X229">
        <v>95.355000000000004</v>
      </c>
      <c r="Y229">
        <v>94.947100000000006</v>
      </c>
      <c r="Z229">
        <v>94.495800000000003</v>
      </c>
      <c r="AA229">
        <v>94.202399999999997</v>
      </c>
      <c r="AB229">
        <v>93.990899999999996</v>
      </c>
      <c r="AC229">
        <v>93.890699999999995</v>
      </c>
      <c r="AD229">
        <v>93.9465</v>
      </c>
      <c r="AE229">
        <v>94.010300000000001</v>
      </c>
      <c r="AF229">
        <v>94.278400000000005</v>
      </c>
      <c r="AG229">
        <v>94.466700000000003</v>
      </c>
      <c r="AH229">
        <v>94.611500000000007</v>
      </c>
      <c r="AI229">
        <v>94.838499999999996</v>
      </c>
      <c r="AJ229" s="5" t="str">
        <f t="shared" si="2"/>
        <v>Output Total CO2e Emissions</v>
      </c>
    </row>
    <row r="230" spans="1:36" ht="15" thickTop="1" thickBot="1" x14ac:dyDescent="0.5">
      <c r="A230" t="s">
        <v>75</v>
      </c>
      <c r="B230" t="s">
        <v>122</v>
      </c>
      <c r="C230" t="s">
        <v>123</v>
      </c>
      <c r="D230">
        <v>0</v>
      </c>
      <c r="E230">
        <v>0</v>
      </c>
      <c r="F230">
        <v>-6</v>
      </c>
      <c r="G230">
        <v>-8</v>
      </c>
      <c r="H230">
        <v>-6</v>
      </c>
      <c r="I230">
        <v>-2</v>
      </c>
      <c r="J230">
        <v>5</v>
      </c>
      <c r="K230">
        <v>15</v>
      </c>
      <c r="L230">
        <v>26</v>
      </c>
      <c r="M230">
        <v>37</v>
      </c>
      <c r="N230">
        <v>50</v>
      </c>
      <c r="O230">
        <v>62</v>
      </c>
      <c r="P230">
        <v>70</v>
      </c>
      <c r="Q230">
        <v>79</v>
      </c>
      <c r="R230">
        <v>91</v>
      </c>
      <c r="S230">
        <v>97</v>
      </c>
      <c r="T230">
        <v>105</v>
      </c>
      <c r="U230">
        <v>110</v>
      </c>
      <c r="V230">
        <v>111</v>
      </c>
      <c r="W230">
        <v>114</v>
      </c>
      <c r="X230">
        <v>116</v>
      </c>
      <c r="Y230">
        <v>115</v>
      </c>
      <c r="Z230">
        <v>116</v>
      </c>
      <c r="AA230">
        <v>120</v>
      </c>
      <c r="AB230">
        <v>117</v>
      </c>
      <c r="AC230">
        <v>115</v>
      </c>
      <c r="AD230">
        <v>117</v>
      </c>
      <c r="AE230">
        <v>114</v>
      </c>
      <c r="AF230">
        <v>117</v>
      </c>
      <c r="AG230">
        <v>118</v>
      </c>
      <c r="AH230">
        <v>118</v>
      </c>
      <c r="AI230">
        <v>116</v>
      </c>
      <c r="AJ230" s="5" t="str">
        <f t="shared" si="2"/>
        <v>Jobs: Agriculture, forestry and fishing</v>
      </c>
    </row>
    <row r="231" spans="1:36" ht="15" thickTop="1" thickBot="1" x14ac:dyDescent="0.5">
      <c r="A231" t="s">
        <v>76</v>
      </c>
      <c r="B231" t="s">
        <v>122</v>
      </c>
      <c r="C231" t="s">
        <v>123</v>
      </c>
      <c r="D231">
        <v>0</v>
      </c>
      <c r="E231">
        <v>0</v>
      </c>
      <c r="F231">
        <v>13</v>
      </c>
      <c r="G231">
        <v>40</v>
      </c>
      <c r="H231">
        <v>78</v>
      </c>
      <c r="I231">
        <v>131</v>
      </c>
      <c r="J231">
        <v>186</v>
      </c>
      <c r="K231">
        <v>240</v>
      </c>
      <c r="L231">
        <v>312</v>
      </c>
      <c r="M231">
        <v>369</v>
      </c>
      <c r="N231">
        <v>426</v>
      </c>
      <c r="O231">
        <v>448</v>
      </c>
      <c r="P231">
        <v>475</v>
      </c>
      <c r="Q231">
        <v>503</v>
      </c>
      <c r="R231">
        <v>524</v>
      </c>
      <c r="S231">
        <v>544</v>
      </c>
      <c r="T231">
        <v>557</v>
      </c>
      <c r="U231">
        <v>567</v>
      </c>
      <c r="V231">
        <v>572</v>
      </c>
      <c r="W231">
        <v>579</v>
      </c>
      <c r="X231">
        <v>581</v>
      </c>
      <c r="Y231">
        <v>595</v>
      </c>
      <c r="Z231">
        <v>600</v>
      </c>
      <c r="AA231">
        <v>599</v>
      </c>
      <c r="AB231">
        <v>602</v>
      </c>
      <c r="AC231">
        <v>598</v>
      </c>
      <c r="AD231">
        <v>589</v>
      </c>
      <c r="AE231">
        <v>590</v>
      </c>
      <c r="AF231">
        <v>585</v>
      </c>
      <c r="AG231">
        <v>582</v>
      </c>
      <c r="AH231">
        <v>578</v>
      </c>
      <c r="AI231">
        <v>566</v>
      </c>
      <c r="AJ231" s="5" t="str">
        <f t="shared" si="2"/>
        <v>Jobs: Mining and extraction of energy producing products</v>
      </c>
    </row>
    <row r="232" spans="1:36" ht="15" thickTop="1" thickBot="1" x14ac:dyDescent="0.5">
      <c r="A232" t="s">
        <v>77</v>
      </c>
      <c r="B232" t="s">
        <v>122</v>
      </c>
      <c r="C232" t="s">
        <v>123</v>
      </c>
      <c r="D232">
        <v>0</v>
      </c>
      <c r="E232">
        <v>0</v>
      </c>
      <c r="F232">
        <v>-1</v>
      </c>
      <c r="G232">
        <v>0</v>
      </c>
      <c r="H232">
        <v>2</v>
      </c>
      <c r="I232">
        <v>6</v>
      </c>
      <c r="J232">
        <v>10</v>
      </c>
      <c r="K232">
        <v>15</v>
      </c>
      <c r="L232">
        <v>21</v>
      </c>
      <c r="M232">
        <v>26</v>
      </c>
      <c r="N232">
        <v>33</v>
      </c>
      <c r="O232">
        <v>37</v>
      </c>
      <c r="P232">
        <v>42</v>
      </c>
      <c r="Q232">
        <v>47</v>
      </c>
      <c r="R232">
        <v>51</v>
      </c>
      <c r="S232">
        <v>55</v>
      </c>
      <c r="T232">
        <v>59</v>
      </c>
      <c r="U232">
        <v>62</v>
      </c>
      <c r="V232">
        <v>64</v>
      </c>
      <c r="W232">
        <v>65</v>
      </c>
      <c r="X232">
        <v>69</v>
      </c>
      <c r="Y232">
        <v>71</v>
      </c>
      <c r="Z232">
        <v>72</v>
      </c>
      <c r="AA232">
        <v>74</v>
      </c>
      <c r="AB232">
        <v>74</v>
      </c>
      <c r="AC232">
        <v>75</v>
      </c>
      <c r="AD232">
        <v>76</v>
      </c>
      <c r="AE232">
        <v>77</v>
      </c>
      <c r="AF232">
        <v>78</v>
      </c>
      <c r="AG232">
        <v>79</v>
      </c>
      <c r="AH232">
        <v>80</v>
      </c>
      <c r="AI232">
        <v>81</v>
      </c>
      <c r="AJ232" s="5" t="str">
        <f t="shared" si="2"/>
        <v>Jobs: Mining and quarrying of non-energy producing products</v>
      </c>
    </row>
    <row r="233" spans="1:36" ht="15" thickTop="1" thickBot="1" x14ac:dyDescent="0.5">
      <c r="A233" t="s">
        <v>78</v>
      </c>
      <c r="B233" t="s">
        <v>122</v>
      </c>
      <c r="C233" t="s">
        <v>123</v>
      </c>
      <c r="D233">
        <v>0</v>
      </c>
      <c r="E233">
        <v>0</v>
      </c>
      <c r="F233">
        <v>2</v>
      </c>
      <c r="G233">
        <v>11</v>
      </c>
      <c r="H233">
        <v>25</v>
      </c>
      <c r="I233">
        <v>43</v>
      </c>
      <c r="J233">
        <v>62</v>
      </c>
      <c r="K233">
        <v>83</v>
      </c>
      <c r="L233">
        <v>107</v>
      </c>
      <c r="M233">
        <v>128</v>
      </c>
      <c r="N233">
        <v>149</v>
      </c>
      <c r="O233">
        <v>159</v>
      </c>
      <c r="P233">
        <v>169</v>
      </c>
      <c r="Q233">
        <v>181</v>
      </c>
      <c r="R233">
        <v>190</v>
      </c>
      <c r="S233">
        <v>198</v>
      </c>
      <c r="T233">
        <v>204</v>
      </c>
      <c r="U233">
        <v>208</v>
      </c>
      <c r="V233">
        <v>210</v>
      </c>
      <c r="W233">
        <v>212</v>
      </c>
      <c r="X233">
        <v>215</v>
      </c>
      <c r="Y233">
        <v>220</v>
      </c>
      <c r="Z233">
        <v>220</v>
      </c>
      <c r="AA233">
        <v>221</v>
      </c>
      <c r="AB233">
        <v>222</v>
      </c>
      <c r="AC233">
        <v>221</v>
      </c>
      <c r="AD233">
        <v>218</v>
      </c>
      <c r="AE233">
        <v>218</v>
      </c>
      <c r="AF233">
        <v>217</v>
      </c>
      <c r="AG233">
        <v>216</v>
      </c>
      <c r="AH233">
        <v>215</v>
      </c>
      <c r="AI233">
        <v>211</v>
      </c>
      <c r="AJ233" s="5" t="str">
        <f t="shared" ref="AJ233:AJ296" si="3">AJ195</f>
        <v>Jobs: Mining support service activities</v>
      </c>
    </row>
    <row r="234" spans="1:36" ht="15" thickTop="1" thickBot="1" x14ac:dyDescent="0.5">
      <c r="A234" t="s">
        <v>79</v>
      </c>
      <c r="B234" t="s">
        <v>122</v>
      </c>
      <c r="C234" t="s">
        <v>123</v>
      </c>
      <c r="D234">
        <v>0</v>
      </c>
      <c r="E234">
        <v>0</v>
      </c>
      <c r="F234">
        <v>-15</v>
      </c>
      <c r="G234">
        <v>-21</v>
      </c>
      <c r="H234">
        <v>-17</v>
      </c>
      <c r="I234">
        <v>-9</v>
      </c>
      <c r="J234">
        <v>7</v>
      </c>
      <c r="K234">
        <v>25</v>
      </c>
      <c r="L234">
        <v>51</v>
      </c>
      <c r="M234">
        <v>75</v>
      </c>
      <c r="N234">
        <v>102</v>
      </c>
      <c r="O234">
        <v>130</v>
      </c>
      <c r="P234">
        <v>149</v>
      </c>
      <c r="Q234">
        <v>172</v>
      </c>
      <c r="R234">
        <v>198</v>
      </c>
      <c r="S234">
        <v>212</v>
      </c>
      <c r="T234">
        <v>231</v>
      </c>
      <c r="U234">
        <v>244</v>
      </c>
      <c r="V234">
        <v>247</v>
      </c>
      <c r="W234">
        <v>253</v>
      </c>
      <c r="X234">
        <v>260</v>
      </c>
      <c r="Y234">
        <v>260</v>
      </c>
      <c r="Z234">
        <v>260</v>
      </c>
      <c r="AA234">
        <v>265</v>
      </c>
      <c r="AB234">
        <v>263</v>
      </c>
      <c r="AC234">
        <v>262</v>
      </c>
      <c r="AD234">
        <v>264</v>
      </c>
      <c r="AE234">
        <v>259</v>
      </c>
      <c r="AF234">
        <v>265</v>
      </c>
      <c r="AG234">
        <v>267</v>
      </c>
      <c r="AH234">
        <v>267</v>
      </c>
      <c r="AI234">
        <v>267</v>
      </c>
      <c r="AJ234" s="5" t="str">
        <f t="shared" si="3"/>
        <v>Jobs: Food products, beverages and tobacco</v>
      </c>
    </row>
    <row r="235" spans="1:36" ht="15" thickTop="1" thickBot="1" x14ac:dyDescent="0.5">
      <c r="A235" t="s">
        <v>80</v>
      </c>
      <c r="B235" t="s">
        <v>122</v>
      </c>
      <c r="C235" t="s">
        <v>123</v>
      </c>
      <c r="D235">
        <v>0</v>
      </c>
      <c r="E235">
        <v>0</v>
      </c>
      <c r="F235">
        <v>-7</v>
      </c>
      <c r="G235">
        <v>-9</v>
      </c>
      <c r="H235">
        <v>-6</v>
      </c>
      <c r="I235">
        <v>-1</v>
      </c>
      <c r="J235">
        <v>8</v>
      </c>
      <c r="K235">
        <v>19</v>
      </c>
      <c r="L235">
        <v>33</v>
      </c>
      <c r="M235">
        <v>46</v>
      </c>
      <c r="N235">
        <v>60</v>
      </c>
      <c r="O235">
        <v>74</v>
      </c>
      <c r="P235">
        <v>84</v>
      </c>
      <c r="Q235">
        <v>93</v>
      </c>
      <c r="R235">
        <v>105</v>
      </c>
      <c r="S235">
        <v>112</v>
      </c>
      <c r="T235">
        <v>120</v>
      </c>
      <c r="U235">
        <v>126</v>
      </c>
      <c r="V235">
        <v>125</v>
      </c>
      <c r="W235">
        <v>128</v>
      </c>
      <c r="X235">
        <v>129</v>
      </c>
      <c r="Y235">
        <v>128</v>
      </c>
      <c r="Z235">
        <v>128</v>
      </c>
      <c r="AA235">
        <v>129</v>
      </c>
      <c r="AB235">
        <v>127</v>
      </c>
      <c r="AC235">
        <v>126</v>
      </c>
      <c r="AD235">
        <v>126</v>
      </c>
      <c r="AE235">
        <v>122</v>
      </c>
      <c r="AF235">
        <v>124</v>
      </c>
      <c r="AG235">
        <v>123</v>
      </c>
      <c r="AH235">
        <v>123</v>
      </c>
      <c r="AI235">
        <v>121</v>
      </c>
      <c r="AJ235" s="5" t="str">
        <f t="shared" si="3"/>
        <v>Jobs: Textiles, wearing apparel, leather and related products</v>
      </c>
    </row>
    <row r="236" spans="1:36" ht="15" thickTop="1" thickBot="1" x14ac:dyDescent="0.5">
      <c r="A236" t="s">
        <v>81</v>
      </c>
      <c r="B236" t="s">
        <v>122</v>
      </c>
      <c r="C236" t="s">
        <v>123</v>
      </c>
      <c r="D236">
        <v>0</v>
      </c>
      <c r="E236">
        <v>0</v>
      </c>
      <c r="F236">
        <v>-6</v>
      </c>
      <c r="G236">
        <v>-7</v>
      </c>
      <c r="H236">
        <v>-4</v>
      </c>
      <c r="I236">
        <v>2</v>
      </c>
      <c r="J236">
        <v>10</v>
      </c>
      <c r="K236">
        <v>20</v>
      </c>
      <c r="L236">
        <v>33</v>
      </c>
      <c r="M236">
        <v>46</v>
      </c>
      <c r="N236">
        <v>59</v>
      </c>
      <c r="O236">
        <v>73</v>
      </c>
      <c r="P236">
        <v>82</v>
      </c>
      <c r="Q236">
        <v>92</v>
      </c>
      <c r="R236">
        <v>104</v>
      </c>
      <c r="S236">
        <v>111</v>
      </c>
      <c r="T236">
        <v>118</v>
      </c>
      <c r="U236">
        <v>126</v>
      </c>
      <c r="V236">
        <v>126</v>
      </c>
      <c r="W236">
        <v>128</v>
      </c>
      <c r="X236">
        <v>131</v>
      </c>
      <c r="Y236">
        <v>131</v>
      </c>
      <c r="Z236">
        <v>131</v>
      </c>
      <c r="AA236">
        <v>133</v>
      </c>
      <c r="AB236">
        <v>131</v>
      </c>
      <c r="AC236">
        <v>130</v>
      </c>
      <c r="AD236">
        <v>131</v>
      </c>
      <c r="AE236">
        <v>128</v>
      </c>
      <c r="AF236">
        <v>130</v>
      </c>
      <c r="AG236">
        <v>131</v>
      </c>
      <c r="AH236">
        <v>131</v>
      </c>
      <c r="AI236">
        <v>129</v>
      </c>
      <c r="AJ236" s="5" t="str">
        <f t="shared" si="3"/>
        <v>Jobs: Wood and of products of wood and cork (except furniture)</v>
      </c>
    </row>
    <row r="237" spans="1:36" ht="15" thickTop="1" thickBot="1" x14ac:dyDescent="0.5">
      <c r="A237" t="s">
        <v>82</v>
      </c>
      <c r="B237" t="s">
        <v>122</v>
      </c>
      <c r="C237" t="s">
        <v>123</v>
      </c>
      <c r="D237">
        <v>0</v>
      </c>
      <c r="E237">
        <v>0</v>
      </c>
      <c r="F237">
        <v>-5</v>
      </c>
      <c r="G237">
        <v>-7</v>
      </c>
      <c r="H237">
        <v>-1</v>
      </c>
      <c r="I237">
        <v>6</v>
      </c>
      <c r="J237">
        <v>15</v>
      </c>
      <c r="K237">
        <v>27</v>
      </c>
      <c r="L237">
        <v>43</v>
      </c>
      <c r="M237">
        <v>56</v>
      </c>
      <c r="N237">
        <v>72</v>
      </c>
      <c r="O237">
        <v>86</v>
      </c>
      <c r="P237">
        <v>96</v>
      </c>
      <c r="Q237">
        <v>106</v>
      </c>
      <c r="R237">
        <v>118</v>
      </c>
      <c r="S237">
        <v>126</v>
      </c>
      <c r="T237">
        <v>134</v>
      </c>
      <c r="U237">
        <v>140</v>
      </c>
      <c r="V237">
        <v>141</v>
      </c>
      <c r="W237">
        <v>143</v>
      </c>
      <c r="X237">
        <v>145</v>
      </c>
      <c r="Y237">
        <v>146</v>
      </c>
      <c r="Z237">
        <v>146</v>
      </c>
      <c r="AA237">
        <v>148</v>
      </c>
      <c r="AB237">
        <v>147</v>
      </c>
      <c r="AC237">
        <v>145</v>
      </c>
      <c r="AD237">
        <v>145</v>
      </c>
      <c r="AE237">
        <v>143</v>
      </c>
      <c r="AF237">
        <v>144</v>
      </c>
      <c r="AG237">
        <v>145</v>
      </c>
      <c r="AH237">
        <v>144</v>
      </c>
      <c r="AI237">
        <v>143</v>
      </c>
      <c r="AJ237" s="5" t="str">
        <f t="shared" si="3"/>
        <v>Jobs: Paper products and printing</v>
      </c>
    </row>
    <row r="238" spans="1:36" ht="15" thickTop="1" thickBot="1" x14ac:dyDescent="0.5">
      <c r="A238" t="s">
        <v>83</v>
      </c>
      <c r="B238" t="s">
        <v>122</v>
      </c>
      <c r="C238" t="s">
        <v>123</v>
      </c>
      <c r="D238">
        <v>0</v>
      </c>
      <c r="E238">
        <v>0</v>
      </c>
      <c r="F238">
        <v>0</v>
      </c>
      <c r="G238">
        <v>5</v>
      </c>
      <c r="H238">
        <v>11</v>
      </c>
      <c r="I238">
        <v>20</v>
      </c>
      <c r="J238">
        <v>30</v>
      </c>
      <c r="K238">
        <v>39</v>
      </c>
      <c r="L238">
        <v>51</v>
      </c>
      <c r="M238">
        <v>60</v>
      </c>
      <c r="N238">
        <v>69</v>
      </c>
      <c r="O238">
        <v>73</v>
      </c>
      <c r="P238">
        <v>77</v>
      </c>
      <c r="Q238">
        <v>81</v>
      </c>
      <c r="R238">
        <v>84</v>
      </c>
      <c r="S238">
        <v>86</v>
      </c>
      <c r="T238">
        <v>87</v>
      </c>
      <c r="U238">
        <v>88</v>
      </c>
      <c r="V238">
        <v>88</v>
      </c>
      <c r="W238">
        <v>87</v>
      </c>
      <c r="X238">
        <v>86</v>
      </c>
      <c r="Y238">
        <v>86</v>
      </c>
      <c r="Z238">
        <v>85</v>
      </c>
      <c r="AA238">
        <v>84</v>
      </c>
      <c r="AB238">
        <v>81</v>
      </c>
      <c r="AC238">
        <v>80</v>
      </c>
      <c r="AD238">
        <v>78</v>
      </c>
      <c r="AE238">
        <v>76</v>
      </c>
      <c r="AF238">
        <v>74</v>
      </c>
      <c r="AG238">
        <v>72</v>
      </c>
      <c r="AH238">
        <v>71</v>
      </c>
      <c r="AI238">
        <v>68</v>
      </c>
      <c r="AJ238" s="5" t="str">
        <f t="shared" si="3"/>
        <v>Jobs: Coke and refined petroleum products</v>
      </c>
    </row>
    <row r="239" spans="1:36" ht="15" thickTop="1" thickBot="1" x14ac:dyDescent="0.5">
      <c r="A239" t="s">
        <v>84</v>
      </c>
      <c r="B239" t="s">
        <v>122</v>
      </c>
      <c r="C239" t="s">
        <v>123</v>
      </c>
      <c r="D239">
        <v>0</v>
      </c>
      <c r="E239">
        <v>0</v>
      </c>
      <c r="F239">
        <v>-4</v>
      </c>
      <c r="G239">
        <v>-5</v>
      </c>
      <c r="H239">
        <v>-2</v>
      </c>
      <c r="I239">
        <v>1</v>
      </c>
      <c r="J239">
        <v>9</v>
      </c>
      <c r="K239">
        <v>17</v>
      </c>
      <c r="L239">
        <v>27</v>
      </c>
      <c r="M239">
        <v>38</v>
      </c>
      <c r="N239">
        <v>48</v>
      </c>
      <c r="O239">
        <v>59</v>
      </c>
      <c r="P239">
        <v>66</v>
      </c>
      <c r="Q239">
        <v>74</v>
      </c>
      <c r="R239">
        <v>82</v>
      </c>
      <c r="S239">
        <v>89</v>
      </c>
      <c r="T239">
        <v>95</v>
      </c>
      <c r="U239">
        <v>101</v>
      </c>
      <c r="V239">
        <v>100</v>
      </c>
      <c r="W239">
        <v>103</v>
      </c>
      <c r="X239">
        <v>105</v>
      </c>
      <c r="Y239">
        <v>105</v>
      </c>
      <c r="Z239">
        <v>106</v>
      </c>
      <c r="AA239">
        <v>108</v>
      </c>
      <c r="AB239">
        <v>105</v>
      </c>
      <c r="AC239">
        <v>106</v>
      </c>
      <c r="AD239">
        <v>106</v>
      </c>
      <c r="AE239">
        <v>104</v>
      </c>
      <c r="AF239">
        <v>105</v>
      </c>
      <c r="AG239">
        <v>106</v>
      </c>
      <c r="AH239">
        <v>105</v>
      </c>
      <c r="AI239">
        <v>105</v>
      </c>
      <c r="AJ239" s="5" t="str">
        <f t="shared" si="3"/>
        <v>Jobs: Chemicals and pharmaceutical products</v>
      </c>
    </row>
    <row r="240" spans="1:36" ht="15" thickTop="1" thickBot="1" x14ac:dyDescent="0.5">
      <c r="A240" t="s">
        <v>85</v>
      </c>
      <c r="B240" t="s">
        <v>122</v>
      </c>
      <c r="C240" t="s">
        <v>123</v>
      </c>
      <c r="D240">
        <v>0</v>
      </c>
      <c r="E240">
        <v>0</v>
      </c>
      <c r="F240">
        <v>-6</v>
      </c>
      <c r="G240">
        <v>-7</v>
      </c>
      <c r="H240">
        <v>-3</v>
      </c>
      <c r="I240">
        <v>2</v>
      </c>
      <c r="J240">
        <v>10</v>
      </c>
      <c r="K240">
        <v>20</v>
      </c>
      <c r="L240">
        <v>34</v>
      </c>
      <c r="M240">
        <v>45</v>
      </c>
      <c r="N240">
        <v>59</v>
      </c>
      <c r="O240">
        <v>72</v>
      </c>
      <c r="P240">
        <v>82</v>
      </c>
      <c r="Q240">
        <v>91</v>
      </c>
      <c r="R240">
        <v>102</v>
      </c>
      <c r="S240">
        <v>109</v>
      </c>
      <c r="T240">
        <v>117</v>
      </c>
      <c r="U240">
        <v>123</v>
      </c>
      <c r="V240">
        <v>124</v>
      </c>
      <c r="W240">
        <v>126</v>
      </c>
      <c r="X240">
        <v>128</v>
      </c>
      <c r="Y240">
        <v>128</v>
      </c>
      <c r="Z240">
        <v>129</v>
      </c>
      <c r="AA240">
        <v>131</v>
      </c>
      <c r="AB240">
        <v>129</v>
      </c>
      <c r="AC240">
        <v>128</v>
      </c>
      <c r="AD240">
        <v>129</v>
      </c>
      <c r="AE240">
        <v>127</v>
      </c>
      <c r="AF240">
        <v>127</v>
      </c>
      <c r="AG240">
        <v>128</v>
      </c>
      <c r="AH240">
        <v>128</v>
      </c>
      <c r="AI240">
        <v>127</v>
      </c>
      <c r="AJ240" s="5" t="str">
        <f t="shared" si="3"/>
        <v>Jobs: Rubber and plastics products</v>
      </c>
    </row>
    <row r="241" spans="1:36" ht="15" thickTop="1" thickBot="1" x14ac:dyDescent="0.5">
      <c r="A241" t="s">
        <v>86</v>
      </c>
      <c r="B241" t="s">
        <v>122</v>
      </c>
      <c r="C241" t="s">
        <v>123</v>
      </c>
      <c r="D241">
        <v>0</v>
      </c>
      <c r="E241">
        <v>0</v>
      </c>
      <c r="F241">
        <v>-3</v>
      </c>
      <c r="G241">
        <v>-3</v>
      </c>
      <c r="H241">
        <v>1</v>
      </c>
      <c r="I241">
        <v>7</v>
      </c>
      <c r="J241">
        <v>14</v>
      </c>
      <c r="K241">
        <v>23</v>
      </c>
      <c r="L241">
        <v>35</v>
      </c>
      <c r="M241">
        <v>46</v>
      </c>
      <c r="N241">
        <v>56</v>
      </c>
      <c r="O241">
        <v>66</v>
      </c>
      <c r="P241">
        <v>72</v>
      </c>
      <c r="Q241">
        <v>79</v>
      </c>
      <c r="R241">
        <v>88</v>
      </c>
      <c r="S241">
        <v>94</v>
      </c>
      <c r="T241">
        <v>98</v>
      </c>
      <c r="U241">
        <v>101</v>
      </c>
      <c r="V241">
        <v>101</v>
      </c>
      <c r="W241">
        <v>104</v>
      </c>
      <c r="X241">
        <v>105</v>
      </c>
      <c r="Y241">
        <v>103</v>
      </c>
      <c r="Z241">
        <v>104</v>
      </c>
      <c r="AA241">
        <v>104</v>
      </c>
      <c r="AB241">
        <v>103</v>
      </c>
      <c r="AC241">
        <v>102</v>
      </c>
      <c r="AD241">
        <v>102</v>
      </c>
      <c r="AE241">
        <v>100</v>
      </c>
      <c r="AF241">
        <v>100</v>
      </c>
      <c r="AG241">
        <v>100</v>
      </c>
      <c r="AH241">
        <v>99</v>
      </c>
      <c r="AI241">
        <v>98</v>
      </c>
      <c r="AJ241" s="5" t="str">
        <f t="shared" si="3"/>
        <v>Jobs: Other non-metallic mineral products</v>
      </c>
    </row>
    <row r="242" spans="1:36" ht="15" thickTop="1" thickBot="1" x14ac:dyDescent="0.5">
      <c r="A242" t="s">
        <v>87</v>
      </c>
      <c r="B242" t="s">
        <v>122</v>
      </c>
      <c r="C242" t="s">
        <v>123</v>
      </c>
      <c r="D242">
        <v>0</v>
      </c>
      <c r="E242">
        <v>0</v>
      </c>
      <c r="F242">
        <v>-2</v>
      </c>
      <c r="G242">
        <v>0</v>
      </c>
      <c r="H242">
        <v>6</v>
      </c>
      <c r="I242">
        <v>16</v>
      </c>
      <c r="J242">
        <v>27</v>
      </c>
      <c r="K242">
        <v>39</v>
      </c>
      <c r="L242">
        <v>53</v>
      </c>
      <c r="M242">
        <v>66</v>
      </c>
      <c r="N242">
        <v>80</v>
      </c>
      <c r="O242">
        <v>90</v>
      </c>
      <c r="P242">
        <v>97</v>
      </c>
      <c r="Q242">
        <v>103</v>
      </c>
      <c r="R242">
        <v>111</v>
      </c>
      <c r="S242">
        <v>116</v>
      </c>
      <c r="T242">
        <v>121</v>
      </c>
      <c r="U242">
        <v>124</v>
      </c>
      <c r="V242">
        <v>123</v>
      </c>
      <c r="W242">
        <v>124</v>
      </c>
      <c r="X242">
        <v>124</v>
      </c>
      <c r="Y242">
        <v>123</v>
      </c>
      <c r="Z242">
        <v>122</v>
      </c>
      <c r="AA242">
        <v>122</v>
      </c>
      <c r="AB242">
        <v>120</v>
      </c>
      <c r="AC242">
        <v>118</v>
      </c>
      <c r="AD242">
        <v>115</v>
      </c>
      <c r="AE242">
        <v>113</v>
      </c>
      <c r="AF242">
        <v>113</v>
      </c>
      <c r="AG242">
        <v>112</v>
      </c>
      <c r="AH242">
        <v>109</v>
      </c>
      <c r="AI242">
        <v>106</v>
      </c>
      <c r="AJ242" s="5" t="str">
        <f t="shared" si="3"/>
        <v>Jobs: Manufacture of basic metals</v>
      </c>
    </row>
    <row r="243" spans="1:36" ht="15" thickTop="1" thickBot="1" x14ac:dyDescent="0.5">
      <c r="A243" t="s">
        <v>88</v>
      </c>
      <c r="B243" t="s">
        <v>122</v>
      </c>
      <c r="C243" t="s">
        <v>123</v>
      </c>
      <c r="D243">
        <v>0</v>
      </c>
      <c r="E243">
        <v>0</v>
      </c>
      <c r="F243">
        <v>-4</v>
      </c>
      <c r="G243">
        <v>-5</v>
      </c>
      <c r="H243">
        <v>-1</v>
      </c>
      <c r="I243">
        <v>4</v>
      </c>
      <c r="J243">
        <v>11</v>
      </c>
      <c r="K243">
        <v>18</v>
      </c>
      <c r="L243">
        <v>30</v>
      </c>
      <c r="M243">
        <v>40</v>
      </c>
      <c r="N243">
        <v>52</v>
      </c>
      <c r="O243">
        <v>61</v>
      </c>
      <c r="P243">
        <v>68</v>
      </c>
      <c r="Q243">
        <v>77</v>
      </c>
      <c r="R243">
        <v>85</v>
      </c>
      <c r="S243">
        <v>91</v>
      </c>
      <c r="T243">
        <v>98</v>
      </c>
      <c r="U243">
        <v>102</v>
      </c>
      <c r="V243">
        <v>104</v>
      </c>
      <c r="W243">
        <v>105</v>
      </c>
      <c r="X243">
        <v>108</v>
      </c>
      <c r="Y243">
        <v>109</v>
      </c>
      <c r="Z243">
        <v>109</v>
      </c>
      <c r="AA243">
        <v>111</v>
      </c>
      <c r="AB243">
        <v>110</v>
      </c>
      <c r="AC243">
        <v>110</v>
      </c>
      <c r="AD243">
        <v>111</v>
      </c>
      <c r="AE243">
        <v>110</v>
      </c>
      <c r="AF243">
        <v>111</v>
      </c>
      <c r="AG243">
        <v>112</v>
      </c>
      <c r="AH243">
        <v>112</v>
      </c>
      <c r="AI243">
        <v>111</v>
      </c>
      <c r="AJ243" s="5" t="str">
        <f t="shared" si="3"/>
        <v>Jobs: Fabricated metal products, except machinery and equipment</v>
      </c>
    </row>
    <row r="244" spans="1:36" ht="15" thickTop="1" thickBot="1" x14ac:dyDescent="0.5">
      <c r="A244" t="s">
        <v>89</v>
      </c>
      <c r="B244" t="s">
        <v>122</v>
      </c>
      <c r="C244" t="s">
        <v>123</v>
      </c>
      <c r="D244">
        <v>0</v>
      </c>
      <c r="E244">
        <v>0</v>
      </c>
      <c r="F244">
        <v>-2</v>
      </c>
      <c r="G244">
        <v>-3</v>
      </c>
      <c r="H244">
        <v>-2</v>
      </c>
      <c r="I244">
        <v>-1</v>
      </c>
      <c r="J244">
        <v>3</v>
      </c>
      <c r="K244">
        <v>5</v>
      </c>
      <c r="L244">
        <v>11</v>
      </c>
      <c r="M244">
        <v>14</v>
      </c>
      <c r="N244">
        <v>20</v>
      </c>
      <c r="O244">
        <v>25</v>
      </c>
      <c r="P244">
        <v>30</v>
      </c>
      <c r="Q244">
        <v>33</v>
      </c>
      <c r="R244">
        <v>39</v>
      </c>
      <c r="S244">
        <v>39</v>
      </c>
      <c r="T244">
        <v>42</v>
      </c>
      <c r="U244">
        <v>46</v>
      </c>
      <c r="V244">
        <v>47</v>
      </c>
      <c r="W244">
        <v>48</v>
      </c>
      <c r="X244">
        <v>49</v>
      </c>
      <c r="Y244">
        <v>49</v>
      </c>
      <c r="Z244">
        <v>50</v>
      </c>
      <c r="AA244">
        <v>52</v>
      </c>
      <c r="AB244">
        <v>52</v>
      </c>
      <c r="AC244">
        <v>51</v>
      </c>
      <c r="AD244">
        <v>53</v>
      </c>
      <c r="AE244">
        <v>52</v>
      </c>
      <c r="AF244">
        <v>53</v>
      </c>
      <c r="AG244">
        <v>54</v>
      </c>
      <c r="AH244">
        <v>55</v>
      </c>
      <c r="AI244">
        <v>56</v>
      </c>
      <c r="AJ244" s="5" t="str">
        <f t="shared" si="3"/>
        <v>Jobs: Computer, electronic and optical products</v>
      </c>
    </row>
    <row r="245" spans="1:36" ht="15" thickTop="1" thickBot="1" x14ac:dyDescent="0.5">
      <c r="A245" t="s">
        <v>90</v>
      </c>
      <c r="B245" t="s">
        <v>122</v>
      </c>
      <c r="C245" t="s">
        <v>123</v>
      </c>
      <c r="D245">
        <v>0</v>
      </c>
      <c r="E245">
        <v>0</v>
      </c>
      <c r="F245">
        <v>-4</v>
      </c>
      <c r="G245">
        <v>-5</v>
      </c>
      <c r="H245">
        <v>-3</v>
      </c>
      <c r="I245">
        <v>1</v>
      </c>
      <c r="J245">
        <v>6</v>
      </c>
      <c r="K245">
        <v>12</v>
      </c>
      <c r="L245">
        <v>22</v>
      </c>
      <c r="M245">
        <v>29</v>
      </c>
      <c r="N245">
        <v>39</v>
      </c>
      <c r="O245">
        <v>48</v>
      </c>
      <c r="P245">
        <v>53</v>
      </c>
      <c r="Q245">
        <v>60</v>
      </c>
      <c r="R245">
        <v>67</v>
      </c>
      <c r="S245">
        <v>69</v>
      </c>
      <c r="T245">
        <v>74</v>
      </c>
      <c r="U245">
        <v>78</v>
      </c>
      <c r="V245">
        <v>79</v>
      </c>
      <c r="W245">
        <v>80</v>
      </c>
      <c r="X245">
        <v>82</v>
      </c>
      <c r="Y245">
        <v>80</v>
      </c>
      <c r="Z245">
        <v>81</v>
      </c>
      <c r="AA245">
        <v>82</v>
      </c>
      <c r="AB245">
        <v>80</v>
      </c>
      <c r="AC245">
        <v>80</v>
      </c>
      <c r="AD245">
        <v>80</v>
      </c>
      <c r="AE245">
        <v>78</v>
      </c>
      <c r="AF245">
        <v>80</v>
      </c>
      <c r="AG245">
        <v>80</v>
      </c>
      <c r="AH245">
        <v>80</v>
      </c>
      <c r="AI245">
        <v>79</v>
      </c>
      <c r="AJ245" s="5" t="str">
        <f t="shared" si="3"/>
        <v>Jobs: Electrical equipment</v>
      </c>
    </row>
    <row r="246" spans="1:36" ht="15" thickTop="1" thickBot="1" x14ac:dyDescent="0.5">
      <c r="A246" t="s">
        <v>91</v>
      </c>
      <c r="B246" t="s">
        <v>122</v>
      </c>
      <c r="C246" t="s">
        <v>123</v>
      </c>
      <c r="D246">
        <v>0</v>
      </c>
      <c r="E246">
        <v>0</v>
      </c>
      <c r="F246">
        <v>-5</v>
      </c>
      <c r="G246">
        <v>-5</v>
      </c>
      <c r="H246">
        <v>-2</v>
      </c>
      <c r="I246">
        <v>1</v>
      </c>
      <c r="J246">
        <v>8</v>
      </c>
      <c r="K246">
        <v>15</v>
      </c>
      <c r="L246">
        <v>25</v>
      </c>
      <c r="M246">
        <v>35</v>
      </c>
      <c r="N246">
        <v>45</v>
      </c>
      <c r="O246">
        <v>55</v>
      </c>
      <c r="P246">
        <v>63</v>
      </c>
      <c r="Q246">
        <v>71</v>
      </c>
      <c r="R246">
        <v>81</v>
      </c>
      <c r="S246">
        <v>84</v>
      </c>
      <c r="T246">
        <v>90</v>
      </c>
      <c r="U246">
        <v>95</v>
      </c>
      <c r="V246">
        <v>97</v>
      </c>
      <c r="W246">
        <v>98</v>
      </c>
      <c r="X246">
        <v>102</v>
      </c>
      <c r="Y246">
        <v>102</v>
      </c>
      <c r="Z246">
        <v>101</v>
      </c>
      <c r="AA246">
        <v>104</v>
      </c>
      <c r="AB246">
        <v>103</v>
      </c>
      <c r="AC246">
        <v>102</v>
      </c>
      <c r="AD246">
        <v>104</v>
      </c>
      <c r="AE246">
        <v>102</v>
      </c>
      <c r="AF246">
        <v>103</v>
      </c>
      <c r="AG246">
        <v>104</v>
      </c>
      <c r="AH246">
        <v>104</v>
      </c>
      <c r="AI246">
        <v>104</v>
      </c>
      <c r="AJ246" s="5" t="str">
        <f t="shared" si="3"/>
        <v>Jobs: Machinery and equipment n.e.c.</v>
      </c>
    </row>
    <row r="247" spans="1:36" ht="15" thickTop="1" thickBot="1" x14ac:dyDescent="0.5">
      <c r="A247" t="s">
        <v>92</v>
      </c>
      <c r="B247" t="s">
        <v>122</v>
      </c>
      <c r="C247" t="s">
        <v>123</v>
      </c>
      <c r="D247">
        <v>0</v>
      </c>
      <c r="E247">
        <v>0</v>
      </c>
      <c r="F247">
        <v>50</v>
      </c>
      <c r="G247">
        <v>103</v>
      </c>
      <c r="H247">
        <v>158</v>
      </c>
      <c r="I247">
        <v>209</v>
      </c>
      <c r="J247">
        <v>260</v>
      </c>
      <c r="K247">
        <v>304</v>
      </c>
      <c r="L247">
        <v>342</v>
      </c>
      <c r="M247">
        <v>375</v>
      </c>
      <c r="N247">
        <v>398</v>
      </c>
      <c r="O247">
        <v>419</v>
      </c>
      <c r="P247">
        <v>433</v>
      </c>
      <c r="Q247">
        <v>449</v>
      </c>
      <c r="R247">
        <v>465</v>
      </c>
      <c r="S247">
        <v>477</v>
      </c>
      <c r="T247">
        <v>490</v>
      </c>
      <c r="U247">
        <v>502</v>
      </c>
      <c r="V247">
        <v>513</v>
      </c>
      <c r="W247">
        <v>524</v>
      </c>
      <c r="X247">
        <v>535</v>
      </c>
      <c r="Y247">
        <v>544</v>
      </c>
      <c r="Z247">
        <v>555</v>
      </c>
      <c r="AA247">
        <v>565</v>
      </c>
      <c r="AB247">
        <v>574</v>
      </c>
      <c r="AC247">
        <v>583</v>
      </c>
      <c r="AD247">
        <v>591</v>
      </c>
      <c r="AE247">
        <v>599</v>
      </c>
      <c r="AF247">
        <v>607</v>
      </c>
      <c r="AG247">
        <v>615</v>
      </c>
      <c r="AH247">
        <v>622</v>
      </c>
      <c r="AI247">
        <v>627</v>
      </c>
      <c r="AJ247" s="5" t="str">
        <f t="shared" si="3"/>
        <v>Jobs: Motor vehicles, trailers and semi-trailers</v>
      </c>
    </row>
    <row r="248" spans="1:36" ht="15" thickTop="1" thickBot="1" x14ac:dyDescent="0.5">
      <c r="A248" t="s">
        <v>93</v>
      </c>
      <c r="B248" t="s">
        <v>122</v>
      </c>
      <c r="C248" t="s">
        <v>123</v>
      </c>
      <c r="D248">
        <v>0</v>
      </c>
      <c r="E248">
        <v>0</v>
      </c>
      <c r="F248">
        <v>-4</v>
      </c>
      <c r="G248">
        <v>-7</v>
      </c>
      <c r="H248">
        <v>-3</v>
      </c>
      <c r="I248">
        <v>0</v>
      </c>
      <c r="J248">
        <v>6</v>
      </c>
      <c r="K248">
        <v>14</v>
      </c>
      <c r="L248">
        <v>24</v>
      </c>
      <c r="M248">
        <v>34</v>
      </c>
      <c r="N248">
        <v>45</v>
      </c>
      <c r="O248">
        <v>56</v>
      </c>
      <c r="P248">
        <v>64</v>
      </c>
      <c r="Q248">
        <v>72</v>
      </c>
      <c r="R248">
        <v>83</v>
      </c>
      <c r="S248">
        <v>89</v>
      </c>
      <c r="T248">
        <v>96</v>
      </c>
      <c r="U248">
        <v>103</v>
      </c>
      <c r="V248">
        <v>103</v>
      </c>
      <c r="W248">
        <v>106</v>
      </c>
      <c r="X248">
        <v>110</v>
      </c>
      <c r="Y248">
        <v>110</v>
      </c>
      <c r="Z248">
        <v>110</v>
      </c>
      <c r="AA248">
        <v>113</v>
      </c>
      <c r="AB248">
        <v>113</v>
      </c>
      <c r="AC248">
        <v>112</v>
      </c>
      <c r="AD248">
        <v>114</v>
      </c>
      <c r="AE248">
        <v>112</v>
      </c>
      <c r="AF248">
        <v>115</v>
      </c>
      <c r="AG248">
        <v>116</v>
      </c>
      <c r="AH248">
        <v>116</v>
      </c>
      <c r="AI248">
        <v>116</v>
      </c>
      <c r="AJ248" s="5" t="str">
        <f t="shared" si="3"/>
        <v>Jobs: Other transport equipment</v>
      </c>
    </row>
    <row r="249" spans="1:36" ht="15" thickTop="1" thickBot="1" x14ac:dyDescent="0.5">
      <c r="A249" t="s">
        <v>94</v>
      </c>
      <c r="B249" t="s">
        <v>122</v>
      </c>
      <c r="C249" t="s">
        <v>123</v>
      </c>
      <c r="D249">
        <v>0</v>
      </c>
      <c r="E249">
        <v>0</v>
      </c>
      <c r="F249">
        <v>-6</v>
      </c>
      <c r="G249">
        <v>-7</v>
      </c>
      <c r="H249">
        <v>-5</v>
      </c>
      <c r="I249">
        <v>-1</v>
      </c>
      <c r="J249">
        <v>5</v>
      </c>
      <c r="K249">
        <v>14</v>
      </c>
      <c r="L249">
        <v>25</v>
      </c>
      <c r="M249">
        <v>35</v>
      </c>
      <c r="N249">
        <v>47</v>
      </c>
      <c r="O249">
        <v>57</v>
      </c>
      <c r="P249">
        <v>65</v>
      </c>
      <c r="Q249">
        <v>75</v>
      </c>
      <c r="R249">
        <v>84</v>
      </c>
      <c r="S249">
        <v>89</v>
      </c>
      <c r="T249">
        <v>95</v>
      </c>
      <c r="U249">
        <v>101</v>
      </c>
      <c r="V249">
        <v>100</v>
      </c>
      <c r="W249">
        <v>103</v>
      </c>
      <c r="X249">
        <v>105</v>
      </c>
      <c r="Y249">
        <v>104</v>
      </c>
      <c r="Z249">
        <v>104</v>
      </c>
      <c r="AA249">
        <v>105</v>
      </c>
      <c r="AB249">
        <v>104</v>
      </c>
      <c r="AC249">
        <v>102</v>
      </c>
      <c r="AD249">
        <v>102</v>
      </c>
      <c r="AE249">
        <v>101</v>
      </c>
      <c r="AF249">
        <v>102</v>
      </c>
      <c r="AG249">
        <v>102</v>
      </c>
      <c r="AH249">
        <v>102</v>
      </c>
      <c r="AI249">
        <v>102</v>
      </c>
      <c r="AJ249" s="5" t="str">
        <f t="shared" si="3"/>
        <v>Jobs: Other manufacturing; repair and installation of machinery and equipment</v>
      </c>
    </row>
    <row r="250" spans="1:36" ht="15" thickTop="1" thickBot="1" x14ac:dyDescent="0.5">
      <c r="A250" t="s">
        <v>95</v>
      </c>
      <c r="B250" t="s">
        <v>122</v>
      </c>
      <c r="C250" t="s">
        <v>123</v>
      </c>
      <c r="D250">
        <v>0</v>
      </c>
      <c r="E250">
        <v>0</v>
      </c>
      <c r="F250">
        <v>37</v>
      </c>
      <c r="G250">
        <v>119</v>
      </c>
      <c r="H250">
        <v>231</v>
      </c>
      <c r="I250">
        <v>381</v>
      </c>
      <c r="J250">
        <v>545</v>
      </c>
      <c r="K250">
        <v>707</v>
      </c>
      <c r="L250">
        <v>914</v>
      </c>
      <c r="M250">
        <v>1086</v>
      </c>
      <c r="N250">
        <v>1253</v>
      </c>
      <c r="O250">
        <v>1318</v>
      </c>
      <c r="P250">
        <v>1397</v>
      </c>
      <c r="Q250">
        <v>1477</v>
      </c>
      <c r="R250">
        <v>1540</v>
      </c>
      <c r="S250">
        <v>1602</v>
      </c>
      <c r="T250">
        <v>1640</v>
      </c>
      <c r="U250">
        <v>1669</v>
      </c>
      <c r="V250">
        <v>1681</v>
      </c>
      <c r="W250">
        <v>1704</v>
      </c>
      <c r="X250">
        <v>1710</v>
      </c>
      <c r="Y250">
        <v>1750</v>
      </c>
      <c r="Z250">
        <v>1764</v>
      </c>
      <c r="AA250">
        <v>1764</v>
      </c>
      <c r="AB250">
        <v>1771</v>
      </c>
      <c r="AC250">
        <v>1760</v>
      </c>
      <c r="AD250">
        <v>1733</v>
      </c>
      <c r="AE250">
        <v>1735</v>
      </c>
      <c r="AF250">
        <v>1721</v>
      </c>
      <c r="AG250">
        <v>1713</v>
      </c>
      <c r="AH250">
        <v>1700</v>
      </c>
      <c r="AI250">
        <v>1663</v>
      </c>
      <c r="AJ250" s="5" t="str">
        <f t="shared" si="3"/>
        <v>Jobs: Electricity, gas, water supply, sewerage, waste and remediation services</v>
      </c>
    </row>
    <row r="251" spans="1:36" ht="15" thickTop="1" thickBot="1" x14ac:dyDescent="0.5">
      <c r="A251" t="s">
        <v>96</v>
      </c>
      <c r="B251" t="s">
        <v>122</v>
      </c>
      <c r="C251" t="s">
        <v>123</v>
      </c>
      <c r="D251">
        <v>0</v>
      </c>
      <c r="E251">
        <v>0</v>
      </c>
      <c r="F251">
        <v>-18</v>
      </c>
      <c r="G251">
        <v>-23</v>
      </c>
      <c r="H251">
        <v>-18</v>
      </c>
      <c r="I251">
        <v>-1</v>
      </c>
      <c r="J251">
        <v>35</v>
      </c>
      <c r="K251">
        <v>71</v>
      </c>
      <c r="L251">
        <v>124</v>
      </c>
      <c r="M251">
        <v>182</v>
      </c>
      <c r="N251">
        <v>266</v>
      </c>
      <c r="O251">
        <v>351</v>
      </c>
      <c r="P251">
        <v>452</v>
      </c>
      <c r="Q251">
        <v>545</v>
      </c>
      <c r="R251">
        <v>660</v>
      </c>
      <c r="S251">
        <v>736</v>
      </c>
      <c r="T251">
        <v>897</v>
      </c>
      <c r="U251">
        <v>1034</v>
      </c>
      <c r="V251">
        <v>1128</v>
      </c>
      <c r="W251">
        <v>1238</v>
      </c>
      <c r="X251">
        <v>1382</v>
      </c>
      <c r="Y251">
        <v>1490</v>
      </c>
      <c r="Z251">
        <v>1617</v>
      </c>
      <c r="AA251">
        <v>1780</v>
      </c>
      <c r="AB251">
        <v>1886</v>
      </c>
      <c r="AC251">
        <v>2016</v>
      </c>
      <c r="AD251">
        <v>2188</v>
      </c>
      <c r="AE251">
        <v>2283</v>
      </c>
      <c r="AF251">
        <v>2486</v>
      </c>
      <c r="AG251">
        <v>2649</v>
      </c>
      <c r="AH251">
        <v>2838</v>
      </c>
      <c r="AI251">
        <v>3017</v>
      </c>
      <c r="AJ251" s="5" t="str">
        <f t="shared" si="3"/>
        <v>Jobs: Construction</v>
      </c>
    </row>
    <row r="252" spans="1:36" ht="15" thickTop="1" thickBot="1" x14ac:dyDescent="0.5">
      <c r="A252" t="s">
        <v>97</v>
      </c>
      <c r="B252" t="s">
        <v>122</v>
      </c>
      <c r="C252" t="s">
        <v>123</v>
      </c>
      <c r="D252">
        <v>0</v>
      </c>
      <c r="E252">
        <v>0</v>
      </c>
      <c r="F252">
        <v>-72</v>
      </c>
      <c r="G252">
        <v>-104</v>
      </c>
      <c r="H252">
        <v>-100</v>
      </c>
      <c r="I252">
        <v>-72</v>
      </c>
      <c r="J252">
        <v>-14</v>
      </c>
      <c r="K252">
        <v>69</v>
      </c>
      <c r="L252">
        <v>178</v>
      </c>
      <c r="M252">
        <v>285</v>
      </c>
      <c r="N252">
        <v>407</v>
      </c>
      <c r="O252">
        <v>548</v>
      </c>
      <c r="P252">
        <v>635</v>
      </c>
      <c r="Q252">
        <v>749</v>
      </c>
      <c r="R252">
        <v>885</v>
      </c>
      <c r="S252">
        <v>981</v>
      </c>
      <c r="T252">
        <v>1066</v>
      </c>
      <c r="U252">
        <v>1137</v>
      </c>
      <c r="V252">
        <v>1157</v>
      </c>
      <c r="W252">
        <v>1204</v>
      </c>
      <c r="X252">
        <v>1248</v>
      </c>
      <c r="Y252">
        <v>1253</v>
      </c>
      <c r="Z252">
        <v>1256</v>
      </c>
      <c r="AA252">
        <v>1289</v>
      </c>
      <c r="AB252">
        <v>1293</v>
      </c>
      <c r="AC252">
        <v>1291</v>
      </c>
      <c r="AD252">
        <v>1314</v>
      </c>
      <c r="AE252">
        <v>1300</v>
      </c>
      <c r="AF252">
        <v>1338</v>
      </c>
      <c r="AG252">
        <v>1367</v>
      </c>
      <c r="AH252">
        <v>1381</v>
      </c>
      <c r="AI252">
        <v>1382</v>
      </c>
      <c r="AJ252" s="5" t="str">
        <f t="shared" si="3"/>
        <v>Jobs: Wholesale and retail trade; repair of motor vehicles</v>
      </c>
    </row>
    <row r="253" spans="1:36" ht="15" thickTop="1" thickBot="1" x14ac:dyDescent="0.5">
      <c r="A253" t="s">
        <v>98</v>
      </c>
      <c r="B253" t="s">
        <v>122</v>
      </c>
      <c r="C253" t="s">
        <v>123</v>
      </c>
      <c r="D253">
        <v>0</v>
      </c>
      <c r="E253">
        <v>0</v>
      </c>
      <c r="F253">
        <v>-21</v>
      </c>
      <c r="G253">
        <v>-29</v>
      </c>
      <c r="H253">
        <v>-27</v>
      </c>
      <c r="I253">
        <v>-17</v>
      </c>
      <c r="J253">
        <v>0</v>
      </c>
      <c r="K253">
        <v>24</v>
      </c>
      <c r="L253">
        <v>56</v>
      </c>
      <c r="M253">
        <v>87</v>
      </c>
      <c r="N253">
        <v>122</v>
      </c>
      <c r="O253">
        <v>161</v>
      </c>
      <c r="P253">
        <v>183</v>
      </c>
      <c r="Q253">
        <v>214</v>
      </c>
      <c r="R253">
        <v>250</v>
      </c>
      <c r="S253">
        <v>272</v>
      </c>
      <c r="T253">
        <v>292</v>
      </c>
      <c r="U253">
        <v>309</v>
      </c>
      <c r="V253">
        <v>311</v>
      </c>
      <c r="W253">
        <v>319</v>
      </c>
      <c r="X253">
        <v>327</v>
      </c>
      <c r="Y253">
        <v>324</v>
      </c>
      <c r="Z253">
        <v>320</v>
      </c>
      <c r="AA253">
        <v>327</v>
      </c>
      <c r="AB253">
        <v>323</v>
      </c>
      <c r="AC253">
        <v>319</v>
      </c>
      <c r="AD253">
        <v>322</v>
      </c>
      <c r="AE253">
        <v>317</v>
      </c>
      <c r="AF253">
        <v>324</v>
      </c>
      <c r="AG253">
        <v>330</v>
      </c>
      <c r="AH253">
        <v>333</v>
      </c>
      <c r="AI253">
        <v>331</v>
      </c>
      <c r="AJ253" s="5" t="str">
        <f t="shared" si="3"/>
        <v>Jobs: Transportation and storage</v>
      </c>
    </row>
    <row r="254" spans="1:36" ht="15" thickTop="1" thickBot="1" x14ac:dyDescent="0.5">
      <c r="A254" t="s">
        <v>99</v>
      </c>
      <c r="B254" t="s">
        <v>122</v>
      </c>
      <c r="C254" t="s">
        <v>123</v>
      </c>
      <c r="D254">
        <v>0</v>
      </c>
      <c r="E254">
        <v>0</v>
      </c>
      <c r="F254">
        <v>-48</v>
      </c>
      <c r="G254">
        <v>-70</v>
      </c>
      <c r="H254">
        <v>-66</v>
      </c>
      <c r="I254">
        <v>-48</v>
      </c>
      <c r="J254">
        <v>-8</v>
      </c>
      <c r="K254">
        <v>47</v>
      </c>
      <c r="L254">
        <v>120</v>
      </c>
      <c r="M254">
        <v>190</v>
      </c>
      <c r="N254">
        <v>269</v>
      </c>
      <c r="O254">
        <v>359</v>
      </c>
      <c r="P254">
        <v>412</v>
      </c>
      <c r="Q254">
        <v>482</v>
      </c>
      <c r="R254">
        <v>565</v>
      </c>
      <c r="S254">
        <v>621</v>
      </c>
      <c r="T254">
        <v>668</v>
      </c>
      <c r="U254">
        <v>706</v>
      </c>
      <c r="V254">
        <v>710</v>
      </c>
      <c r="W254">
        <v>730</v>
      </c>
      <c r="X254">
        <v>749</v>
      </c>
      <c r="Y254">
        <v>743</v>
      </c>
      <c r="Z254">
        <v>735</v>
      </c>
      <c r="AA254">
        <v>749</v>
      </c>
      <c r="AB254">
        <v>743</v>
      </c>
      <c r="AC254">
        <v>734</v>
      </c>
      <c r="AD254">
        <v>742</v>
      </c>
      <c r="AE254">
        <v>726</v>
      </c>
      <c r="AF254">
        <v>748</v>
      </c>
      <c r="AG254">
        <v>761</v>
      </c>
      <c r="AH254">
        <v>766</v>
      </c>
      <c r="AI254">
        <v>762</v>
      </c>
      <c r="AJ254" s="5" t="str">
        <f t="shared" si="3"/>
        <v>Jobs: Accomodation and food services</v>
      </c>
    </row>
    <row r="255" spans="1:36" ht="15" thickTop="1" thickBot="1" x14ac:dyDescent="0.5">
      <c r="A255" t="s">
        <v>100</v>
      </c>
      <c r="B255" t="s">
        <v>122</v>
      </c>
      <c r="C255" t="s">
        <v>123</v>
      </c>
      <c r="D255">
        <v>0</v>
      </c>
      <c r="E255">
        <v>0</v>
      </c>
      <c r="F255">
        <v>-5</v>
      </c>
      <c r="G255">
        <v>-7</v>
      </c>
      <c r="H255">
        <v>-6</v>
      </c>
      <c r="I255">
        <v>-3</v>
      </c>
      <c r="J255">
        <v>0</v>
      </c>
      <c r="K255">
        <v>4</v>
      </c>
      <c r="L255">
        <v>10</v>
      </c>
      <c r="M255">
        <v>15</v>
      </c>
      <c r="N255">
        <v>19</v>
      </c>
      <c r="O255">
        <v>24</v>
      </c>
      <c r="P255">
        <v>26</v>
      </c>
      <c r="Q255">
        <v>29</v>
      </c>
      <c r="R255">
        <v>33</v>
      </c>
      <c r="S255">
        <v>34</v>
      </c>
      <c r="T255">
        <v>34</v>
      </c>
      <c r="U255">
        <v>34</v>
      </c>
      <c r="V255">
        <v>31</v>
      </c>
      <c r="W255">
        <v>31</v>
      </c>
      <c r="X255">
        <v>30</v>
      </c>
      <c r="Y255">
        <v>28</v>
      </c>
      <c r="Z255">
        <v>26</v>
      </c>
      <c r="AA255">
        <v>25</v>
      </c>
      <c r="AB255">
        <v>24</v>
      </c>
      <c r="AC255">
        <v>22</v>
      </c>
      <c r="AD255">
        <v>21</v>
      </c>
      <c r="AE255">
        <v>20</v>
      </c>
      <c r="AF255">
        <v>19</v>
      </c>
      <c r="AG255">
        <v>18</v>
      </c>
      <c r="AH255">
        <v>17</v>
      </c>
      <c r="AI255">
        <v>16</v>
      </c>
      <c r="AJ255" s="5" t="str">
        <f t="shared" si="3"/>
        <v>Jobs: Publishing, audiovisual and broadcasting activities</v>
      </c>
    </row>
    <row r="256" spans="1:36" ht="15" thickTop="1" thickBot="1" x14ac:dyDescent="0.5">
      <c r="A256" t="s">
        <v>101</v>
      </c>
      <c r="B256" t="s">
        <v>122</v>
      </c>
      <c r="C256" t="s">
        <v>123</v>
      </c>
      <c r="D256">
        <v>0</v>
      </c>
      <c r="E256">
        <v>0</v>
      </c>
      <c r="F256">
        <v>-4</v>
      </c>
      <c r="G256">
        <v>-5</v>
      </c>
      <c r="H256">
        <v>-4</v>
      </c>
      <c r="I256">
        <v>-2</v>
      </c>
      <c r="J256">
        <v>2</v>
      </c>
      <c r="K256">
        <v>6</v>
      </c>
      <c r="L256">
        <v>12</v>
      </c>
      <c r="M256">
        <v>16</v>
      </c>
      <c r="N256">
        <v>21</v>
      </c>
      <c r="O256">
        <v>25</v>
      </c>
      <c r="P256">
        <v>27</v>
      </c>
      <c r="Q256">
        <v>29</v>
      </c>
      <c r="R256">
        <v>32</v>
      </c>
      <c r="S256">
        <v>33</v>
      </c>
      <c r="T256">
        <v>33</v>
      </c>
      <c r="U256">
        <v>33</v>
      </c>
      <c r="V256">
        <v>32</v>
      </c>
      <c r="W256">
        <v>31</v>
      </c>
      <c r="X256">
        <v>29</v>
      </c>
      <c r="Y256">
        <v>27</v>
      </c>
      <c r="Z256">
        <v>26</v>
      </c>
      <c r="AA256">
        <v>25</v>
      </c>
      <c r="AB256">
        <v>24</v>
      </c>
      <c r="AC256">
        <v>23</v>
      </c>
      <c r="AD256">
        <v>21</v>
      </c>
      <c r="AE256">
        <v>19</v>
      </c>
      <c r="AF256">
        <v>19</v>
      </c>
      <c r="AG256">
        <v>18</v>
      </c>
      <c r="AH256">
        <v>17</v>
      </c>
      <c r="AI256">
        <v>16</v>
      </c>
      <c r="AJ256" s="5" t="str">
        <f t="shared" si="3"/>
        <v>Jobs: Telecommunications</v>
      </c>
    </row>
    <row r="257" spans="1:36" ht="15" thickTop="1" thickBot="1" x14ac:dyDescent="0.5">
      <c r="A257" t="s">
        <v>102</v>
      </c>
      <c r="B257" t="s">
        <v>122</v>
      </c>
      <c r="C257" t="s">
        <v>123</v>
      </c>
      <c r="D257">
        <v>0</v>
      </c>
      <c r="E257">
        <v>0</v>
      </c>
      <c r="F257">
        <v>-2</v>
      </c>
      <c r="G257">
        <v>-3</v>
      </c>
      <c r="H257">
        <v>-2</v>
      </c>
      <c r="I257">
        <v>-1</v>
      </c>
      <c r="J257">
        <v>2</v>
      </c>
      <c r="K257">
        <v>3</v>
      </c>
      <c r="L257">
        <v>7</v>
      </c>
      <c r="M257">
        <v>9</v>
      </c>
      <c r="N257">
        <v>12</v>
      </c>
      <c r="O257">
        <v>14</v>
      </c>
      <c r="P257">
        <v>15</v>
      </c>
      <c r="Q257">
        <v>17</v>
      </c>
      <c r="R257">
        <v>18</v>
      </c>
      <c r="S257">
        <v>19</v>
      </c>
      <c r="T257">
        <v>19</v>
      </c>
      <c r="U257">
        <v>19</v>
      </c>
      <c r="V257">
        <v>18</v>
      </c>
      <c r="W257">
        <v>18</v>
      </c>
      <c r="X257">
        <v>17</v>
      </c>
      <c r="Y257">
        <v>16</v>
      </c>
      <c r="Z257">
        <v>14</v>
      </c>
      <c r="AA257">
        <v>14</v>
      </c>
      <c r="AB257">
        <v>13</v>
      </c>
      <c r="AC257">
        <v>12</v>
      </c>
      <c r="AD257">
        <v>12</v>
      </c>
      <c r="AE257">
        <v>11</v>
      </c>
      <c r="AF257">
        <v>11</v>
      </c>
      <c r="AG257">
        <v>10</v>
      </c>
      <c r="AH257">
        <v>9</v>
      </c>
      <c r="AI257">
        <v>9</v>
      </c>
      <c r="AJ257" s="5" t="str">
        <f t="shared" si="3"/>
        <v>Jobs: IT and other information services</v>
      </c>
    </row>
    <row r="258" spans="1:36" ht="15" thickTop="1" thickBot="1" x14ac:dyDescent="0.5">
      <c r="A258" t="s">
        <v>103</v>
      </c>
      <c r="B258" t="s">
        <v>122</v>
      </c>
      <c r="C258" t="s">
        <v>123</v>
      </c>
      <c r="D258">
        <v>0</v>
      </c>
      <c r="E258">
        <v>0</v>
      </c>
      <c r="F258">
        <v>-14</v>
      </c>
      <c r="G258">
        <v>-20</v>
      </c>
      <c r="H258">
        <v>-19</v>
      </c>
      <c r="I258">
        <v>-14</v>
      </c>
      <c r="J258">
        <v>-2</v>
      </c>
      <c r="K258">
        <v>13</v>
      </c>
      <c r="L258">
        <v>32</v>
      </c>
      <c r="M258">
        <v>52</v>
      </c>
      <c r="N258">
        <v>74</v>
      </c>
      <c r="O258">
        <v>98</v>
      </c>
      <c r="P258">
        <v>112</v>
      </c>
      <c r="Q258">
        <v>130</v>
      </c>
      <c r="R258">
        <v>151</v>
      </c>
      <c r="S258">
        <v>166</v>
      </c>
      <c r="T258">
        <v>177</v>
      </c>
      <c r="U258">
        <v>185</v>
      </c>
      <c r="V258">
        <v>185</v>
      </c>
      <c r="W258">
        <v>189</v>
      </c>
      <c r="X258">
        <v>193</v>
      </c>
      <c r="Y258">
        <v>189</v>
      </c>
      <c r="Z258">
        <v>187</v>
      </c>
      <c r="AA258">
        <v>190</v>
      </c>
      <c r="AB258">
        <v>187</v>
      </c>
      <c r="AC258">
        <v>184</v>
      </c>
      <c r="AD258">
        <v>185</v>
      </c>
      <c r="AE258">
        <v>179</v>
      </c>
      <c r="AF258">
        <v>184</v>
      </c>
      <c r="AG258">
        <v>186</v>
      </c>
      <c r="AH258">
        <v>186</v>
      </c>
      <c r="AI258">
        <v>185</v>
      </c>
      <c r="AJ258" s="5" t="str">
        <f t="shared" si="3"/>
        <v>Jobs: Financial and insurance activities</v>
      </c>
    </row>
    <row r="259" spans="1:36" ht="15" thickTop="1" thickBot="1" x14ac:dyDescent="0.5">
      <c r="A259" t="s">
        <v>104</v>
      </c>
      <c r="B259" t="s">
        <v>122</v>
      </c>
      <c r="C259" t="s">
        <v>123</v>
      </c>
      <c r="D259">
        <v>0</v>
      </c>
      <c r="E259">
        <v>0</v>
      </c>
      <c r="F259">
        <v>-14</v>
      </c>
      <c r="G259">
        <v>-20</v>
      </c>
      <c r="H259">
        <v>-18</v>
      </c>
      <c r="I259">
        <v>-11</v>
      </c>
      <c r="J259">
        <v>2</v>
      </c>
      <c r="K259">
        <v>19</v>
      </c>
      <c r="L259">
        <v>43</v>
      </c>
      <c r="M259">
        <v>64</v>
      </c>
      <c r="N259">
        <v>89</v>
      </c>
      <c r="O259">
        <v>114</v>
      </c>
      <c r="P259">
        <v>130</v>
      </c>
      <c r="Q259">
        <v>150</v>
      </c>
      <c r="R259">
        <v>173</v>
      </c>
      <c r="S259">
        <v>187</v>
      </c>
      <c r="T259">
        <v>200</v>
      </c>
      <c r="U259">
        <v>209</v>
      </c>
      <c r="V259">
        <v>209</v>
      </c>
      <c r="W259">
        <v>213</v>
      </c>
      <c r="X259">
        <v>216</v>
      </c>
      <c r="Y259">
        <v>214</v>
      </c>
      <c r="Z259">
        <v>210</v>
      </c>
      <c r="AA259">
        <v>212</v>
      </c>
      <c r="AB259">
        <v>209</v>
      </c>
      <c r="AC259">
        <v>205</v>
      </c>
      <c r="AD259">
        <v>206</v>
      </c>
      <c r="AE259">
        <v>200</v>
      </c>
      <c r="AF259">
        <v>205</v>
      </c>
      <c r="AG259">
        <v>207</v>
      </c>
      <c r="AH259">
        <v>207</v>
      </c>
      <c r="AI259">
        <v>203</v>
      </c>
      <c r="AJ259" s="5" t="str">
        <f t="shared" si="3"/>
        <v>Jobs: Real estate activities</v>
      </c>
    </row>
    <row r="260" spans="1:36" ht="15" thickTop="1" thickBot="1" x14ac:dyDescent="0.5">
      <c r="A260" t="s">
        <v>105</v>
      </c>
      <c r="B260" t="s">
        <v>122</v>
      </c>
      <c r="C260" t="s">
        <v>123</v>
      </c>
      <c r="D260">
        <v>0</v>
      </c>
      <c r="E260">
        <v>0</v>
      </c>
      <c r="F260">
        <v>-14</v>
      </c>
      <c r="G260">
        <v>-20</v>
      </c>
      <c r="H260">
        <v>-18</v>
      </c>
      <c r="I260">
        <v>-13</v>
      </c>
      <c r="J260">
        <v>0</v>
      </c>
      <c r="K260">
        <v>15</v>
      </c>
      <c r="L260">
        <v>35</v>
      </c>
      <c r="M260">
        <v>55</v>
      </c>
      <c r="N260">
        <v>77</v>
      </c>
      <c r="O260">
        <v>100</v>
      </c>
      <c r="P260">
        <v>114</v>
      </c>
      <c r="Q260">
        <v>133</v>
      </c>
      <c r="R260">
        <v>155</v>
      </c>
      <c r="S260">
        <v>167</v>
      </c>
      <c r="T260">
        <v>179</v>
      </c>
      <c r="U260">
        <v>187</v>
      </c>
      <c r="V260">
        <v>189</v>
      </c>
      <c r="W260">
        <v>191</v>
      </c>
      <c r="X260">
        <v>195</v>
      </c>
      <c r="Y260">
        <v>192</v>
      </c>
      <c r="Z260">
        <v>189</v>
      </c>
      <c r="AA260">
        <v>192</v>
      </c>
      <c r="AB260">
        <v>189</v>
      </c>
      <c r="AC260">
        <v>185</v>
      </c>
      <c r="AD260">
        <v>186</v>
      </c>
      <c r="AE260">
        <v>180</v>
      </c>
      <c r="AF260">
        <v>184</v>
      </c>
      <c r="AG260">
        <v>186</v>
      </c>
      <c r="AH260">
        <v>186</v>
      </c>
      <c r="AI260">
        <v>184</v>
      </c>
      <c r="AJ260" s="5" t="str">
        <f t="shared" si="3"/>
        <v>Jobs: Other business sector services</v>
      </c>
    </row>
    <row r="261" spans="1:36" ht="15" thickTop="1" thickBot="1" x14ac:dyDescent="0.5">
      <c r="A261" t="s">
        <v>106</v>
      </c>
      <c r="B261" t="s">
        <v>122</v>
      </c>
      <c r="C261" t="s">
        <v>123</v>
      </c>
      <c r="D261">
        <v>0</v>
      </c>
      <c r="E261">
        <v>0</v>
      </c>
      <c r="F261">
        <v>-5</v>
      </c>
      <c r="G261">
        <v>-7</v>
      </c>
      <c r="H261">
        <v>-4</v>
      </c>
      <c r="I261">
        <v>0</v>
      </c>
      <c r="J261">
        <v>7</v>
      </c>
      <c r="K261">
        <v>13</v>
      </c>
      <c r="L261">
        <v>33</v>
      </c>
      <c r="M261">
        <v>44</v>
      </c>
      <c r="N261">
        <v>56</v>
      </c>
      <c r="O261">
        <v>57</v>
      </c>
      <c r="P261">
        <v>60</v>
      </c>
      <c r="Q261">
        <v>59</v>
      </c>
      <c r="R261">
        <v>59</v>
      </c>
      <c r="S261">
        <v>53</v>
      </c>
      <c r="T261">
        <v>52</v>
      </c>
      <c r="U261">
        <v>52</v>
      </c>
      <c r="V261">
        <v>47</v>
      </c>
      <c r="W261">
        <v>43</v>
      </c>
      <c r="X261">
        <v>40</v>
      </c>
      <c r="Y261">
        <v>38</v>
      </c>
      <c r="Z261">
        <v>36</v>
      </c>
      <c r="AA261">
        <v>35</v>
      </c>
      <c r="AB261">
        <v>30</v>
      </c>
      <c r="AC261">
        <v>25</v>
      </c>
      <c r="AD261">
        <v>19</v>
      </c>
      <c r="AE261">
        <v>11</v>
      </c>
      <c r="AF261">
        <v>3</v>
      </c>
      <c r="AG261">
        <v>-4</v>
      </c>
      <c r="AH261">
        <v>-11</v>
      </c>
      <c r="AI261">
        <v>-21</v>
      </c>
      <c r="AJ261" s="5" t="str">
        <f t="shared" si="3"/>
        <v>Jobs: Public administration and defence; compulsory social security</v>
      </c>
    </row>
    <row r="262" spans="1:36" ht="15" thickTop="1" thickBot="1" x14ac:dyDescent="0.5">
      <c r="A262" t="s">
        <v>107</v>
      </c>
      <c r="B262" t="s">
        <v>122</v>
      </c>
      <c r="C262" t="s">
        <v>123</v>
      </c>
      <c r="D262">
        <v>0</v>
      </c>
      <c r="E262">
        <v>0</v>
      </c>
      <c r="F262">
        <v>-27</v>
      </c>
      <c r="G262">
        <v>-39</v>
      </c>
      <c r="H262">
        <v>-38</v>
      </c>
      <c r="I262">
        <v>-26</v>
      </c>
      <c r="J262">
        <v>-5</v>
      </c>
      <c r="K262">
        <v>24</v>
      </c>
      <c r="L262">
        <v>67</v>
      </c>
      <c r="M262">
        <v>107</v>
      </c>
      <c r="N262">
        <v>151</v>
      </c>
      <c r="O262">
        <v>199</v>
      </c>
      <c r="P262">
        <v>227</v>
      </c>
      <c r="Q262">
        <v>263</v>
      </c>
      <c r="R262">
        <v>308</v>
      </c>
      <c r="S262">
        <v>336</v>
      </c>
      <c r="T262">
        <v>360</v>
      </c>
      <c r="U262">
        <v>381</v>
      </c>
      <c r="V262">
        <v>380</v>
      </c>
      <c r="W262">
        <v>391</v>
      </c>
      <c r="X262">
        <v>399</v>
      </c>
      <c r="Y262">
        <v>395</v>
      </c>
      <c r="Z262">
        <v>389</v>
      </c>
      <c r="AA262">
        <v>396</v>
      </c>
      <c r="AB262">
        <v>392</v>
      </c>
      <c r="AC262">
        <v>385</v>
      </c>
      <c r="AD262">
        <v>388</v>
      </c>
      <c r="AE262">
        <v>377</v>
      </c>
      <c r="AF262">
        <v>387</v>
      </c>
      <c r="AG262">
        <v>392</v>
      </c>
      <c r="AH262">
        <v>393</v>
      </c>
      <c r="AI262">
        <v>388</v>
      </c>
      <c r="AJ262" s="5" t="str">
        <f t="shared" si="3"/>
        <v>Jobs: Education</v>
      </c>
    </row>
    <row r="263" spans="1:36" ht="15" thickTop="1" thickBot="1" x14ac:dyDescent="0.5">
      <c r="A263" t="s">
        <v>108</v>
      </c>
      <c r="B263" t="s">
        <v>122</v>
      </c>
      <c r="C263" t="s">
        <v>123</v>
      </c>
      <c r="D263">
        <v>0</v>
      </c>
      <c r="E263">
        <v>0</v>
      </c>
      <c r="F263">
        <v>-75</v>
      </c>
      <c r="G263">
        <v>-109</v>
      </c>
      <c r="H263">
        <v>-105</v>
      </c>
      <c r="I263">
        <v>-77</v>
      </c>
      <c r="J263">
        <v>-19</v>
      </c>
      <c r="K263">
        <v>66</v>
      </c>
      <c r="L263">
        <v>177</v>
      </c>
      <c r="M263">
        <v>283</v>
      </c>
      <c r="N263">
        <v>405</v>
      </c>
      <c r="O263">
        <v>544</v>
      </c>
      <c r="P263">
        <v>624</v>
      </c>
      <c r="Q263">
        <v>733</v>
      </c>
      <c r="R263">
        <v>861</v>
      </c>
      <c r="S263">
        <v>948</v>
      </c>
      <c r="T263">
        <v>1020</v>
      </c>
      <c r="U263">
        <v>1078</v>
      </c>
      <c r="V263">
        <v>1083</v>
      </c>
      <c r="W263">
        <v>1114</v>
      </c>
      <c r="X263">
        <v>1143</v>
      </c>
      <c r="Y263">
        <v>1131</v>
      </c>
      <c r="Z263">
        <v>1117</v>
      </c>
      <c r="AA263">
        <v>1138</v>
      </c>
      <c r="AB263">
        <v>1127</v>
      </c>
      <c r="AC263">
        <v>1113</v>
      </c>
      <c r="AD263">
        <v>1126</v>
      </c>
      <c r="AE263">
        <v>1100</v>
      </c>
      <c r="AF263">
        <v>1132</v>
      </c>
      <c r="AG263">
        <v>1154</v>
      </c>
      <c r="AH263">
        <v>1161</v>
      </c>
      <c r="AI263">
        <v>1155</v>
      </c>
      <c r="AJ263" s="5" t="str">
        <f t="shared" si="3"/>
        <v>Jobs: Human health and social work</v>
      </c>
    </row>
    <row r="264" spans="1:36" ht="15" thickTop="1" thickBot="1" x14ac:dyDescent="0.5">
      <c r="A264" t="s">
        <v>109</v>
      </c>
      <c r="B264" t="s">
        <v>122</v>
      </c>
      <c r="C264" t="s">
        <v>123</v>
      </c>
      <c r="D264">
        <v>0</v>
      </c>
      <c r="E264">
        <v>0</v>
      </c>
      <c r="F264">
        <v>-26</v>
      </c>
      <c r="G264">
        <v>-38</v>
      </c>
      <c r="H264">
        <v>-35</v>
      </c>
      <c r="I264">
        <v>-24</v>
      </c>
      <c r="J264">
        <v>-2</v>
      </c>
      <c r="K264">
        <v>29</v>
      </c>
      <c r="L264">
        <v>71</v>
      </c>
      <c r="M264">
        <v>110</v>
      </c>
      <c r="N264">
        <v>154</v>
      </c>
      <c r="O264">
        <v>204</v>
      </c>
      <c r="P264">
        <v>233</v>
      </c>
      <c r="Q264">
        <v>273</v>
      </c>
      <c r="R264">
        <v>318</v>
      </c>
      <c r="S264">
        <v>350</v>
      </c>
      <c r="T264">
        <v>376</v>
      </c>
      <c r="U264">
        <v>397</v>
      </c>
      <c r="V264">
        <v>399</v>
      </c>
      <c r="W264">
        <v>411</v>
      </c>
      <c r="X264">
        <v>421</v>
      </c>
      <c r="Y264">
        <v>418</v>
      </c>
      <c r="Z264">
        <v>413</v>
      </c>
      <c r="AA264">
        <v>421</v>
      </c>
      <c r="AB264">
        <v>418</v>
      </c>
      <c r="AC264">
        <v>413</v>
      </c>
      <c r="AD264">
        <v>417</v>
      </c>
      <c r="AE264">
        <v>409</v>
      </c>
      <c r="AF264">
        <v>420</v>
      </c>
      <c r="AG264">
        <v>427</v>
      </c>
      <c r="AH264">
        <v>431</v>
      </c>
      <c r="AI264">
        <v>429</v>
      </c>
      <c r="AJ264" s="5" t="str">
        <f t="shared" si="3"/>
        <v>Jobs: Arts, entertainment, recreation and other service activities</v>
      </c>
    </row>
    <row r="265" spans="1:36" ht="15" thickTop="1" thickBot="1" x14ac:dyDescent="0.5">
      <c r="A265" t="s">
        <v>110</v>
      </c>
      <c r="B265" t="s">
        <v>122</v>
      </c>
      <c r="C265" t="s">
        <v>123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 s="5" t="str">
        <f t="shared" si="3"/>
        <v>Jobs: Private households with employed persons</v>
      </c>
    </row>
    <row r="266" spans="1:36" ht="15" thickTop="1" thickBot="1" x14ac:dyDescent="0.5">
      <c r="A266" t="s">
        <v>111</v>
      </c>
      <c r="B266" t="s">
        <v>122</v>
      </c>
      <c r="C266" t="s">
        <v>123</v>
      </c>
      <c r="D266">
        <v>0</v>
      </c>
      <c r="E266">
        <v>0</v>
      </c>
      <c r="F266">
        <v>-1.1172000000000001E-3</v>
      </c>
      <c r="G266">
        <v>5.15136E-2</v>
      </c>
      <c r="H266">
        <v>0.14560899999999999</v>
      </c>
      <c r="I266">
        <v>0.28301900000000002</v>
      </c>
      <c r="J266">
        <v>0.44787399999999999</v>
      </c>
      <c r="K266">
        <v>0.62535300000000005</v>
      </c>
      <c r="L266">
        <v>0.85402999999999996</v>
      </c>
      <c r="M266">
        <v>1.0543800000000001</v>
      </c>
      <c r="N266">
        <v>1.26139</v>
      </c>
      <c r="O266">
        <v>1.39106</v>
      </c>
      <c r="P266">
        <v>1.5130300000000001</v>
      </c>
      <c r="Q266">
        <v>1.64673</v>
      </c>
      <c r="R266">
        <v>1.7768999999999999</v>
      </c>
      <c r="S266">
        <v>1.8847</v>
      </c>
      <c r="T266">
        <v>1.97705</v>
      </c>
      <c r="U266">
        <v>2.0544699999999998</v>
      </c>
      <c r="V266">
        <v>2.0895199999999998</v>
      </c>
      <c r="W266">
        <v>2.1472199999999999</v>
      </c>
      <c r="X266">
        <v>2.1924700000000001</v>
      </c>
      <c r="Y266">
        <v>2.2484000000000002</v>
      </c>
      <c r="Z266">
        <v>2.28213</v>
      </c>
      <c r="AA266">
        <v>2.3182800000000001</v>
      </c>
      <c r="AB266">
        <v>2.3450299999999999</v>
      </c>
      <c r="AC266">
        <v>2.3525999999999998</v>
      </c>
      <c r="AD266">
        <v>2.3599800000000002</v>
      </c>
      <c r="AE266">
        <v>2.3722099999999999</v>
      </c>
      <c r="AF266">
        <v>2.4017900000000001</v>
      </c>
      <c r="AG266">
        <v>2.4285299999999999</v>
      </c>
      <c r="AH266">
        <v>2.4474</v>
      </c>
      <c r="AI266">
        <v>2.4337</v>
      </c>
      <c r="AJ266" s="5" t="str">
        <f t="shared" si="3"/>
        <v>Output Change in GDP</v>
      </c>
    </row>
    <row r="267" spans="1:36" ht="15" thickTop="1" thickBot="1" x14ac:dyDescent="0.5">
      <c r="A267" t="s">
        <v>112</v>
      </c>
      <c r="B267" t="s">
        <v>122</v>
      </c>
      <c r="C267" t="s">
        <v>123</v>
      </c>
      <c r="D267">
        <v>91.29</v>
      </c>
      <c r="E267">
        <v>90.5321</v>
      </c>
      <c r="F267">
        <v>97.925399999999996</v>
      </c>
      <c r="G267">
        <v>96.584800000000001</v>
      </c>
      <c r="H267">
        <v>97.321399999999997</v>
      </c>
      <c r="I267">
        <v>97.001199999999997</v>
      </c>
      <c r="J267">
        <v>99.289699999999996</v>
      </c>
      <c r="K267">
        <v>101.36499999999999</v>
      </c>
      <c r="L267">
        <v>101.84</v>
      </c>
      <c r="M267">
        <v>101.068</v>
      </c>
      <c r="N267">
        <v>100.456</v>
      </c>
      <c r="O267">
        <v>99.164100000000005</v>
      </c>
      <c r="P267">
        <v>98.091700000000003</v>
      </c>
      <c r="Q267">
        <v>97.520099999999999</v>
      </c>
      <c r="R267">
        <v>96.667699999999996</v>
      </c>
      <c r="S267">
        <v>95.771000000000001</v>
      </c>
      <c r="T267">
        <v>94.950900000000004</v>
      </c>
      <c r="U267">
        <v>93.987499999999997</v>
      </c>
      <c r="V267">
        <v>93.154300000000006</v>
      </c>
      <c r="W267">
        <v>92.545199999999994</v>
      </c>
      <c r="X267">
        <v>91.982500000000002</v>
      </c>
      <c r="Y267">
        <v>91.476900000000001</v>
      </c>
      <c r="Z267">
        <v>90.932599999999994</v>
      </c>
      <c r="AA267">
        <v>90.549899999999994</v>
      </c>
      <c r="AB267">
        <v>90.243899999999996</v>
      </c>
      <c r="AC267">
        <v>90.052800000000005</v>
      </c>
      <c r="AD267">
        <v>90.013999999999996</v>
      </c>
      <c r="AE267">
        <v>89.984099999999998</v>
      </c>
      <c r="AF267">
        <v>90.130799999999994</v>
      </c>
      <c r="AG267">
        <v>90.195800000000006</v>
      </c>
      <c r="AH267">
        <v>90.239000000000004</v>
      </c>
      <c r="AI267">
        <v>90.347099999999998</v>
      </c>
      <c r="AJ267" s="5" t="str">
        <f t="shared" si="3"/>
        <v>Output Total CO2e Emissions</v>
      </c>
    </row>
    <row r="268" spans="1:36" ht="15" thickTop="1" thickBot="1" x14ac:dyDescent="0.5">
      <c r="A268" t="s">
        <v>75</v>
      </c>
      <c r="B268" t="s">
        <v>124</v>
      </c>
      <c r="C268" t="s">
        <v>125</v>
      </c>
      <c r="D268">
        <v>0</v>
      </c>
      <c r="E268">
        <v>0</v>
      </c>
      <c r="F268">
        <v>0</v>
      </c>
      <c r="G268">
        <v>-2</v>
      </c>
      <c r="H268">
        <v>-2</v>
      </c>
      <c r="I268">
        <v>-2</v>
      </c>
      <c r="J268">
        <v>-1</v>
      </c>
      <c r="K268">
        <v>0</v>
      </c>
      <c r="L268">
        <v>2</v>
      </c>
      <c r="M268">
        <v>3</v>
      </c>
      <c r="N268">
        <v>6</v>
      </c>
      <c r="O268">
        <v>10</v>
      </c>
      <c r="P268">
        <v>12</v>
      </c>
      <c r="Q268">
        <v>16</v>
      </c>
      <c r="R268">
        <v>19</v>
      </c>
      <c r="S268">
        <v>22</v>
      </c>
      <c r="T268">
        <v>28</v>
      </c>
      <c r="U268">
        <v>32</v>
      </c>
      <c r="V268">
        <v>36</v>
      </c>
      <c r="W268">
        <v>41</v>
      </c>
      <c r="X268">
        <v>46</v>
      </c>
      <c r="Y268">
        <v>51</v>
      </c>
      <c r="Z268">
        <v>57</v>
      </c>
      <c r="AA268">
        <v>63</v>
      </c>
      <c r="AB268">
        <v>69</v>
      </c>
      <c r="AC268">
        <v>75</v>
      </c>
      <c r="AD268">
        <v>82</v>
      </c>
      <c r="AE268">
        <v>86</v>
      </c>
      <c r="AF268">
        <v>94</v>
      </c>
      <c r="AG268">
        <v>100</v>
      </c>
      <c r="AH268">
        <v>106</v>
      </c>
      <c r="AI268">
        <v>111</v>
      </c>
      <c r="AJ268" s="5" t="str">
        <f t="shared" si="3"/>
        <v>Jobs: Agriculture, forestry and fishing</v>
      </c>
    </row>
    <row r="269" spans="1:36" ht="15" thickTop="1" thickBot="1" x14ac:dyDescent="0.5">
      <c r="A269" t="s">
        <v>76</v>
      </c>
      <c r="B269" t="s">
        <v>124</v>
      </c>
      <c r="C269" t="s">
        <v>125</v>
      </c>
      <c r="D269">
        <v>0</v>
      </c>
      <c r="E269">
        <v>0</v>
      </c>
      <c r="F269">
        <v>0</v>
      </c>
      <c r="G269">
        <v>0</v>
      </c>
      <c r="H269">
        <v>4</v>
      </c>
      <c r="I269">
        <v>8</v>
      </c>
      <c r="J269">
        <v>13</v>
      </c>
      <c r="K269">
        <v>19</v>
      </c>
      <c r="L269">
        <v>25</v>
      </c>
      <c r="M269">
        <v>33</v>
      </c>
      <c r="N269">
        <v>40</v>
      </c>
      <c r="O269">
        <v>48</v>
      </c>
      <c r="P269">
        <v>58</v>
      </c>
      <c r="Q269">
        <v>68</v>
      </c>
      <c r="R269">
        <v>79</v>
      </c>
      <c r="S269">
        <v>89</v>
      </c>
      <c r="T269">
        <v>102</v>
      </c>
      <c r="U269">
        <v>119</v>
      </c>
      <c r="V269">
        <v>129</v>
      </c>
      <c r="W269">
        <v>145</v>
      </c>
      <c r="X269">
        <v>161</v>
      </c>
      <c r="Y269">
        <v>179</v>
      </c>
      <c r="Z269">
        <v>197</v>
      </c>
      <c r="AA269">
        <v>216</v>
      </c>
      <c r="AB269">
        <v>235</v>
      </c>
      <c r="AC269">
        <v>252</v>
      </c>
      <c r="AD269">
        <v>272</v>
      </c>
      <c r="AE269">
        <v>291</v>
      </c>
      <c r="AF269">
        <v>306</v>
      </c>
      <c r="AG269">
        <v>324</v>
      </c>
      <c r="AH269">
        <v>344</v>
      </c>
      <c r="AI269">
        <v>352</v>
      </c>
      <c r="AJ269" s="5" t="str">
        <f t="shared" si="3"/>
        <v>Jobs: Mining and extraction of energy producing products</v>
      </c>
    </row>
    <row r="270" spans="1:36" ht="15" thickTop="1" thickBot="1" x14ac:dyDescent="0.5">
      <c r="A270" t="s">
        <v>77</v>
      </c>
      <c r="B270" t="s">
        <v>124</v>
      </c>
      <c r="C270" t="s">
        <v>125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3</v>
      </c>
      <c r="L270">
        <v>3</v>
      </c>
      <c r="M270">
        <v>6</v>
      </c>
      <c r="N270">
        <v>8</v>
      </c>
      <c r="O270">
        <v>10</v>
      </c>
      <c r="P270">
        <v>13</v>
      </c>
      <c r="Q270">
        <v>15</v>
      </c>
      <c r="R270">
        <v>19</v>
      </c>
      <c r="S270">
        <v>22</v>
      </c>
      <c r="T270">
        <v>27</v>
      </c>
      <c r="U270">
        <v>31</v>
      </c>
      <c r="V270">
        <v>35</v>
      </c>
      <c r="W270">
        <v>40</v>
      </c>
      <c r="X270">
        <v>45</v>
      </c>
      <c r="Y270">
        <v>50</v>
      </c>
      <c r="Z270">
        <v>56</v>
      </c>
      <c r="AA270">
        <v>62</v>
      </c>
      <c r="AB270">
        <v>68</v>
      </c>
      <c r="AC270">
        <v>76</v>
      </c>
      <c r="AD270">
        <v>83</v>
      </c>
      <c r="AE270">
        <v>90</v>
      </c>
      <c r="AF270">
        <v>98</v>
      </c>
      <c r="AG270">
        <v>106</v>
      </c>
      <c r="AH270">
        <v>115</v>
      </c>
      <c r="AI270">
        <v>123</v>
      </c>
      <c r="AJ270" s="5" t="str">
        <f t="shared" si="3"/>
        <v>Jobs: Mining and quarrying of non-energy producing products</v>
      </c>
    </row>
    <row r="271" spans="1:36" ht="15" thickTop="1" thickBot="1" x14ac:dyDescent="0.5">
      <c r="A271" t="s">
        <v>78</v>
      </c>
      <c r="B271" t="s">
        <v>124</v>
      </c>
      <c r="C271" t="s">
        <v>125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2</v>
      </c>
      <c r="J271">
        <v>4</v>
      </c>
      <c r="K271">
        <v>6</v>
      </c>
      <c r="L271">
        <v>6</v>
      </c>
      <c r="M271">
        <v>9</v>
      </c>
      <c r="N271">
        <v>11</v>
      </c>
      <c r="O271">
        <v>12</v>
      </c>
      <c r="P271">
        <v>16</v>
      </c>
      <c r="Q271">
        <v>18</v>
      </c>
      <c r="R271">
        <v>21</v>
      </c>
      <c r="S271">
        <v>23</v>
      </c>
      <c r="T271">
        <v>27</v>
      </c>
      <c r="U271">
        <v>31</v>
      </c>
      <c r="V271">
        <v>32</v>
      </c>
      <c r="W271">
        <v>37</v>
      </c>
      <c r="X271">
        <v>41</v>
      </c>
      <c r="Y271">
        <v>46</v>
      </c>
      <c r="Z271">
        <v>51</v>
      </c>
      <c r="AA271">
        <v>56</v>
      </c>
      <c r="AB271">
        <v>61</v>
      </c>
      <c r="AC271">
        <v>64</v>
      </c>
      <c r="AD271">
        <v>69</v>
      </c>
      <c r="AE271">
        <v>75</v>
      </c>
      <c r="AF271">
        <v>77</v>
      </c>
      <c r="AG271">
        <v>82</v>
      </c>
      <c r="AH271">
        <v>86</v>
      </c>
      <c r="AI271">
        <v>87</v>
      </c>
      <c r="AJ271" s="5" t="str">
        <f t="shared" si="3"/>
        <v>Jobs: Mining support service activities</v>
      </c>
    </row>
    <row r="272" spans="1:36" ht="15" thickTop="1" thickBot="1" x14ac:dyDescent="0.5">
      <c r="A272" t="s">
        <v>79</v>
      </c>
      <c r="B272" t="s">
        <v>124</v>
      </c>
      <c r="C272" t="s">
        <v>125</v>
      </c>
      <c r="D272">
        <v>0</v>
      </c>
      <c r="E272">
        <v>0</v>
      </c>
      <c r="F272">
        <v>-3</v>
      </c>
      <c r="G272">
        <v>-6</v>
      </c>
      <c r="H272">
        <v>-6</v>
      </c>
      <c r="I272">
        <v>-4</v>
      </c>
      <c r="J272">
        <v>2</v>
      </c>
      <c r="K272">
        <v>8</v>
      </c>
      <c r="L272">
        <v>14</v>
      </c>
      <c r="M272">
        <v>22</v>
      </c>
      <c r="N272">
        <v>32</v>
      </c>
      <c r="O272">
        <v>44</v>
      </c>
      <c r="P272">
        <v>57</v>
      </c>
      <c r="Q272">
        <v>69</v>
      </c>
      <c r="R272">
        <v>84</v>
      </c>
      <c r="S272">
        <v>98</v>
      </c>
      <c r="T272">
        <v>114</v>
      </c>
      <c r="U272">
        <v>132</v>
      </c>
      <c r="V272">
        <v>149</v>
      </c>
      <c r="W272">
        <v>168</v>
      </c>
      <c r="X272">
        <v>187</v>
      </c>
      <c r="Y272">
        <v>205</v>
      </c>
      <c r="Z272">
        <v>226</v>
      </c>
      <c r="AA272">
        <v>248</v>
      </c>
      <c r="AB272">
        <v>269</v>
      </c>
      <c r="AC272">
        <v>292</v>
      </c>
      <c r="AD272">
        <v>315</v>
      </c>
      <c r="AE272">
        <v>336</v>
      </c>
      <c r="AF272">
        <v>361</v>
      </c>
      <c r="AG272">
        <v>385</v>
      </c>
      <c r="AH272">
        <v>407</v>
      </c>
      <c r="AI272">
        <v>427</v>
      </c>
      <c r="AJ272" s="5" t="str">
        <f t="shared" si="3"/>
        <v>Jobs: Food products, beverages and tobacco</v>
      </c>
    </row>
    <row r="273" spans="1:36" ht="15" thickTop="1" thickBot="1" x14ac:dyDescent="0.5">
      <c r="A273" t="s">
        <v>80</v>
      </c>
      <c r="B273" t="s">
        <v>124</v>
      </c>
      <c r="C273" t="s">
        <v>125</v>
      </c>
      <c r="D273">
        <v>0</v>
      </c>
      <c r="E273">
        <v>0</v>
      </c>
      <c r="F273">
        <v>0</v>
      </c>
      <c r="G273">
        <v>-1</v>
      </c>
      <c r="H273">
        <v>-3</v>
      </c>
      <c r="I273">
        <v>-5</v>
      </c>
      <c r="J273">
        <v>-5</v>
      </c>
      <c r="K273">
        <v>-6</v>
      </c>
      <c r="L273">
        <v>-8</v>
      </c>
      <c r="M273">
        <v>-8</v>
      </c>
      <c r="N273">
        <v>-9</v>
      </c>
      <c r="O273">
        <v>-11</v>
      </c>
      <c r="P273">
        <v>-11</v>
      </c>
      <c r="Q273">
        <v>-12</v>
      </c>
      <c r="R273">
        <v>-13</v>
      </c>
      <c r="S273">
        <v>-14</v>
      </c>
      <c r="T273">
        <v>-14</v>
      </c>
      <c r="U273">
        <v>-16</v>
      </c>
      <c r="V273">
        <v>-17</v>
      </c>
      <c r="W273">
        <v>-17</v>
      </c>
      <c r="X273">
        <v>-19</v>
      </c>
      <c r="Y273">
        <v>-19</v>
      </c>
      <c r="Z273">
        <v>-20</v>
      </c>
      <c r="AA273">
        <v>-20</v>
      </c>
      <c r="AB273">
        <v>-21</v>
      </c>
      <c r="AC273">
        <v>-23</v>
      </c>
      <c r="AD273">
        <v>-22</v>
      </c>
      <c r="AE273">
        <v>-24</v>
      </c>
      <c r="AF273">
        <v>-24</v>
      </c>
      <c r="AG273">
        <v>-24</v>
      </c>
      <c r="AH273">
        <v>-25</v>
      </c>
      <c r="AI273">
        <v>-27</v>
      </c>
      <c r="AJ273" s="5" t="str">
        <f t="shared" si="3"/>
        <v>Jobs: Textiles, wearing apparel, leather and related products</v>
      </c>
    </row>
    <row r="274" spans="1:36" ht="15" thickTop="1" thickBot="1" x14ac:dyDescent="0.5">
      <c r="A274" t="s">
        <v>81</v>
      </c>
      <c r="B274" t="s">
        <v>124</v>
      </c>
      <c r="C274" t="s">
        <v>125</v>
      </c>
      <c r="D274">
        <v>0</v>
      </c>
      <c r="E274">
        <v>0</v>
      </c>
      <c r="F274">
        <v>-1</v>
      </c>
      <c r="G274">
        <v>-2</v>
      </c>
      <c r="H274">
        <v>-2</v>
      </c>
      <c r="I274">
        <v>-2</v>
      </c>
      <c r="J274">
        <v>-2</v>
      </c>
      <c r="K274">
        <v>-2</v>
      </c>
      <c r="L274">
        <v>0</v>
      </c>
      <c r="M274">
        <v>2</v>
      </c>
      <c r="N274">
        <v>4</v>
      </c>
      <c r="O274">
        <v>7</v>
      </c>
      <c r="P274">
        <v>10</v>
      </c>
      <c r="Q274">
        <v>13</v>
      </c>
      <c r="R274">
        <v>16</v>
      </c>
      <c r="S274">
        <v>19</v>
      </c>
      <c r="T274">
        <v>24</v>
      </c>
      <c r="U274">
        <v>28</v>
      </c>
      <c r="V274">
        <v>32</v>
      </c>
      <c r="W274">
        <v>37</v>
      </c>
      <c r="X274">
        <v>41</v>
      </c>
      <c r="Y274">
        <v>46</v>
      </c>
      <c r="Z274">
        <v>50</v>
      </c>
      <c r="AA274">
        <v>56</v>
      </c>
      <c r="AB274">
        <v>61</v>
      </c>
      <c r="AC274">
        <v>67</v>
      </c>
      <c r="AD274">
        <v>72</v>
      </c>
      <c r="AE274">
        <v>77</v>
      </c>
      <c r="AF274">
        <v>83</v>
      </c>
      <c r="AG274">
        <v>90</v>
      </c>
      <c r="AH274">
        <v>95</v>
      </c>
      <c r="AI274">
        <v>100</v>
      </c>
      <c r="AJ274" s="5" t="str">
        <f t="shared" si="3"/>
        <v>Jobs: Wood and of products of wood and cork (except furniture)</v>
      </c>
    </row>
    <row r="275" spans="1:36" ht="15" thickTop="1" thickBot="1" x14ac:dyDescent="0.5">
      <c r="A275" t="s">
        <v>82</v>
      </c>
      <c r="B275" t="s">
        <v>124</v>
      </c>
      <c r="C275" t="s">
        <v>125</v>
      </c>
      <c r="D275">
        <v>0</v>
      </c>
      <c r="E275">
        <v>0</v>
      </c>
      <c r="F275">
        <v>-1</v>
      </c>
      <c r="G275">
        <v>-1</v>
      </c>
      <c r="H275">
        <v>-2</v>
      </c>
      <c r="I275">
        <v>-1</v>
      </c>
      <c r="J275">
        <v>0</v>
      </c>
      <c r="K275">
        <v>3</v>
      </c>
      <c r="L275">
        <v>5</v>
      </c>
      <c r="M275">
        <v>9</v>
      </c>
      <c r="N275">
        <v>13</v>
      </c>
      <c r="O275">
        <v>17</v>
      </c>
      <c r="P275">
        <v>22</v>
      </c>
      <c r="Q275">
        <v>27</v>
      </c>
      <c r="R275">
        <v>33</v>
      </c>
      <c r="S275">
        <v>38</v>
      </c>
      <c r="T275">
        <v>45</v>
      </c>
      <c r="U275">
        <v>53</v>
      </c>
      <c r="V275">
        <v>59</v>
      </c>
      <c r="W275">
        <v>66</v>
      </c>
      <c r="X275">
        <v>74</v>
      </c>
      <c r="Y275">
        <v>81</v>
      </c>
      <c r="Z275">
        <v>90</v>
      </c>
      <c r="AA275">
        <v>98</v>
      </c>
      <c r="AB275">
        <v>107</v>
      </c>
      <c r="AC275">
        <v>116</v>
      </c>
      <c r="AD275">
        <v>126</v>
      </c>
      <c r="AE275">
        <v>133</v>
      </c>
      <c r="AF275">
        <v>142</v>
      </c>
      <c r="AG275">
        <v>152</v>
      </c>
      <c r="AH275">
        <v>160</v>
      </c>
      <c r="AI275">
        <v>167</v>
      </c>
      <c r="AJ275" s="5" t="str">
        <f t="shared" si="3"/>
        <v>Jobs: Paper products and printing</v>
      </c>
    </row>
    <row r="276" spans="1:36" ht="15" thickTop="1" thickBot="1" x14ac:dyDescent="0.5">
      <c r="A276" t="s">
        <v>83</v>
      </c>
      <c r="B276" t="s">
        <v>124</v>
      </c>
      <c r="C276" t="s">
        <v>125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1</v>
      </c>
      <c r="K276">
        <v>2</v>
      </c>
      <c r="L276">
        <v>2</v>
      </c>
      <c r="M276">
        <v>3</v>
      </c>
      <c r="N276">
        <v>4</v>
      </c>
      <c r="O276">
        <v>5</v>
      </c>
      <c r="P276">
        <v>5</v>
      </c>
      <c r="Q276">
        <v>6</v>
      </c>
      <c r="R276">
        <v>7</v>
      </c>
      <c r="S276">
        <v>7</v>
      </c>
      <c r="T276">
        <v>8</v>
      </c>
      <c r="U276">
        <v>10</v>
      </c>
      <c r="V276">
        <v>10</v>
      </c>
      <c r="W276">
        <v>11</v>
      </c>
      <c r="X276">
        <v>12</v>
      </c>
      <c r="Y276">
        <v>13</v>
      </c>
      <c r="Z276">
        <v>14</v>
      </c>
      <c r="AA276">
        <v>15</v>
      </c>
      <c r="AB276">
        <v>17</v>
      </c>
      <c r="AC276">
        <v>17</v>
      </c>
      <c r="AD276">
        <v>18</v>
      </c>
      <c r="AE276">
        <v>19</v>
      </c>
      <c r="AF276">
        <v>20</v>
      </c>
      <c r="AG276">
        <v>20</v>
      </c>
      <c r="AH276">
        <v>21</v>
      </c>
      <c r="AI276">
        <v>20</v>
      </c>
      <c r="AJ276" s="5" t="str">
        <f t="shared" si="3"/>
        <v>Jobs: Coke and refined petroleum products</v>
      </c>
    </row>
    <row r="277" spans="1:36" ht="15" thickTop="1" thickBot="1" x14ac:dyDescent="0.5">
      <c r="A277" t="s">
        <v>84</v>
      </c>
      <c r="B277" t="s">
        <v>124</v>
      </c>
      <c r="C277" t="s">
        <v>125</v>
      </c>
      <c r="D277">
        <v>0</v>
      </c>
      <c r="E277">
        <v>0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3</v>
      </c>
      <c r="L277">
        <v>4</v>
      </c>
      <c r="M277">
        <v>7</v>
      </c>
      <c r="N277">
        <v>11</v>
      </c>
      <c r="O277">
        <v>13</v>
      </c>
      <c r="P277">
        <v>17</v>
      </c>
      <c r="Q277">
        <v>21</v>
      </c>
      <c r="R277">
        <v>26</v>
      </c>
      <c r="S277">
        <v>31</v>
      </c>
      <c r="T277">
        <v>35</v>
      </c>
      <c r="U277">
        <v>41</v>
      </c>
      <c r="V277">
        <v>46</v>
      </c>
      <c r="W277">
        <v>52</v>
      </c>
      <c r="X277">
        <v>59</v>
      </c>
      <c r="Y277">
        <v>64</v>
      </c>
      <c r="Z277">
        <v>70</v>
      </c>
      <c r="AA277">
        <v>78</v>
      </c>
      <c r="AB277">
        <v>84</v>
      </c>
      <c r="AC277">
        <v>90</v>
      </c>
      <c r="AD277">
        <v>99</v>
      </c>
      <c r="AE277">
        <v>105</v>
      </c>
      <c r="AF277">
        <v>112</v>
      </c>
      <c r="AG277">
        <v>119</v>
      </c>
      <c r="AH277">
        <v>127</v>
      </c>
      <c r="AI277">
        <v>133</v>
      </c>
      <c r="AJ277" s="5" t="str">
        <f t="shared" si="3"/>
        <v>Jobs: Chemicals and pharmaceutical products</v>
      </c>
    </row>
    <row r="278" spans="1:36" ht="15" thickTop="1" thickBot="1" x14ac:dyDescent="0.5">
      <c r="A278" t="s">
        <v>85</v>
      </c>
      <c r="B278" t="s">
        <v>124</v>
      </c>
      <c r="C278" t="s">
        <v>125</v>
      </c>
      <c r="D278">
        <v>0</v>
      </c>
      <c r="E278">
        <v>0</v>
      </c>
      <c r="F278">
        <v>-1</v>
      </c>
      <c r="G278">
        <v>-2</v>
      </c>
      <c r="H278">
        <v>-2</v>
      </c>
      <c r="I278">
        <v>-2</v>
      </c>
      <c r="J278">
        <v>-1</v>
      </c>
      <c r="K278">
        <v>0</v>
      </c>
      <c r="L278">
        <v>1</v>
      </c>
      <c r="M278">
        <v>4</v>
      </c>
      <c r="N278">
        <v>7</v>
      </c>
      <c r="O278">
        <v>9</v>
      </c>
      <c r="P278">
        <v>13</v>
      </c>
      <c r="Q278">
        <v>15</v>
      </c>
      <c r="R278">
        <v>20</v>
      </c>
      <c r="S278">
        <v>23</v>
      </c>
      <c r="T278">
        <v>27</v>
      </c>
      <c r="U278">
        <v>34</v>
      </c>
      <c r="V278">
        <v>38</v>
      </c>
      <c r="W278">
        <v>43</v>
      </c>
      <c r="X278">
        <v>48</v>
      </c>
      <c r="Y278">
        <v>53</v>
      </c>
      <c r="Z278">
        <v>59</v>
      </c>
      <c r="AA278">
        <v>65</v>
      </c>
      <c r="AB278">
        <v>70</v>
      </c>
      <c r="AC278">
        <v>76</v>
      </c>
      <c r="AD278">
        <v>83</v>
      </c>
      <c r="AE278">
        <v>89</v>
      </c>
      <c r="AF278">
        <v>95</v>
      </c>
      <c r="AG278">
        <v>102</v>
      </c>
      <c r="AH278">
        <v>108</v>
      </c>
      <c r="AI278">
        <v>112</v>
      </c>
      <c r="AJ278" s="5" t="str">
        <f t="shared" si="3"/>
        <v>Jobs: Rubber and plastics products</v>
      </c>
    </row>
    <row r="279" spans="1:36" ht="15" thickTop="1" thickBot="1" x14ac:dyDescent="0.5">
      <c r="A279" t="s">
        <v>86</v>
      </c>
      <c r="B279" t="s">
        <v>124</v>
      </c>
      <c r="C279" t="s">
        <v>125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-2</v>
      </c>
      <c r="J279">
        <v>-1</v>
      </c>
      <c r="K279">
        <v>1</v>
      </c>
      <c r="L279">
        <v>1</v>
      </c>
      <c r="M279">
        <v>3</v>
      </c>
      <c r="N279">
        <v>4</v>
      </c>
      <c r="O279">
        <v>6</v>
      </c>
      <c r="P279">
        <v>8</v>
      </c>
      <c r="Q279">
        <v>11</v>
      </c>
      <c r="R279">
        <v>13</v>
      </c>
      <c r="S279">
        <v>15</v>
      </c>
      <c r="T279">
        <v>17</v>
      </c>
      <c r="U279">
        <v>20</v>
      </c>
      <c r="V279">
        <v>23</v>
      </c>
      <c r="W279">
        <v>25</v>
      </c>
      <c r="X279">
        <v>30</v>
      </c>
      <c r="Y279">
        <v>32</v>
      </c>
      <c r="Z279">
        <v>36</v>
      </c>
      <c r="AA279">
        <v>39</v>
      </c>
      <c r="AB279">
        <v>43</v>
      </c>
      <c r="AC279">
        <v>46</v>
      </c>
      <c r="AD279">
        <v>50</v>
      </c>
      <c r="AE279">
        <v>53</v>
      </c>
      <c r="AF279">
        <v>57</v>
      </c>
      <c r="AG279">
        <v>61</v>
      </c>
      <c r="AH279">
        <v>65</v>
      </c>
      <c r="AI279">
        <v>66</v>
      </c>
      <c r="AJ279" s="5" t="str">
        <f t="shared" si="3"/>
        <v>Jobs: Other non-metallic mineral products</v>
      </c>
    </row>
    <row r="280" spans="1:36" ht="15" thickTop="1" thickBot="1" x14ac:dyDescent="0.5">
      <c r="A280" t="s">
        <v>87</v>
      </c>
      <c r="B280" t="s">
        <v>124</v>
      </c>
      <c r="C280" t="s">
        <v>125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-1</v>
      </c>
      <c r="J280">
        <v>-2</v>
      </c>
      <c r="K280">
        <v>-1</v>
      </c>
      <c r="L280">
        <v>-1</v>
      </c>
      <c r="M280">
        <v>-1</v>
      </c>
      <c r="N280">
        <v>0</v>
      </c>
      <c r="O280">
        <v>0</v>
      </c>
      <c r="P280">
        <v>1</v>
      </c>
      <c r="Q280">
        <v>1</v>
      </c>
      <c r="R280">
        <v>2</v>
      </c>
      <c r="S280">
        <v>3</v>
      </c>
      <c r="T280">
        <v>2</v>
      </c>
      <c r="U280">
        <v>3</v>
      </c>
      <c r="V280">
        <v>4</v>
      </c>
      <c r="W280">
        <v>5</v>
      </c>
      <c r="X280">
        <v>6</v>
      </c>
      <c r="Y280">
        <v>7</v>
      </c>
      <c r="Z280">
        <v>7</v>
      </c>
      <c r="AA280">
        <v>9</v>
      </c>
      <c r="AB280">
        <v>9</v>
      </c>
      <c r="AC280">
        <v>9</v>
      </c>
      <c r="AD280">
        <v>11</v>
      </c>
      <c r="AE280">
        <v>11</v>
      </c>
      <c r="AF280">
        <v>12</v>
      </c>
      <c r="AG280">
        <v>13</v>
      </c>
      <c r="AH280">
        <v>12</v>
      </c>
      <c r="AI280">
        <v>13</v>
      </c>
      <c r="AJ280" s="5" t="str">
        <f t="shared" si="3"/>
        <v>Jobs: Manufacture of basic metals</v>
      </c>
    </row>
    <row r="281" spans="1:36" ht="15" thickTop="1" thickBot="1" x14ac:dyDescent="0.5">
      <c r="A281" t="s">
        <v>88</v>
      </c>
      <c r="B281" t="s">
        <v>124</v>
      </c>
      <c r="C281" t="s">
        <v>125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-1</v>
      </c>
      <c r="J281">
        <v>2</v>
      </c>
      <c r="K281">
        <v>4</v>
      </c>
      <c r="L281">
        <v>7</v>
      </c>
      <c r="M281">
        <v>11</v>
      </c>
      <c r="N281">
        <v>15</v>
      </c>
      <c r="O281">
        <v>20</v>
      </c>
      <c r="P281">
        <v>25</v>
      </c>
      <c r="Q281">
        <v>30</v>
      </c>
      <c r="R281">
        <v>36</v>
      </c>
      <c r="S281">
        <v>43</v>
      </c>
      <c r="T281">
        <v>50</v>
      </c>
      <c r="U281">
        <v>57</v>
      </c>
      <c r="V281">
        <v>64</v>
      </c>
      <c r="W281">
        <v>72</v>
      </c>
      <c r="X281">
        <v>80</v>
      </c>
      <c r="Y281">
        <v>88</v>
      </c>
      <c r="Z281">
        <v>97</v>
      </c>
      <c r="AA281">
        <v>106</v>
      </c>
      <c r="AB281">
        <v>115</v>
      </c>
      <c r="AC281">
        <v>124</v>
      </c>
      <c r="AD281">
        <v>133</v>
      </c>
      <c r="AE281">
        <v>142</v>
      </c>
      <c r="AF281">
        <v>152</v>
      </c>
      <c r="AG281">
        <v>163</v>
      </c>
      <c r="AH281">
        <v>171</v>
      </c>
      <c r="AI281">
        <v>180</v>
      </c>
      <c r="AJ281" s="5" t="str">
        <f t="shared" si="3"/>
        <v>Jobs: Fabricated metal products, except machinery and equipment</v>
      </c>
    </row>
    <row r="282" spans="1:36" ht="15" thickTop="1" thickBot="1" x14ac:dyDescent="0.5">
      <c r="A282" t="s">
        <v>89</v>
      </c>
      <c r="B282" t="s">
        <v>124</v>
      </c>
      <c r="C282" t="s">
        <v>125</v>
      </c>
      <c r="D282">
        <v>0</v>
      </c>
      <c r="E282">
        <v>0</v>
      </c>
      <c r="F282">
        <v>0</v>
      </c>
      <c r="G282">
        <v>-1</v>
      </c>
      <c r="H282">
        <v>0</v>
      </c>
      <c r="I282">
        <v>1</v>
      </c>
      <c r="J282">
        <v>1</v>
      </c>
      <c r="K282">
        <v>3</v>
      </c>
      <c r="L282">
        <v>6</v>
      </c>
      <c r="M282">
        <v>8</v>
      </c>
      <c r="N282">
        <v>12</v>
      </c>
      <c r="O282">
        <v>14</v>
      </c>
      <c r="P282">
        <v>18</v>
      </c>
      <c r="Q282">
        <v>22</v>
      </c>
      <c r="R282">
        <v>26</v>
      </c>
      <c r="S282">
        <v>30</v>
      </c>
      <c r="T282">
        <v>35</v>
      </c>
      <c r="U282">
        <v>40</v>
      </c>
      <c r="V282">
        <v>45</v>
      </c>
      <c r="W282">
        <v>50</v>
      </c>
      <c r="X282">
        <v>57</v>
      </c>
      <c r="Y282">
        <v>62</v>
      </c>
      <c r="Z282">
        <v>67</v>
      </c>
      <c r="AA282">
        <v>73</v>
      </c>
      <c r="AB282">
        <v>80</v>
      </c>
      <c r="AC282">
        <v>86</v>
      </c>
      <c r="AD282">
        <v>93</v>
      </c>
      <c r="AE282">
        <v>98</v>
      </c>
      <c r="AF282">
        <v>106</v>
      </c>
      <c r="AG282">
        <v>114</v>
      </c>
      <c r="AH282">
        <v>120</v>
      </c>
      <c r="AI282">
        <v>126</v>
      </c>
      <c r="AJ282" s="5" t="str">
        <f t="shared" si="3"/>
        <v>Jobs: Computer, electronic and optical products</v>
      </c>
    </row>
    <row r="283" spans="1:36" ht="15" thickTop="1" thickBot="1" x14ac:dyDescent="0.5">
      <c r="A283" t="s">
        <v>90</v>
      </c>
      <c r="B283" t="s">
        <v>124</v>
      </c>
      <c r="C283" t="s">
        <v>125</v>
      </c>
      <c r="D283">
        <v>0</v>
      </c>
      <c r="E283">
        <v>0</v>
      </c>
      <c r="F283">
        <v>0</v>
      </c>
      <c r="G283">
        <v>0</v>
      </c>
      <c r="H283">
        <v>-1</v>
      </c>
      <c r="I283">
        <v>-2</v>
      </c>
      <c r="J283">
        <v>-2</v>
      </c>
      <c r="K283">
        <v>-2</v>
      </c>
      <c r="L283">
        <v>-2</v>
      </c>
      <c r="M283">
        <v>-1</v>
      </c>
      <c r="N283">
        <v>-1</v>
      </c>
      <c r="O283">
        <v>0</v>
      </c>
      <c r="P283">
        <v>2</v>
      </c>
      <c r="Q283">
        <v>2</v>
      </c>
      <c r="R283">
        <v>2</v>
      </c>
      <c r="S283">
        <v>3</v>
      </c>
      <c r="T283">
        <v>5</v>
      </c>
      <c r="U283">
        <v>5</v>
      </c>
      <c r="V283">
        <v>7</v>
      </c>
      <c r="W283">
        <v>9</v>
      </c>
      <c r="X283">
        <v>10</v>
      </c>
      <c r="Y283">
        <v>12</v>
      </c>
      <c r="Z283">
        <v>13</v>
      </c>
      <c r="AA283">
        <v>16</v>
      </c>
      <c r="AB283">
        <v>17</v>
      </c>
      <c r="AC283">
        <v>18</v>
      </c>
      <c r="AD283">
        <v>21</v>
      </c>
      <c r="AE283">
        <v>22</v>
      </c>
      <c r="AF283">
        <v>24</v>
      </c>
      <c r="AG283">
        <v>27</v>
      </c>
      <c r="AH283">
        <v>28</v>
      </c>
      <c r="AI283">
        <v>29</v>
      </c>
      <c r="AJ283" s="5" t="str">
        <f t="shared" si="3"/>
        <v>Jobs: Electrical equipment</v>
      </c>
    </row>
    <row r="284" spans="1:36" ht="15" thickTop="1" thickBot="1" x14ac:dyDescent="0.5">
      <c r="A284" t="s">
        <v>91</v>
      </c>
      <c r="B284" t="s">
        <v>124</v>
      </c>
      <c r="C284" t="s">
        <v>125</v>
      </c>
      <c r="D284">
        <v>0</v>
      </c>
      <c r="E284">
        <v>0</v>
      </c>
      <c r="F284">
        <v>-1</v>
      </c>
      <c r="G284">
        <v>-1</v>
      </c>
      <c r="H284">
        <v>-1</v>
      </c>
      <c r="I284">
        <v>-1</v>
      </c>
      <c r="J284">
        <v>-1</v>
      </c>
      <c r="K284">
        <v>0</v>
      </c>
      <c r="L284">
        <v>3</v>
      </c>
      <c r="M284">
        <v>5</v>
      </c>
      <c r="N284">
        <v>7</v>
      </c>
      <c r="O284">
        <v>10</v>
      </c>
      <c r="P284">
        <v>13</v>
      </c>
      <c r="Q284">
        <v>17</v>
      </c>
      <c r="R284">
        <v>20</v>
      </c>
      <c r="S284">
        <v>25</v>
      </c>
      <c r="T284">
        <v>28</v>
      </c>
      <c r="U284">
        <v>34</v>
      </c>
      <c r="V284">
        <v>37</v>
      </c>
      <c r="W284">
        <v>43</v>
      </c>
      <c r="X284">
        <v>48</v>
      </c>
      <c r="Y284">
        <v>53</v>
      </c>
      <c r="Z284">
        <v>58</v>
      </c>
      <c r="AA284">
        <v>64</v>
      </c>
      <c r="AB284">
        <v>70</v>
      </c>
      <c r="AC284">
        <v>76</v>
      </c>
      <c r="AD284">
        <v>82</v>
      </c>
      <c r="AE284">
        <v>87</v>
      </c>
      <c r="AF284">
        <v>94</v>
      </c>
      <c r="AG284">
        <v>101</v>
      </c>
      <c r="AH284">
        <v>107</v>
      </c>
      <c r="AI284">
        <v>111</v>
      </c>
      <c r="AJ284" s="5" t="str">
        <f t="shared" si="3"/>
        <v>Jobs: Machinery and equipment n.e.c.</v>
      </c>
    </row>
    <row r="285" spans="1:36" ht="15" thickTop="1" thickBot="1" x14ac:dyDescent="0.5">
      <c r="A285" t="s">
        <v>92</v>
      </c>
      <c r="B285" t="s">
        <v>124</v>
      </c>
      <c r="C285" t="s">
        <v>125</v>
      </c>
      <c r="D285">
        <v>0</v>
      </c>
      <c r="E285">
        <v>0</v>
      </c>
      <c r="F285">
        <v>5</v>
      </c>
      <c r="G285">
        <v>12</v>
      </c>
      <c r="H285">
        <v>17</v>
      </c>
      <c r="I285">
        <v>22</v>
      </c>
      <c r="J285">
        <v>25</v>
      </c>
      <c r="K285">
        <v>28</v>
      </c>
      <c r="L285">
        <v>30</v>
      </c>
      <c r="M285">
        <v>33</v>
      </c>
      <c r="N285">
        <v>34</v>
      </c>
      <c r="O285">
        <v>37</v>
      </c>
      <c r="P285">
        <v>37</v>
      </c>
      <c r="Q285">
        <v>39</v>
      </c>
      <c r="R285">
        <v>39</v>
      </c>
      <c r="S285">
        <v>39</v>
      </c>
      <c r="T285">
        <v>42</v>
      </c>
      <c r="U285">
        <v>43</v>
      </c>
      <c r="V285">
        <v>43</v>
      </c>
      <c r="W285">
        <v>44</v>
      </c>
      <c r="X285">
        <v>45</v>
      </c>
      <c r="Y285">
        <v>46</v>
      </c>
      <c r="Z285">
        <v>48</v>
      </c>
      <c r="AA285">
        <v>50</v>
      </c>
      <c r="AB285">
        <v>52</v>
      </c>
      <c r="AC285">
        <v>54</v>
      </c>
      <c r="AD285">
        <v>56</v>
      </c>
      <c r="AE285">
        <v>56</v>
      </c>
      <c r="AF285">
        <v>59</v>
      </c>
      <c r="AG285">
        <v>62</v>
      </c>
      <c r="AH285">
        <v>63</v>
      </c>
      <c r="AI285">
        <v>63</v>
      </c>
      <c r="AJ285" s="5" t="str">
        <f t="shared" si="3"/>
        <v>Jobs: Motor vehicles, trailers and semi-trailers</v>
      </c>
    </row>
    <row r="286" spans="1:36" ht="15" thickTop="1" thickBot="1" x14ac:dyDescent="0.5">
      <c r="A286" t="s">
        <v>93</v>
      </c>
      <c r="B286" t="s">
        <v>124</v>
      </c>
      <c r="C286" t="s">
        <v>125</v>
      </c>
      <c r="D286">
        <v>0</v>
      </c>
      <c r="E286">
        <v>0</v>
      </c>
      <c r="F286">
        <v>-1</v>
      </c>
      <c r="G286">
        <v>-2</v>
      </c>
      <c r="H286">
        <v>-2</v>
      </c>
      <c r="I286">
        <v>-1</v>
      </c>
      <c r="J286">
        <v>1</v>
      </c>
      <c r="K286">
        <v>3</v>
      </c>
      <c r="L286">
        <v>8</v>
      </c>
      <c r="M286">
        <v>13</v>
      </c>
      <c r="N286">
        <v>16</v>
      </c>
      <c r="O286">
        <v>21</v>
      </c>
      <c r="P286">
        <v>27</v>
      </c>
      <c r="Q286">
        <v>34</v>
      </c>
      <c r="R286">
        <v>41</v>
      </c>
      <c r="S286">
        <v>47</v>
      </c>
      <c r="T286">
        <v>55</v>
      </c>
      <c r="U286">
        <v>64</v>
      </c>
      <c r="V286">
        <v>71</v>
      </c>
      <c r="W286">
        <v>80</v>
      </c>
      <c r="X286">
        <v>89</v>
      </c>
      <c r="Y286">
        <v>97</v>
      </c>
      <c r="Z286">
        <v>107</v>
      </c>
      <c r="AA286">
        <v>118</v>
      </c>
      <c r="AB286">
        <v>127</v>
      </c>
      <c r="AC286">
        <v>138</v>
      </c>
      <c r="AD286">
        <v>149</v>
      </c>
      <c r="AE286">
        <v>159</v>
      </c>
      <c r="AF286">
        <v>170</v>
      </c>
      <c r="AG286">
        <v>181</v>
      </c>
      <c r="AH286">
        <v>191</v>
      </c>
      <c r="AI286">
        <v>200</v>
      </c>
      <c r="AJ286" s="5" t="str">
        <f t="shared" si="3"/>
        <v>Jobs: Other transport equipment</v>
      </c>
    </row>
    <row r="287" spans="1:36" ht="15" thickTop="1" thickBot="1" x14ac:dyDescent="0.5">
      <c r="A287" t="s">
        <v>94</v>
      </c>
      <c r="B287" t="s">
        <v>124</v>
      </c>
      <c r="C287" t="s">
        <v>125</v>
      </c>
      <c r="D287">
        <v>0</v>
      </c>
      <c r="E287">
        <v>0</v>
      </c>
      <c r="F287">
        <v>0</v>
      </c>
      <c r="G287">
        <v>-1</v>
      </c>
      <c r="H287">
        <v>-2</v>
      </c>
      <c r="I287">
        <v>-3</v>
      </c>
      <c r="J287">
        <v>-2</v>
      </c>
      <c r="K287">
        <v>-1</v>
      </c>
      <c r="L287">
        <v>-1</v>
      </c>
      <c r="M287">
        <v>-2</v>
      </c>
      <c r="N287">
        <v>0</v>
      </c>
      <c r="O287">
        <v>2</v>
      </c>
      <c r="P287">
        <v>3</v>
      </c>
      <c r="Q287">
        <v>4</v>
      </c>
      <c r="R287">
        <v>5</v>
      </c>
      <c r="S287">
        <v>7</v>
      </c>
      <c r="T287">
        <v>9</v>
      </c>
      <c r="U287">
        <v>11</v>
      </c>
      <c r="V287">
        <v>13</v>
      </c>
      <c r="W287">
        <v>15</v>
      </c>
      <c r="X287">
        <v>17</v>
      </c>
      <c r="Y287">
        <v>19</v>
      </c>
      <c r="Z287">
        <v>21</v>
      </c>
      <c r="AA287">
        <v>24</v>
      </c>
      <c r="AB287">
        <v>27</v>
      </c>
      <c r="AC287">
        <v>30</v>
      </c>
      <c r="AD287">
        <v>33</v>
      </c>
      <c r="AE287">
        <v>36</v>
      </c>
      <c r="AF287">
        <v>38</v>
      </c>
      <c r="AG287">
        <v>41</v>
      </c>
      <c r="AH287">
        <v>44</v>
      </c>
      <c r="AI287">
        <v>45</v>
      </c>
      <c r="AJ287" s="5" t="str">
        <f t="shared" si="3"/>
        <v>Jobs: Other manufacturing; repair and installation of machinery and equipment</v>
      </c>
    </row>
    <row r="288" spans="1:36" ht="15" thickTop="1" thickBot="1" x14ac:dyDescent="0.5">
      <c r="A288" t="s">
        <v>95</v>
      </c>
      <c r="B288" t="s">
        <v>124</v>
      </c>
      <c r="C288" t="s">
        <v>125</v>
      </c>
      <c r="D288">
        <v>0</v>
      </c>
      <c r="E288">
        <v>0</v>
      </c>
      <c r="F288">
        <v>-1</v>
      </c>
      <c r="G288">
        <v>2</v>
      </c>
      <c r="H288">
        <v>11</v>
      </c>
      <c r="I288">
        <v>25</v>
      </c>
      <c r="J288">
        <v>39</v>
      </c>
      <c r="K288">
        <v>56</v>
      </c>
      <c r="L288">
        <v>72</v>
      </c>
      <c r="M288">
        <v>93</v>
      </c>
      <c r="N288">
        <v>115</v>
      </c>
      <c r="O288">
        <v>140</v>
      </c>
      <c r="P288">
        <v>169</v>
      </c>
      <c r="Q288">
        <v>198</v>
      </c>
      <c r="R288">
        <v>230</v>
      </c>
      <c r="S288">
        <v>262</v>
      </c>
      <c r="T288">
        <v>299</v>
      </c>
      <c r="U288">
        <v>345</v>
      </c>
      <c r="V288">
        <v>376</v>
      </c>
      <c r="W288">
        <v>421</v>
      </c>
      <c r="X288">
        <v>468</v>
      </c>
      <c r="Y288">
        <v>522</v>
      </c>
      <c r="Z288">
        <v>575</v>
      </c>
      <c r="AA288">
        <v>628</v>
      </c>
      <c r="AB288">
        <v>681</v>
      </c>
      <c r="AC288">
        <v>733</v>
      </c>
      <c r="AD288">
        <v>791</v>
      </c>
      <c r="AE288">
        <v>849</v>
      </c>
      <c r="AF288">
        <v>889</v>
      </c>
      <c r="AG288">
        <v>943</v>
      </c>
      <c r="AH288">
        <v>1000</v>
      </c>
      <c r="AI288">
        <v>1022</v>
      </c>
      <c r="AJ288" s="5" t="str">
        <f t="shared" si="3"/>
        <v>Jobs: Electricity, gas, water supply, sewerage, waste and remediation services</v>
      </c>
    </row>
    <row r="289" spans="1:36" ht="15" thickTop="1" thickBot="1" x14ac:dyDescent="0.5">
      <c r="A289" t="s">
        <v>96</v>
      </c>
      <c r="B289" t="s">
        <v>124</v>
      </c>
      <c r="C289" t="s">
        <v>125</v>
      </c>
      <c r="D289">
        <v>0</v>
      </c>
      <c r="E289">
        <v>0</v>
      </c>
      <c r="F289">
        <v>-21</v>
      </c>
      <c r="G289">
        <v>-33</v>
      </c>
      <c r="H289">
        <v>-17</v>
      </c>
      <c r="I289">
        <v>26</v>
      </c>
      <c r="J289">
        <v>90</v>
      </c>
      <c r="K289">
        <v>174</v>
      </c>
      <c r="L289">
        <v>279</v>
      </c>
      <c r="M289">
        <v>409</v>
      </c>
      <c r="N289">
        <v>567</v>
      </c>
      <c r="O289">
        <v>755</v>
      </c>
      <c r="P289">
        <v>972</v>
      </c>
      <c r="Q289">
        <v>1209</v>
      </c>
      <c r="R289">
        <v>1493</v>
      </c>
      <c r="S289">
        <v>1799</v>
      </c>
      <c r="T289">
        <v>2157</v>
      </c>
      <c r="U289">
        <v>2557</v>
      </c>
      <c r="V289">
        <v>2986</v>
      </c>
      <c r="W289">
        <v>3477</v>
      </c>
      <c r="X289">
        <v>4025</v>
      </c>
      <c r="Y289">
        <v>4591</v>
      </c>
      <c r="Z289">
        <v>5239</v>
      </c>
      <c r="AA289">
        <v>5983</v>
      </c>
      <c r="AB289">
        <v>6745</v>
      </c>
      <c r="AC289">
        <v>7596</v>
      </c>
      <c r="AD289">
        <v>8537</v>
      </c>
      <c r="AE289">
        <v>9487</v>
      </c>
      <c r="AF289">
        <v>10616</v>
      </c>
      <c r="AG289">
        <v>11788</v>
      </c>
      <c r="AH289">
        <v>12999</v>
      </c>
      <c r="AI289">
        <v>14264</v>
      </c>
      <c r="AJ289" s="5" t="str">
        <f t="shared" si="3"/>
        <v>Jobs: Construction</v>
      </c>
    </row>
    <row r="290" spans="1:36" ht="15" thickTop="1" thickBot="1" x14ac:dyDescent="0.5">
      <c r="A290" t="s">
        <v>97</v>
      </c>
      <c r="B290" t="s">
        <v>124</v>
      </c>
      <c r="C290" t="s">
        <v>125</v>
      </c>
      <c r="D290">
        <v>0</v>
      </c>
      <c r="E290">
        <v>0</v>
      </c>
      <c r="F290">
        <v>-5</v>
      </c>
      <c r="G290">
        <v>-19</v>
      </c>
      <c r="H290">
        <v>-41</v>
      </c>
      <c r="I290">
        <v>-70</v>
      </c>
      <c r="J290">
        <v>-107</v>
      </c>
      <c r="K290">
        <v>-150</v>
      </c>
      <c r="L290">
        <v>-200</v>
      </c>
      <c r="M290">
        <v>-258</v>
      </c>
      <c r="N290">
        <v>-320</v>
      </c>
      <c r="O290">
        <v>-391</v>
      </c>
      <c r="P290">
        <v>-468</v>
      </c>
      <c r="Q290">
        <v>-549</v>
      </c>
      <c r="R290">
        <v>-639</v>
      </c>
      <c r="S290">
        <v>-737</v>
      </c>
      <c r="T290">
        <v>-842</v>
      </c>
      <c r="U290">
        <v>-954</v>
      </c>
      <c r="V290">
        <v>-1072</v>
      </c>
      <c r="W290">
        <v>-1200</v>
      </c>
      <c r="X290">
        <v>-1336</v>
      </c>
      <c r="Y290">
        <v>-1478</v>
      </c>
      <c r="Z290">
        <v>-1632</v>
      </c>
      <c r="AA290">
        <v>-1792</v>
      </c>
      <c r="AB290">
        <v>-1960</v>
      </c>
      <c r="AC290">
        <v>-2136</v>
      </c>
      <c r="AD290">
        <v>-2323</v>
      </c>
      <c r="AE290">
        <v>-2516</v>
      </c>
      <c r="AF290">
        <v>-2724</v>
      </c>
      <c r="AG290">
        <v>-2934</v>
      </c>
      <c r="AH290">
        <v>-3150</v>
      </c>
      <c r="AI290">
        <v>-3378</v>
      </c>
      <c r="AJ290" s="5" t="str">
        <f t="shared" si="3"/>
        <v>Jobs: Wholesale and retail trade; repair of motor vehicles</v>
      </c>
    </row>
    <row r="291" spans="1:36" ht="15" thickTop="1" thickBot="1" x14ac:dyDescent="0.5">
      <c r="A291" t="s">
        <v>98</v>
      </c>
      <c r="B291" t="s">
        <v>124</v>
      </c>
      <c r="C291" t="s">
        <v>125</v>
      </c>
      <c r="D291">
        <v>0</v>
      </c>
      <c r="E291">
        <v>0</v>
      </c>
      <c r="F291">
        <v>0</v>
      </c>
      <c r="G291">
        <v>-1</v>
      </c>
      <c r="H291">
        <v>-3</v>
      </c>
      <c r="I291">
        <v>-6</v>
      </c>
      <c r="J291">
        <v>-11</v>
      </c>
      <c r="K291">
        <v>-14</v>
      </c>
      <c r="L291">
        <v>-20</v>
      </c>
      <c r="M291">
        <v>-25</v>
      </c>
      <c r="N291">
        <v>-32</v>
      </c>
      <c r="O291">
        <v>-39</v>
      </c>
      <c r="P291">
        <v>-47</v>
      </c>
      <c r="Q291">
        <v>-54</v>
      </c>
      <c r="R291">
        <v>-62</v>
      </c>
      <c r="S291">
        <v>-72</v>
      </c>
      <c r="T291">
        <v>-83</v>
      </c>
      <c r="U291">
        <v>-94</v>
      </c>
      <c r="V291">
        <v>-105</v>
      </c>
      <c r="W291">
        <v>-117</v>
      </c>
      <c r="X291">
        <v>-130</v>
      </c>
      <c r="Y291">
        <v>-143</v>
      </c>
      <c r="Z291">
        <v>-158</v>
      </c>
      <c r="AA291">
        <v>-174</v>
      </c>
      <c r="AB291">
        <v>-190</v>
      </c>
      <c r="AC291">
        <v>-207</v>
      </c>
      <c r="AD291">
        <v>-225</v>
      </c>
      <c r="AE291">
        <v>-243</v>
      </c>
      <c r="AF291">
        <v>-264</v>
      </c>
      <c r="AG291">
        <v>-284</v>
      </c>
      <c r="AH291">
        <v>-304</v>
      </c>
      <c r="AI291">
        <v>-328</v>
      </c>
      <c r="AJ291" s="5" t="str">
        <f t="shared" si="3"/>
        <v>Jobs: Transportation and storage</v>
      </c>
    </row>
    <row r="292" spans="1:36" ht="15" thickTop="1" thickBot="1" x14ac:dyDescent="0.5">
      <c r="A292" t="s">
        <v>99</v>
      </c>
      <c r="B292" t="s">
        <v>124</v>
      </c>
      <c r="C292" t="s">
        <v>125</v>
      </c>
      <c r="D292">
        <v>0</v>
      </c>
      <c r="E292">
        <v>0</v>
      </c>
      <c r="F292">
        <v>0</v>
      </c>
      <c r="G292">
        <v>-4</v>
      </c>
      <c r="H292">
        <v>-9</v>
      </c>
      <c r="I292">
        <v>-15</v>
      </c>
      <c r="J292">
        <v>-24</v>
      </c>
      <c r="K292">
        <v>-33</v>
      </c>
      <c r="L292">
        <v>-44</v>
      </c>
      <c r="M292">
        <v>-56</v>
      </c>
      <c r="N292">
        <v>-68</v>
      </c>
      <c r="O292">
        <v>-82</v>
      </c>
      <c r="P292">
        <v>-97</v>
      </c>
      <c r="Q292">
        <v>-114</v>
      </c>
      <c r="R292">
        <v>-130</v>
      </c>
      <c r="S292">
        <v>-149</v>
      </c>
      <c r="T292">
        <v>-170</v>
      </c>
      <c r="U292">
        <v>-191</v>
      </c>
      <c r="V292">
        <v>-213</v>
      </c>
      <c r="W292">
        <v>-238</v>
      </c>
      <c r="X292">
        <v>-263</v>
      </c>
      <c r="Y292">
        <v>-291</v>
      </c>
      <c r="Z292">
        <v>-320</v>
      </c>
      <c r="AA292">
        <v>-350</v>
      </c>
      <c r="AB292">
        <v>-382</v>
      </c>
      <c r="AC292">
        <v>-414</v>
      </c>
      <c r="AD292">
        <v>-451</v>
      </c>
      <c r="AE292">
        <v>-486</v>
      </c>
      <c r="AF292">
        <v>-527</v>
      </c>
      <c r="AG292">
        <v>-565</v>
      </c>
      <c r="AH292">
        <v>-605</v>
      </c>
      <c r="AI292">
        <v>-652</v>
      </c>
      <c r="AJ292" s="5" t="str">
        <f t="shared" si="3"/>
        <v>Jobs: Accomodation and food services</v>
      </c>
    </row>
    <row r="293" spans="1:36" ht="15" thickTop="1" thickBot="1" x14ac:dyDescent="0.5">
      <c r="A293" t="s">
        <v>100</v>
      </c>
      <c r="B293" t="s">
        <v>124</v>
      </c>
      <c r="C293" t="s">
        <v>125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-1</v>
      </c>
      <c r="J293">
        <v>-2</v>
      </c>
      <c r="K293">
        <v>-3</v>
      </c>
      <c r="L293">
        <v>-4</v>
      </c>
      <c r="M293">
        <v>-5</v>
      </c>
      <c r="N293">
        <v>-5</v>
      </c>
      <c r="O293">
        <v>-7</v>
      </c>
      <c r="P293">
        <v>-8</v>
      </c>
      <c r="Q293">
        <v>-8</v>
      </c>
      <c r="R293">
        <v>-10</v>
      </c>
      <c r="S293">
        <v>-10</v>
      </c>
      <c r="T293">
        <v>-11</v>
      </c>
      <c r="U293">
        <v>-11</v>
      </c>
      <c r="V293">
        <v>-13</v>
      </c>
      <c r="W293">
        <v>-14</v>
      </c>
      <c r="X293">
        <v>-14</v>
      </c>
      <c r="Y293">
        <v>-14</v>
      </c>
      <c r="Z293">
        <v>-15</v>
      </c>
      <c r="AA293">
        <v>-16</v>
      </c>
      <c r="AB293">
        <v>-17</v>
      </c>
      <c r="AC293">
        <v>-17</v>
      </c>
      <c r="AD293">
        <v>-17</v>
      </c>
      <c r="AE293">
        <v>-18</v>
      </c>
      <c r="AF293">
        <v>-18</v>
      </c>
      <c r="AG293">
        <v>-18</v>
      </c>
      <c r="AH293">
        <v>-19</v>
      </c>
      <c r="AI293">
        <v>-20</v>
      </c>
      <c r="AJ293" s="5" t="str">
        <f t="shared" si="3"/>
        <v>Jobs: Publishing, audiovisual and broadcasting activities</v>
      </c>
    </row>
    <row r="294" spans="1:36" ht="15" thickTop="1" thickBot="1" x14ac:dyDescent="0.5">
      <c r="A294" t="s">
        <v>101</v>
      </c>
      <c r="B294" t="s">
        <v>124</v>
      </c>
      <c r="C294" t="s">
        <v>125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-1</v>
      </c>
      <c r="J294">
        <v>-2</v>
      </c>
      <c r="K294">
        <v>-3</v>
      </c>
      <c r="L294">
        <v>-3</v>
      </c>
      <c r="M294">
        <v>-4</v>
      </c>
      <c r="N294">
        <v>-6</v>
      </c>
      <c r="O294">
        <v>-6</v>
      </c>
      <c r="P294">
        <v>-7</v>
      </c>
      <c r="Q294">
        <v>-8</v>
      </c>
      <c r="R294">
        <v>-9</v>
      </c>
      <c r="S294">
        <v>-9</v>
      </c>
      <c r="T294">
        <v>-11</v>
      </c>
      <c r="U294">
        <v>-11</v>
      </c>
      <c r="V294">
        <v>-12</v>
      </c>
      <c r="W294">
        <v>-12</v>
      </c>
      <c r="X294">
        <v>-14</v>
      </c>
      <c r="Y294">
        <v>-14</v>
      </c>
      <c r="Z294">
        <v>-15</v>
      </c>
      <c r="AA294">
        <v>-15</v>
      </c>
      <c r="AB294">
        <v>-16</v>
      </c>
      <c r="AC294">
        <v>-17</v>
      </c>
      <c r="AD294">
        <v>-17</v>
      </c>
      <c r="AE294">
        <v>-17</v>
      </c>
      <c r="AF294">
        <v>-17</v>
      </c>
      <c r="AG294">
        <v>-17</v>
      </c>
      <c r="AH294">
        <v>-18</v>
      </c>
      <c r="AI294">
        <v>-19</v>
      </c>
      <c r="AJ294" s="5" t="str">
        <f t="shared" si="3"/>
        <v>Jobs: Telecommunications</v>
      </c>
    </row>
    <row r="295" spans="1:36" ht="15" thickTop="1" thickBot="1" x14ac:dyDescent="0.5">
      <c r="A295" t="s">
        <v>102</v>
      </c>
      <c r="B295" t="s">
        <v>124</v>
      </c>
      <c r="C295" t="s">
        <v>125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-1</v>
      </c>
      <c r="K295">
        <v>-1</v>
      </c>
      <c r="L295">
        <v>-1</v>
      </c>
      <c r="M295">
        <v>-3</v>
      </c>
      <c r="N295">
        <v>-3</v>
      </c>
      <c r="O295">
        <v>-3</v>
      </c>
      <c r="P295">
        <v>-4</v>
      </c>
      <c r="Q295">
        <v>-4</v>
      </c>
      <c r="R295">
        <v>-5</v>
      </c>
      <c r="S295">
        <v>-6</v>
      </c>
      <c r="T295">
        <v>-6</v>
      </c>
      <c r="U295">
        <v>-6</v>
      </c>
      <c r="V295">
        <v>-6</v>
      </c>
      <c r="W295">
        <v>-7</v>
      </c>
      <c r="X295">
        <v>-7</v>
      </c>
      <c r="Y295">
        <v>-8</v>
      </c>
      <c r="Z295">
        <v>-8</v>
      </c>
      <c r="AA295">
        <v>-9</v>
      </c>
      <c r="AB295">
        <v>-9</v>
      </c>
      <c r="AC295">
        <v>-9</v>
      </c>
      <c r="AD295">
        <v>-9</v>
      </c>
      <c r="AE295">
        <v>-9</v>
      </c>
      <c r="AF295">
        <v>-9</v>
      </c>
      <c r="AG295">
        <v>-9</v>
      </c>
      <c r="AH295">
        <v>-11</v>
      </c>
      <c r="AI295">
        <v>-11</v>
      </c>
      <c r="AJ295" s="5" t="str">
        <f t="shared" si="3"/>
        <v>Jobs: IT and other information services</v>
      </c>
    </row>
    <row r="296" spans="1:36" ht="15" thickTop="1" thickBot="1" x14ac:dyDescent="0.5">
      <c r="A296" t="s">
        <v>103</v>
      </c>
      <c r="B296" t="s">
        <v>124</v>
      </c>
      <c r="C296" t="s">
        <v>125</v>
      </c>
      <c r="D296">
        <v>0</v>
      </c>
      <c r="E296">
        <v>0</v>
      </c>
      <c r="F296">
        <v>0</v>
      </c>
      <c r="G296">
        <v>-1</v>
      </c>
      <c r="H296">
        <v>-2</v>
      </c>
      <c r="I296">
        <v>-4</v>
      </c>
      <c r="J296">
        <v>-6</v>
      </c>
      <c r="K296">
        <v>-9</v>
      </c>
      <c r="L296">
        <v>-12</v>
      </c>
      <c r="M296">
        <v>-15</v>
      </c>
      <c r="N296">
        <v>-20</v>
      </c>
      <c r="O296">
        <v>-23</v>
      </c>
      <c r="P296">
        <v>-28</v>
      </c>
      <c r="Q296">
        <v>-32</v>
      </c>
      <c r="R296">
        <v>-37</v>
      </c>
      <c r="S296">
        <v>-42</v>
      </c>
      <c r="T296">
        <v>-48</v>
      </c>
      <c r="U296">
        <v>-53</v>
      </c>
      <c r="V296">
        <v>-60</v>
      </c>
      <c r="W296">
        <v>-66</v>
      </c>
      <c r="X296">
        <v>-73</v>
      </c>
      <c r="Y296">
        <v>-80</v>
      </c>
      <c r="Z296">
        <v>-87</v>
      </c>
      <c r="AA296">
        <v>-96</v>
      </c>
      <c r="AB296">
        <v>-104</v>
      </c>
      <c r="AC296">
        <v>-113</v>
      </c>
      <c r="AD296">
        <v>-121</v>
      </c>
      <c r="AE296">
        <v>-130</v>
      </c>
      <c r="AF296">
        <v>-140</v>
      </c>
      <c r="AG296">
        <v>-149</v>
      </c>
      <c r="AH296">
        <v>-159</v>
      </c>
      <c r="AI296">
        <v>-170</v>
      </c>
      <c r="AJ296" s="5" t="str">
        <f t="shared" si="3"/>
        <v>Jobs: Financial and insurance activities</v>
      </c>
    </row>
    <row r="297" spans="1:36" ht="15" thickTop="1" thickBot="1" x14ac:dyDescent="0.5">
      <c r="A297" t="s">
        <v>104</v>
      </c>
      <c r="B297" t="s">
        <v>124</v>
      </c>
      <c r="C297" t="s">
        <v>125</v>
      </c>
      <c r="D297">
        <v>0</v>
      </c>
      <c r="E297">
        <v>0</v>
      </c>
      <c r="F297">
        <v>0</v>
      </c>
      <c r="G297">
        <v>-1</v>
      </c>
      <c r="H297">
        <v>-2</v>
      </c>
      <c r="I297">
        <v>-4</v>
      </c>
      <c r="J297">
        <v>-7</v>
      </c>
      <c r="K297">
        <v>-9</v>
      </c>
      <c r="L297">
        <v>-12</v>
      </c>
      <c r="M297">
        <v>-16</v>
      </c>
      <c r="N297">
        <v>-19</v>
      </c>
      <c r="O297">
        <v>-23</v>
      </c>
      <c r="P297">
        <v>-27</v>
      </c>
      <c r="Q297">
        <v>-31</v>
      </c>
      <c r="R297">
        <v>-35</v>
      </c>
      <c r="S297">
        <v>-40</v>
      </c>
      <c r="T297">
        <v>-46</v>
      </c>
      <c r="U297">
        <v>-51</v>
      </c>
      <c r="V297">
        <v>-57</v>
      </c>
      <c r="W297">
        <v>-63</v>
      </c>
      <c r="X297">
        <v>-70</v>
      </c>
      <c r="Y297">
        <v>-76</v>
      </c>
      <c r="Z297">
        <v>-84</v>
      </c>
      <c r="AA297">
        <v>-91</v>
      </c>
      <c r="AB297">
        <v>-99</v>
      </c>
      <c r="AC297">
        <v>-107</v>
      </c>
      <c r="AD297">
        <v>-116</v>
      </c>
      <c r="AE297">
        <v>-124</v>
      </c>
      <c r="AF297">
        <v>-134</v>
      </c>
      <c r="AG297">
        <v>-143</v>
      </c>
      <c r="AH297">
        <v>-153</v>
      </c>
      <c r="AI297">
        <v>-164</v>
      </c>
      <c r="AJ297" s="5" t="str">
        <f t="shared" ref="AJ297:AJ360" si="4">AJ259</f>
        <v>Jobs: Real estate activities</v>
      </c>
    </row>
    <row r="298" spans="1:36" ht="15" thickTop="1" thickBot="1" x14ac:dyDescent="0.5">
      <c r="A298" t="s">
        <v>105</v>
      </c>
      <c r="B298" t="s">
        <v>124</v>
      </c>
      <c r="C298" t="s">
        <v>125</v>
      </c>
      <c r="D298">
        <v>0</v>
      </c>
      <c r="E298">
        <v>0</v>
      </c>
      <c r="F298">
        <v>0</v>
      </c>
      <c r="G298">
        <v>-1</v>
      </c>
      <c r="H298">
        <v>-2</v>
      </c>
      <c r="I298">
        <v>-4</v>
      </c>
      <c r="J298">
        <v>-6</v>
      </c>
      <c r="K298">
        <v>-10</v>
      </c>
      <c r="L298">
        <v>-13</v>
      </c>
      <c r="M298">
        <v>-16</v>
      </c>
      <c r="N298">
        <v>-20</v>
      </c>
      <c r="O298">
        <v>-24</v>
      </c>
      <c r="P298">
        <v>-28</v>
      </c>
      <c r="Q298">
        <v>-34</v>
      </c>
      <c r="R298">
        <v>-38</v>
      </c>
      <c r="S298">
        <v>-44</v>
      </c>
      <c r="T298">
        <v>-51</v>
      </c>
      <c r="U298">
        <v>-56</v>
      </c>
      <c r="V298">
        <v>-63</v>
      </c>
      <c r="W298">
        <v>-70</v>
      </c>
      <c r="X298">
        <v>-77</v>
      </c>
      <c r="Y298">
        <v>-85</v>
      </c>
      <c r="Z298">
        <v>-93</v>
      </c>
      <c r="AA298">
        <v>-102</v>
      </c>
      <c r="AB298">
        <v>-110</v>
      </c>
      <c r="AC298">
        <v>-119</v>
      </c>
      <c r="AD298">
        <v>-129</v>
      </c>
      <c r="AE298">
        <v>-138</v>
      </c>
      <c r="AF298">
        <v>-150</v>
      </c>
      <c r="AG298">
        <v>-160</v>
      </c>
      <c r="AH298">
        <v>-171</v>
      </c>
      <c r="AI298">
        <v>-183</v>
      </c>
      <c r="AJ298" s="5" t="str">
        <f t="shared" si="4"/>
        <v>Jobs: Other business sector services</v>
      </c>
    </row>
    <row r="299" spans="1:36" ht="15" thickTop="1" thickBot="1" x14ac:dyDescent="0.5">
      <c r="A299" t="s">
        <v>106</v>
      </c>
      <c r="B299" t="s">
        <v>124</v>
      </c>
      <c r="C299" t="s">
        <v>125</v>
      </c>
      <c r="D299">
        <v>0</v>
      </c>
      <c r="E299">
        <v>0</v>
      </c>
      <c r="F299">
        <v>0</v>
      </c>
      <c r="G299">
        <v>-2</v>
      </c>
      <c r="H299">
        <v>-5</v>
      </c>
      <c r="I299">
        <v>-6</v>
      </c>
      <c r="J299">
        <v>-9</v>
      </c>
      <c r="K299">
        <v>-12</v>
      </c>
      <c r="L299">
        <v>-15</v>
      </c>
      <c r="M299">
        <v>-20</v>
      </c>
      <c r="N299">
        <v>-26</v>
      </c>
      <c r="O299">
        <v>-30</v>
      </c>
      <c r="P299">
        <v>-35</v>
      </c>
      <c r="Q299">
        <v>-39</v>
      </c>
      <c r="R299">
        <v>-45</v>
      </c>
      <c r="S299">
        <v>-52</v>
      </c>
      <c r="T299">
        <v>-59</v>
      </c>
      <c r="U299">
        <v>-66</v>
      </c>
      <c r="V299">
        <v>-75</v>
      </c>
      <c r="W299">
        <v>-82</v>
      </c>
      <c r="X299">
        <v>-91</v>
      </c>
      <c r="Y299">
        <v>-99</v>
      </c>
      <c r="Z299">
        <v>-112</v>
      </c>
      <c r="AA299">
        <v>-121</v>
      </c>
      <c r="AB299">
        <v>-133</v>
      </c>
      <c r="AC299">
        <v>-144</v>
      </c>
      <c r="AD299">
        <v>-158</v>
      </c>
      <c r="AE299">
        <v>-170</v>
      </c>
      <c r="AF299">
        <v>-186</v>
      </c>
      <c r="AG299">
        <v>-199</v>
      </c>
      <c r="AH299">
        <v>-215</v>
      </c>
      <c r="AI299">
        <v>-237</v>
      </c>
      <c r="AJ299" s="5" t="str">
        <f t="shared" si="4"/>
        <v>Jobs: Public administration and defence; compulsory social security</v>
      </c>
    </row>
    <row r="300" spans="1:36" ht="15" thickTop="1" thickBot="1" x14ac:dyDescent="0.5">
      <c r="A300" t="s">
        <v>107</v>
      </c>
      <c r="B300" t="s">
        <v>124</v>
      </c>
      <c r="C300" t="s">
        <v>125</v>
      </c>
      <c r="D300">
        <v>0</v>
      </c>
      <c r="E300">
        <v>0</v>
      </c>
      <c r="F300">
        <v>0</v>
      </c>
      <c r="G300">
        <v>-2</v>
      </c>
      <c r="H300">
        <v>-5</v>
      </c>
      <c r="I300">
        <v>-9</v>
      </c>
      <c r="J300">
        <v>-14</v>
      </c>
      <c r="K300">
        <v>-20</v>
      </c>
      <c r="L300">
        <v>-26</v>
      </c>
      <c r="M300">
        <v>-34</v>
      </c>
      <c r="N300">
        <v>-42</v>
      </c>
      <c r="O300">
        <v>-51</v>
      </c>
      <c r="P300">
        <v>-60</v>
      </c>
      <c r="Q300">
        <v>-70</v>
      </c>
      <c r="R300">
        <v>-82</v>
      </c>
      <c r="S300">
        <v>-94</v>
      </c>
      <c r="T300">
        <v>-107</v>
      </c>
      <c r="U300">
        <v>-121</v>
      </c>
      <c r="V300">
        <v>-135</v>
      </c>
      <c r="W300">
        <v>-151</v>
      </c>
      <c r="X300">
        <v>-168</v>
      </c>
      <c r="Y300">
        <v>-186</v>
      </c>
      <c r="Z300">
        <v>-205</v>
      </c>
      <c r="AA300">
        <v>-225</v>
      </c>
      <c r="AB300">
        <v>-245</v>
      </c>
      <c r="AC300">
        <v>-268</v>
      </c>
      <c r="AD300">
        <v>-291</v>
      </c>
      <c r="AE300">
        <v>-315</v>
      </c>
      <c r="AF300">
        <v>-343</v>
      </c>
      <c r="AG300">
        <v>-367</v>
      </c>
      <c r="AH300">
        <v>-395</v>
      </c>
      <c r="AI300">
        <v>-427</v>
      </c>
      <c r="AJ300" s="5" t="str">
        <f t="shared" si="4"/>
        <v>Jobs: Education</v>
      </c>
    </row>
    <row r="301" spans="1:36" ht="15" thickTop="1" thickBot="1" x14ac:dyDescent="0.5">
      <c r="A301" t="s">
        <v>108</v>
      </c>
      <c r="B301" t="s">
        <v>124</v>
      </c>
      <c r="C301" t="s">
        <v>125</v>
      </c>
      <c r="D301">
        <v>0</v>
      </c>
      <c r="E301">
        <v>0</v>
      </c>
      <c r="F301">
        <v>-1</v>
      </c>
      <c r="G301">
        <v>-5</v>
      </c>
      <c r="H301">
        <v>-13</v>
      </c>
      <c r="I301">
        <v>-23</v>
      </c>
      <c r="J301">
        <v>-36</v>
      </c>
      <c r="K301">
        <v>-51</v>
      </c>
      <c r="L301">
        <v>-68</v>
      </c>
      <c r="M301">
        <v>-87</v>
      </c>
      <c r="N301">
        <v>-108</v>
      </c>
      <c r="O301">
        <v>-131</v>
      </c>
      <c r="P301">
        <v>-155</v>
      </c>
      <c r="Q301">
        <v>-182</v>
      </c>
      <c r="R301">
        <v>-209</v>
      </c>
      <c r="S301">
        <v>-241</v>
      </c>
      <c r="T301">
        <v>-275</v>
      </c>
      <c r="U301">
        <v>-311</v>
      </c>
      <c r="V301">
        <v>-349</v>
      </c>
      <c r="W301">
        <v>-389</v>
      </c>
      <c r="X301">
        <v>-433</v>
      </c>
      <c r="Y301">
        <v>-478</v>
      </c>
      <c r="Z301">
        <v>-528</v>
      </c>
      <c r="AA301">
        <v>-579</v>
      </c>
      <c r="AB301">
        <v>-633</v>
      </c>
      <c r="AC301">
        <v>-689</v>
      </c>
      <c r="AD301">
        <v>-750</v>
      </c>
      <c r="AE301">
        <v>-811</v>
      </c>
      <c r="AF301">
        <v>-880</v>
      </c>
      <c r="AG301">
        <v>-946</v>
      </c>
      <c r="AH301">
        <v>-1015</v>
      </c>
      <c r="AI301">
        <v>-1095</v>
      </c>
      <c r="AJ301" s="5" t="str">
        <f t="shared" si="4"/>
        <v>Jobs: Human health and social work</v>
      </c>
    </row>
    <row r="302" spans="1:36" ht="15" thickTop="1" thickBot="1" x14ac:dyDescent="0.5">
      <c r="A302" t="s">
        <v>109</v>
      </c>
      <c r="B302" t="s">
        <v>124</v>
      </c>
      <c r="C302" t="s">
        <v>125</v>
      </c>
      <c r="D302">
        <v>0</v>
      </c>
      <c r="E302">
        <v>0</v>
      </c>
      <c r="F302">
        <v>0</v>
      </c>
      <c r="G302">
        <v>-2</v>
      </c>
      <c r="H302">
        <v>-4</v>
      </c>
      <c r="I302">
        <v>-8</v>
      </c>
      <c r="J302">
        <v>-12</v>
      </c>
      <c r="K302">
        <v>-18</v>
      </c>
      <c r="L302">
        <v>-24</v>
      </c>
      <c r="M302">
        <v>-31</v>
      </c>
      <c r="N302">
        <v>-39</v>
      </c>
      <c r="O302">
        <v>-47</v>
      </c>
      <c r="P302">
        <v>-57</v>
      </c>
      <c r="Q302">
        <v>-66</v>
      </c>
      <c r="R302">
        <v>-77</v>
      </c>
      <c r="S302">
        <v>-88</v>
      </c>
      <c r="T302">
        <v>-101</v>
      </c>
      <c r="U302">
        <v>-114</v>
      </c>
      <c r="V302">
        <v>-127</v>
      </c>
      <c r="W302">
        <v>-143</v>
      </c>
      <c r="X302">
        <v>-159</v>
      </c>
      <c r="Y302">
        <v>-176</v>
      </c>
      <c r="Z302">
        <v>-194</v>
      </c>
      <c r="AA302">
        <v>-213</v>
      </c>
      <c r="AB302">
        <v>-233</v>
      </c>
      <c r="AC302">
        <v>-253</v>
      </c>
      <c r="AD302">
        <v>-275</v>
      </c>
      <c r="AE302">
        <v>-298</v>
      </c>
      <c r="AF302">
        <v>-324</v>
      </c>
      <c r="AG302">
        <v>-348</v>
      </c>
      <c r="AH302">
        <v>-374</v>
      </c>
      <c r="AI302">
        <v>-403</v>
      </c>
      <c r="AJ302" s="5" t="str">
        <f t="shared" si="4"/>
        <v>Jobs: Arts, entertainment, recreation and other service activities</v>
      </c>
    </row>
    <row r="303" spans="1:36" ht="15" thickTop="1" thickBot="1" x14ac:dyDescent="0.5">
      <c r="A303" t="s">
        <v>110</v>
      </c>
      <c r="B303" t="s">
        <v>124</v>
      </c>
      <c r="C303" t="s">
        <v>125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 s="5" t="str">
        <f t="shared" si="4"/>
        <v>Jobs: Private households with employed persons</v>
      </c>
    </row>
    <row r="304" spans="1:36" ht="15" thickTop="1" thickBot="1" x14ac:dyDescent="0.5">
      <c r="A304" t="s">
        <v>111</v>
      </c>
      <c r="B304" t="s">
        <v>124</v>
      </c>
      <c r="C304" t="s">
        <v>125</v>
      </c>
      <c r="D304">
        <v>0</v>
      </c>
      <c r="E304">
        <v>0</v>
      </c>
      <c r="F304">
        <v>-4.6526099999999997E-3</v>
      </c>
      <c r="G304">
        <v>-6.30089E-3</v>
      </c>
      <c r="H304">
        <v>-1.6803E-3</v>
      </c>
      <c r="I304">
        <v>8.5961100000000006E-3</v>
      </c>
      <c r="J304">
        <v>1.8846600000000002E-2</v>
      </c>
      <c r="K304">
        <v>3.3330400000000003E-2</v>
      </c>
      <c r="L304">
        <v>4.5635799999999997E-2</v>
      </c>
      <c r="M304">
        <v>6.5047999999999995E-2</v>
      </c>
      <c r="N304">
        <v>8.4046899999999994E-2</v>
      </c>
      <c r="O304">
        <v>0.10813</v>
      </c>
      <c r="P304">
        <v>0.13681299999999999</v>
      </c>
      <c r="Q304">
        <v>0.16519700000000001</v>
      </c>
      <c r="R304">
        <v>0.199125</v>
      </c>
      <c r="S304">
        <v>0.232048</v>
      </c>
      <c r="T304">
        <v>0.27137699999999998</v>
      </c>
      <c r="U304">
        <v>0.32014100000000001</v>
      </c>
      <c r="V304">
        <v>0.35706399999999999</v>
      </c>
      <c r="W304">
        <v>0.40837499999999999</v>
      </c>
      <c r="X304">
        <v>0.46303299999999997</v>
      </c>
      <c r="Y304">
        <v>0.52371100000000004</v>
      </c>
      <c r="Z304">
        <v>0.58434900000000001</v>
      </c>
      <c r="AA304">
        <v>0.65148499999999998</v>
      </c>
      <c r="AB304">
        <v>0.71769099999999997</v>
      </c>
      <c r="AC304">
        <v>0.78442199999999995</v>
      </c>
      <c r="AD304">
        <v>0.85869200000000001</v>
      </c>
      <c r="AE304">
        <v>0.93281099999999995</v>
      </c>
      <c r="AF304">
        <v>0.99623799999999996</v>
      </c>
      <c r="AG304">
        <v>1.07399</v>
      </c>
      <c r="AH304">
        <v>1.1529499999999999</v>
      </c>
      <c r="AI304">
        <v>1.1931</v>
      </c>
      <c r="AJ304" s="5" t="str">
        <f t="shared" si="4"/>
        <v>Output Change in GDP</v>
      </c>
    </row>
    <row r="305" spans="1:36" ht="15" thickTop="1" thickBot="1" x14ac:dyDescent="0.5">
      <c r="A305" t="s">
        <v>112</v>
      </c>
      <c r="B305" t="s">
        <v>124</v>
      </c>
      <c r="C305" t="s">
        <v>125</v>
      </c>
      <c r="D305">
        <v>91.29</v>
      </c>
      <c r="E305">
        <v>90.5321</v>
      </c>
      <c r="F305">
        <v>98.043999999999997</v>
      </c>
      <c r="G305">
        <v>96.915499999999994</v>
      </c>
      <c r="H305">
        <v>97.940399999999997</v>
      </c>
      <c r="I305">
        <v>97.962599999999995</v>
      </c>
      <c r="J305">
        <v>100.64700000000001</v>
      </c>
      <c r="K305">
        <v>103.10899999999999</v>
      </c>
      <c r="L305">
        <v>104.03400000000001</v>
      </c>
      <c r="M305">
        <v>103.63800000000001</v>
      </c>
      <c r="N305">
        <v>103.377</v>
      </c>
      <c r="O305">
        <v>102.398</v>
      </c>
      <c r="P305">
        <v>101.589</v>
      </c>
      <c r="Q305">
        <v>101.336</v>
      </c>
      <c r="R305">
        <v>100.7</v>
      </c>
      <c r="S305">
        <v>99.983699999999999</v>
      </c>
      <c r="T305">
        <v>99.314899999999994</v>
      </c>
      <c r="U305">
        <v>98.4833</v>
      </c>
      <c r="V305">
        <v>97.751900000000006</v>
      </c>
      <c r="W305">
        <v>97.216700000000003</v>
      </c>
      <c r="X305">
        <v>96.683800000000005</v>
      </c>
      <c r="Y305">
        <v>96.185100000000006</v>
      </c>
      <c r="Z305">
        <v>95.633499999999998</v>
      </c>
      <c r="AA305">
        <v>95.219899999999996</v>
      </c>
      <c r="AB305">
        <v>94.883899999999997</v>
      </c>
      <c r="AC305">
        <v>94.648200000000003</v>
      </c>
      <c r="AD305">
        <v>94.56</v>
      </c>
      <c r="AE305">
        <v>94.482399999999998</v>
      </c>
      <c r="AF305">
        <v>94.584900000000005</v>
      </c>
      <c r="AG305">
        <v>94.6173</v>
      </c>
      <c r="AH305">
        <v>94.6143</v>
      </c>
      <c r="AI305">
        <v>94.671000000000006</v>
      </c>
      <c r="AJ305" s="5" t="str">
        <f t="shared" si="4"/>
        <v>Output Total CO2e Emissions</v>
      </c>
    </row>
    <row r="306" spans="1:36" ht="15" thickTop="1" thickBot="1" x14ac:dyDescent="0.5">
      <c r="A306" t="s">
        <v>75</v>
      </c>
      <c r="B306" t="s">
        <v>126</v>
      </c>
      <c r="C306" t="s">
        <v>127</v>
      </c>
      <c r="D306">
        <v>0</v>
      </c>
      <c r="E306">
        <v>0</v>
      </c>
      <c r="F306">
        <v>-1</v>
      </c>
      <c r="G306">
        <v>1</v>
      </c>
      <c r="H306">
        <v>2</v>
      </c>
      <c r="I306">
        <v>3</v>
      </c>
      <c r="J306">
        <v>8</v>
      </c>
      <c r="K306">
        <v>8</v>
      </c>
      <c r="L306">
        <v>7</v>
      </c>
      <c r="M306">
        <v>8</v>
      </c>
      <c r="N306">
        <v>9</v>
      </c>
      <c r="O306">
        <v>8</v>
      </c>
      <c r="P306">
        <v>5</v>
      </c>
      <c r="Q306">
        <v>3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 s="5" t="str">
        <f t="shared" si="4"/>
        <v>Jobs: Agriculture, forestry and fishing</v>
      </c>
    </row>
    <row r="307" spans="1:36" ht="15" thickTop="1" thickBot="1" x14ac:dyDescent="0.5">
      <c r="A307" t="s">
        <v>76</v>
      </c>
      <c r="B307" t="s">
        <v>126</v>
      </c>
      <c r="C307" t="s">
        <v>127</v>
      </c>
      <c r="D307">
        <v>0</v>
      </c>
      <c r="E307">
        <v>0</v>
      </c>
      <c r="F307">
        <v>16</v>
      </c>
      <c r="G307">
        <v>37</v>
      </c>
      <c r="H307">
        <v>66</v>
      </c>
      <c r="I307">
        <v>125</v>
      </c>
      <c r="J307">
        <v>188</v>
      </c>
      <c r="K307">
        <v>200</v>
      </c>
      <c r="L307">
        <v>229</v>
      </c>
      <c r="M307">
        <v>244</v>
      </c>
      <c r="N307">
        <v>246</v>
      </c>
      <c r="O307">
        <v>242</v>
      </c>
      <c r="P307">
        <v>183</v>
      </c>
      <c r="Q307">
        <v>119</v>
      </c>
      <c r="R307">
        <v>52</v>
      </c>
      <c r="S307">
        <v>7</v>
      </c>
      <c r="T307">
        <v>6</v>
      </c>
      <c r="U307">
        <v>8</v>
      </c>
      <c r="V307">
        <v>7</v>
      </c>
      <c r="W307">
        <v>5</v>
      </c>
      <c r="X307">
        <v>7</v>
      </c>
      <c r="Y307">
        <v>6</v>
      </c>
      <c r="Z307">
        <v>5</v>
      </c>
      <c r="AA307">
        <v>4</v>
      </c>
      <c r="AB307">
        <v>2</v>
      </c>
      <c r="AC307">
        <v>2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 s="5" t="str">
        <f t="shared" si="4"/>
        <v>Jobs: Mining and extraction of energy producing products</v>
      </c>
    </row>
    <row r="308" spans="1:36" ht="15" thickTop="1" thickBot="1" x14ac:dyDescent="0.5">
      <c r="A308" t="s">
        <v>77</v>
      </c>
      <c r="B308" t="s">
        <v>126</v>
      </c>
      <c r="C308" t="s">
        <v>127</v>
      </c>
      <c r="D308">
        <v>0</v>
      </c>
      <c r="E308">
        <v>0</v>
      </c>
      <c r="F308">
        <v>0</v>
      </c>
      <c r="G308">
        <v>2</v>
      </c>
      <c r="H308">
        <v>3</v>
      </c>
      <c r="I308">
        <v>6</v>
      </c>
      <c r="J308">
        <v>11</v>
      </c>
      <c r="K308">
        <v>10</v>
      </c>
      <c r="L308">
        <v>12</v>
      </c>
      <c r="M308">
        <v>13</v>
      </c>
      <c r="N308">
        <v>14</v>
      </c>
      <c r="O308">
        <v>12</v>
      </c>
      <c r="P308">
        <v>9</v>
      </c>
      <c r="Q308">
        <v>6</v>
      </c>
      <c r="R308">
        <v>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 s="5" t="str">
        <f t="shared" si="4"/>
        <v>Jobs: Mining and quarrying of non-energy producing products</v>
      </c>
    </row>
    <row r="309" spans="1:36" ht="15" thickTop="1" thickBot="1" x14ac:dyDescent="0.5">
      <c r="A309" t="s">
        <v>78</v>
      </c>
      <c r="B309" t="s">
        <v>126</v>
      </c>
      <c r="C309" t="s">
        <v>127</v>
      </c>
      <c r="D309">
        <v>0</v>
      </c>
      <c r="E309">
        <v>0</v>
      </c>
      <c r="F309">
        <v>5</v>
      </c>
      <c r="G309">
        <v>11</v>
      </c>
      <c r="H309">
        <v>21</v>
      </c>
      <c r="I309">
        <v>42</v>
      </c>
      <c r="J309">
        <v>63</v>
      </c>
      <c r="K309">
        <v>67</v>
      </c>
      <c r="L309">
        <v>76</v>
      </c>
      <c r="M309">
        <v>82</v>
      </c>
      <c r="N309">
        <v>82</v>
      </c>
      <c r="O309">
        <v>81</v>
      </c>
      <c r="P309">
        <v>61</v>
      </c>
      <c r="Q309">
        <v>40</v>
      </c>
      <c r="R309">
        <v>17</v>
      </c>
      <c r="S309">
        <v>2</v>
      </c>
      <c r="T309">
        <v>2</v>
      </c>
      <c r="U309">
        <v>2</v>
      </c>
      <c r="V309">
        <v>2</v>
      </c>
      <c r="W309">
        <v>1</v>
      </c>
      <c r="X309">
        <v>2</v>
      </c>
      <c r="Y309">
        <v>2</v>
      </c>
      <c r="Z309">
        <v>1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 s="5" t="str">
        <f t="shared" si="4"/>
        <v>Jobs: Mining support service activities</v>
      </c>
    </row>
    <row r="310" spans="1:36" ht="15" thickTop="1" thickBot="1" x14ac:dyDescent="0.5">
      <c r="A310" t="s">
        <v>79</v>
      </c>
      <c r="B310" t="s">
        <v>126</v>
      </c>
      <c r="C310" t="s">
        <v>127</v>
      </c>
      <c r="D310">
        <v>0</v>
      </c>
      <c r="E310">
        <v>0</v>
      </c>
      <c r="F310">
        <v>-3</v>
      </c>
      <c r="G310">
        <v>1</v>
      </c>
      <c r="H310">
        <v>2</v>
      </c>
      <c r="I310">
        <v>4</v>
      </c>
      <c r="J310">
        <v>12</v>
      </c>
      <c r="K310">
        <v>11</v>
      </c>
      <c r="L310">
        <v>10</v>
      </c>
      <c r="M310">
        <v>11</v>
      </c>
      <c r="N310">
        <v>16</v>
      </c>
      <c r="O310">
        <v>12</v>
      </c>
      <c r="P310">
        <v>8</v>
      </c>
      <c r="Q310">
        <v>6</v>
      </c>
      <c r="R310">
        <v>2</v>
      </c>
      <c r="S310">
        <v>3</v>
      </c>
      <c r="T310">
        <v>3</v>
      </c>
      <c r="U310">
        <v>3</v>
      </c>
      <c r="V310">
        <v>3</v>
      </c>
      <c r="W310">
        <v>3</v>
      </c>
      <c r="X310">
        <v>2</v>
      </c>
      <c r="Y310">
        <v>2</v>
      </c>
      <c r="Z310">
        <v>2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 s="5" t="str">
        <f t="shared" si="4"/>
        <v>Jobs: Food products, beverages and tobacco</v>
      </c>
    </row>
    <row r="311" spans="1:36" ht="15" thickTop="1" thickBot="1" x14ac:dyDescent="0.5">
      <c r="A311" t="s">
        <v>80</v>
      </c>
      <c r="B311" t="s">
        <v>126</v>
      </c>
      <c r="C311" t="s">
        <v>127</v>
      </c>
      <c r="D311">
        <v>0</v>
      </c>
      <c r="E311">
        <v>0</v>
      </c>
      <c r="F311">
        <v>-1</v>
      </c>
      <c r="G311">
        <v>2</v>
      </c>
      <c r="H311">
        <v>3</v>
      </c>
      <c r="I311">
        <v>6</v>
      </c>
      <c r="J311">
        <v>13</v>
      </c>
      <c r="K311">
        <v>13</v>
      </c>
      <c r="L311">
        <v>13</v>
      </c>
      <c r="M311">
        <v>13</v>
      </c>
      <c r="N311">
        <v>15</v>
      </c>
      <c r="O311">
        <v>14</v>
      </c>
      <c r="P311">
        <v>9</v>
      </c>
      <c r="Q311">
        <v>6</v>
      </c>
      <c r="R311">
        <v>2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 s="5" t="str">
        <f t="shared" si="4"/>
        <v>Jobs: Textiles, wearing apparel, leather and related products</v>
      </c>
    </row>
    <row r="312" spans="1:36" ht="15" thickTop="1" thickBot="1" x14ac:dyDescent="0.5">
      <c r="A312" t="s">
        <v>81</v>
      </c>
      <c r="B312" t="s">
        <v>126</v>
      </c>
      <c r="C312" t="s">
        <v>127</v>
      </c>
      <c r="D312">
        <v>0</v>
      </c>
      <c r="E312">
        <v>0</v>
      </c>
      <c r="F312">
        <v>-1</v>
      </c>
      <c r="G312">
        <v>2</v>
      </c>
      <c r="H312">
        <v>3</v>
      </c>
      <c r="I312">
        <v>6</v>
      </c>
      <c r="J312">
        <v>12</v>
      </c>
      <c r="K312">
        <v>12</v>
      </c>
      <c r="L312">
        <v>12</v>
      </c>
      <c r="M312">
        <v>14</v>
      </c>
      <c r="N312">
        <v>14</v>
      </c>
      <c r="O312">
        <v>13</v>
      </c>
      <c r="P312">
        <v>10</v>
      </c>
      <c r="Q312">
        <v>5</v>
      </c>
      <c r="R312">
        <v>2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 s="5" t="str">
        <f t="shared" si="4"/>
        <v>Jobs: Wood and of products of wood and cork (except furniture)</v>
      </c>
    </row>
    <row r="313" spans="1:36" ht="15" thickTop="1" thickBot="1" x14ac:dyDescent="0.5">
      <c r="A313" t="s">
        <v>82</v>
      </c>
      <c r="B313" t="s">
        <v>126</v>
      </c>
      <c r="C313" t="s">
        <v>127</v>
      </c>
      <c r="D313">
        <v>0</v>
      </c>
      <c r="E313">
        <v>0</v>
      </c>
      <c r="F313">
        <v>0</v>
      </c>
      <c r="G313">
        <v>3</v>
      </c>
      <c r="H313">
        <v>5</v>
      </c>
      <c r="I313">
        <v>10</v>
      </c>
      <c r="J313">
        <v>18</v>
      </c>
      <c r="K313">
        <v>18</v>
      </c>
      <c r="L313">
        <v>19</v>
      </c>
      <c r="M313">
        <v>21</v>
      </c>
      <c r="N313">
        <v>22</v>
      </c>
      <c r="O313">
        <v>20</v>
      </c>
      <c r="P313">
        <v>15</v>
      </c>
      <c r="Q313">
        <v>9</v>
      </c>
      <c r="R313">
        <v>4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 s="5" t="str">
        <f t="shared" si="4"/>
        <v>Jobs: Paper products and printing</v>
      </c>
    </row>
    <row r="314" spans="1:36" ht="15" thickTop="1" thickBot="1" x14ac:dyDescent="0.5">
      <c r="A314" t="s">
        <v>83</v>
      </c>
      <c r="B314" t="s">
        <v>126</v>
      </c>
      <c r="C314" t="s">
        <v>127</v>
      </c>
      <c r="D314">
        <v>0</v>
      </c>
      <c r="E314">
        <v>0</v>
      </c>
      <c r="F314">
        <v>2</v>
      </c>
      <c r="G314">
        <v>6</v>
      </c>
      <c r="H314">
        <v>11</v>
      </c>
      <c r="I314">
        <v>20</v>
      </c>
      <c r="J314">
        <v>30</v>
      </c>
      <c r="K314">
        <v>31</v>
      </c>
      <c r="L314">
        <v>36</v>
      </c>
      <c r="M314">
        <v>37</v>
      </c>
      <c r="N314">
        <v>37</v>
      </c>
      <c r="O314">
        <v>36</v>
      </c>
      <c r="P314">
        <v>26</v>
      </c>
      <c r="Q314">
        <v>16</v>
      </c>
      <c r="R314">
        <v>7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 s="5" t="str">
        <f t="shared" si="4"/>
        <v>Jobs: Coke and refined petroleum products</v>
      </c>
    </row>
    <row r="315" spans="1:36" ht="15" thickTop="1" thickBot="1" x14ac:dyDescent="0.5">
      <c r="A315" t="s">
        <v>84</v>
      </c>
      <c r="B315" t="s">
        <v>126</v>
      </c>
      <c r="C315" t="s">
        <v>127</v>
      </c>
      <c r="D315">
        <v>0</v>
      </c>
      <c r="E315">
        <v>0</v>
      </c>
      <c r="F315">
        <v>0</v>
      </c>
      <c r="G315">
        <v>1</v>
      </c>
      <c r="H315">
        <v>3</v>
      </c>
      <c r="I315">
        <v>6</v>
      </c>
      <c r="J315">
        <v>11</v>
      </c>
      <c r="K315">
        <v>11</v>
      </c>
      <c r="L315">
        <v>11</v>
      </c>
      <c r="M315">
        <v>12</v>
      </c>
      <c r="N315">
        <v>13</v>
      </c>
      <c r="O315">
        <v>12</v>
      </c>
      <c r="P315">
        <v>8</v>
      </c>
      <c r="Q315">
        <v>5</v>
      </c>
      <c r="R315">
        <v>2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 s="5" t="str">
        <f t="shared" si="4"/>
        <v>Jobs: Chemicals and pharmaceutical products</v>
      </c>
    </row>
    <row r="316" spans="1:36" ht="15" thickTop="1" thickBot="1" x14ac:dyDescent="0.5">
      <c r="A316" t="s">
        <v>85</v>
      </c>
      <c r="B316" t="s">
        <v>126</v>
      </c>
      <c r="C316" t="s">
        <v>127</v>
      </c>
      <c r="D316">
        <v>0</v>
      </c>
      <c r="E316">
        <v>0</v>
      </c>
      <c r="F316">
        <v>0</v>
      </c>
      <c r="G316">
        <v>2</v>
      </c>
      <c r="H316">
        <v>3</v>
      </c>
      <c r="I316">
        <v>7</v>
      </c>
      <c r="J316">
        <v>13</v>
      </c>
      <c r="K316">
        <v>12</v>
      </c>
      <c r="L316">
        <v>13</v>
      </c>
      <c r="M316">
        <v>13</v>
      </c>
      <c r="N316">
        <v>15</v>
      </c>
      <c r="O316">
        <v>13</v>
      </c>
      <c r="P316">
        <v>10</v>
      </c>
      <c r="Q316">
        <v>6</v>
      </c>
      <c r="R316">
        <v>2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 s="5" t="str">
        <f t="shared" si="4"/>
        <v>Jobs: Rubber and plastics products</v>
      </c>
    </row>
    <row r="317" spans="1:36" ht="15" thickTop="1" thickBot="1" x14ac:dyDescent="0.5">
      <c r="A317" t="s">
        <v>86</v>
      </c>
      <c r="B317" t="s">
        <v>126</v>
      </c>
      <c r="C317" t="s">
        <v>127</v>
      </c>
      <c r="D317">
        <v>0</v>
      </c>
      <c r="E317">
        <v>0</v>
      </c>
      <c r="F317">
        <v>1</v>
      </c>
      <c r="G317">
        <v>3</v>
      </c>
      <c r="H317">
        <v>5</v>
      </c>
      <c r="I317">
        <v>10</v>
      </c>
      <c r="J317">
        <v>16</v>
      </c>
      <c r="K317">
        <v>16</v>
      </c>
      <c r="L317">
        <v>18</v>
      </c>
      <c r="M317">
        <v>19</v>
      </c>
      <c r="N317">
        <v>19</v>
      </c>
      <c r="O317">
        <v>19</v>
      </c>
      <c r="P317">
        <v>13</v>
      </c>
      <c r="Q317">
        <v>8</v>
      </c>
      <c r="R317">
        <v>3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 s="5" t="str">
        <f t="shared" si="4"/>
        <v>Jobs: Other non-metallic mineral products</v>
      </c>
    </row>
    <row r="318" spans="1:36" ht="15" thickTop="1" thickBot="1" x14ac:dyDescent="0.5">
      <c r="A318" t="s">
        <v>87</v>
      </c>
      <c r="B318" t="s">
        <v>126</v>
      </c>
      <c r="C318" t="s">
        <v>127</v>
      </c>
      <c r="D318">
        <v>0</v>
      </c>
      <c r="E318">
        <v>0</v>
      </c>
      <c r="F318">
        <v>2</v>
      </c>
      <c r="G318">
        <v>5</v>
      </c>
      <c r="H318">
        <v>10</v>
      </c>
      <c r="I318">
        <v>18</v>
      </c>
      <c r="J318">
        <v>29</v>
      </c>
      <c r="K318">
        <v>29</v>
      </c>
      <c r="L318">
        <v>33</v>
      </c>
      <c r="M318">
        <v>34</v>
      </c>
      <c r="N318">
        <v>35</v>
      </c>
      <c r="O318">
        <v>32</v>
      </c>
      <c r="P318">
        <v>24</v>
      </c>
      <c r="Q318">
        <v>15</v>
      </c>
      <c r="R318">
        <v>6</v>
      </c>
      <c r="S318">
        <v>1</v>
      </c>
      <c r="T318">
        <v>1</v>
      </c>
      <c r="U318">
        <v>1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 s="5" t="str">
        <f t="shared" si="4"/>
        <v>Jobs: Manufacture of basic metals</v>
      </c>
    </row>
    <row r="319" spans="1:36" ht="15" thickTop="1" thickBot="1" x14ac:dyDescent="0.5">
      <c r="A319" t="s">
        <v>88</v>
      </c>
      <c r="B319" t="s">
        <v>126</v>
      </c>
      <c r="C319" t="s">
        <v>127</v>
      </c>
      <c r="D319">
        <v>0</v>
      </c>
      <c r="E319">
        <v>0</v>
      </c>
      <c r="F319">
        <v>0</v>
      </c>
      <c r="G319">
        <v>2</v>
      </c>
      <c r="H319">
        <v>3</v>
      </c>
      <c r="I319">
        <v>6</v>
      </c>
      <c r="J319">
        <v>12</v>
      </c>
      <c r="K319">
        <v>11</v>
      </c>
      <c r="L319">
        <v>12</v>
      </c>
      <c r="M319">
        <v>13</v>
      </c>
      <c r="N319">
        <v>14</v>
      </c>
      <c r="O319">
        <v>13</v>
      </c>
      <c r="P319">
        <v>9</v>
      </c>
      <c r="Q319">
        <v>6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 s="5" t="str">
        <f t="shared" si="4"/>
        <v>Jobs: Fabricated metal products, except machinery and equipment</v>
      </c>
    </row>
    <row r="320" spans="1:36" ht="15" thickTop="1" thickBot="1" x14ac:dyDescent="0.5">
      <c r="A320" t="s">
        <v>89</v>
      </c>
      <c r="B320" t="s">
        <v>126</v>
      </c>
      <c r="C320" t="s">
        <v>127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3</v>
      </c>
      <c r="K320">
        <v>2</v>
      </c>
      <c r="L320">
        <v>2</v>
      </c>
      <c r="M320">
        <v>2</v>
      </c>
      <c r="N320">
        <v>3</v>
      </c>
      <c r="O320">
        <v>2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 s="5" t="str">
        <f t="shared" si="4"/>
        <v>Jobs: Computer, electronic and optical products</v>
      </c>
    </row>
    <row r="321" spans="1:36" ht="15" thickTop="1" thickBot="1" x14ac:dyDescent="0.5">
      <c r="A321" t="s">
        <v>90</v>
      </c>
      <c r="B321" t="s">
        <v>126</v>
      </c>
      <c r="C321" t="s">
        <v>127</v>
      </c>
      <c r="D321">
        <v>0</v>
      </c>
      <c r="E321">
        <v>0</v>
      </c>
      <c r="F321">
        <v>-1</v>
      </c>
      <c r="G321">
        <v>1</v>
      </c>
      <c r="H321">
        <v>2</v>
      </c>
      <c r="I321">
        <v>4</v>
      </c>
      <c r="J321">
        <v>8</v>
      </c>
      <c r="K321">
        <v>7</v>
      </c>
      <c r="L321">
        <v>8</v>
      </c>
      <c r="M321">
        <v>8</v>
      </c>
      <c r="N321">
        <v>9</v>
      </c>
      <c r="O321">
        <v>7</v>
      </c>
      <c r="P321">
        <v>5</v>
      </c>
      <c r="Q321">
        <v>3</v>
      </c>
      <c r="R321">
        <v>0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 s="5" t="str">
        <f t="shared" si="4"/>
        <v>Jobs: Electrical equipment</v>
      </c>
    </row>
    <row r="322" spans="1:36" ht="15" thickTop="1" thickBot="1" x14ac:dyDescent="0.5">
      <c r="A322" t="s">
        <v>91</v>
      </c>
      <c r="B322" t="s">
        <v>126</v>
      </c>
      <c r="C322" t="s">
        <v>127</v>
      </c>
      <c r="D322">
        <v>0</v>
      </c>
      <c r="E322">
        <v>0</v>
      </c>
      <c r="F322">
        <v>-1</v>
      </c>
      <c r="G322">
        <v>1</v>
      </c>
      <c r="H322">
        <v>2</v>
      </c>
      <c r="I322">
        <v>4</v>
      </c>
      <c r="J322">
        <v>8</v>
      </c>
      <c r="K322">
        <v>7</v>
      </c>
      <c r="L322">
        <v>8</v>
      </c>
      <c r="M322">
        <v>8</v>
      </c>
      <c r="N322">
        <v>9</v>
      </c>
      <c r="O322">
        <v>8</v>
      </c>
      <c r="P322">
        <v>5</v>
      </c>
      <c r="Q322">
        <v>3</v>
      </c>
      <c r="R322">
        <v>0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 s="5" t="str">
        <f t="shared" si="4"/>
        <v>Jobs: Machinery and equipment n.e.c.</v>
      </c>
    </row>
    <row r="323" spans="1:36" ht="15" thickTop="1" thickBot="1" x14ac:dyDescent="0.5">
      <c r="A323" t="s">
        <v>92</v>
      </c>
      <c r="B323" t="s">
        <v>126</v>
      </c>
      <c r="C323" t="s">
        <v>127</v>
      </c>
      <c r="D323">
        <v>0</v>
      </c>
      <c r="E323">
        <v>0</v>
      </c>
      <c r="F323">
        <v>-1</v>
      </c>
      <c r="G323">
        <v>1</v>
      </c>
      <c r="H323">
        <v>3</v>
      </c>
      <c r="I323">
        <v>6</v>
      </c>
      <c r="J323">
        <v>14</v>
      </c>
      <c r="K323">
        <v>15</v>
      </c>
      <c r="L323">
        <v>17</v>
      </c>
      <c r="M323">
        <v>21</v>
      </c>
      <c r="N323">
        <v>21</v>
      </c>
      <c r="O323">
        <v>21</v>
      </c>
      <c r="P323">
        <v>18</v>
      </c>
      <c r="Q323">
        <v>12</v>
      </c>
      <c r="R323">
        <v>7</v>
      </c>
      <c r="S323">
        <v>4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 s="5" t="str">
        <f t="shared" si="4"/>
        <v>Jobs: Motor vehicles, trailers and semi-trailers</v>
      </c>
    </row>
    <row r="324" spans="1:36" ht="15" thickTop="1" thickBot="1" x14ac:dyDescent="0.5">
      <c r="A324" t="s">
        <v>93</v>
      </c>
      <c r="B324" t="s">
        <v>126</v>
      </c>
      <c r="C324" t="s">
        <v>127</v>
      </c>
      <c r="D324">
        <v>0</v>
      </c>
      <c r="E324">
        <v>0</v>
      </c>
      <c r="F324">
        <v>0</v>
      </c>
      <c r="G324">
        <v>1</v>
      </c>
      <c r="H324">
        <v>1</v>
      </c>
      <c r="I324">
        <v>3</v>
      </c>
      <c r="J324">
        <v>7</v>
      </c>
      <c r="K324">
        <v>7</v>
      </c>
      <c r="L324">
        <v>7</v>
      </c>
      <c r="M324">
        <v>7</v>
      </c>
      <c r="N324">
        <v>9</v>
      </c>
      <c r="O324">
        <v>7</v>
      </c>
      <c r="P324">
        <v>5</v>
      </c>
      <c r="Q324">
        <v>3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 s="5" t="str">
        <f t="shared" si="4"/>
        <v>Jobs: Other transport equipment</v>
      </c>
    </row>
    <row r="325" spans="1:36" ht="15" thickTop="1" thickBot="1" x14ac:dyDescent="0.5">
      <c r="A325" t="s">
        <v>94</v>
      </c>
      <c r="B325" t="s">
        <v>126</v>
      </c>
      <c r="C325" t="s">
        <v>127</v>
      </c>
      <c r="D325">
        <v>0</v>
      </c>
      <c r="E325">
        <v>0</v>
      </c>
      <c r="F325">
        <v>-1</v>
      </c>
      <c r="G325">
        <v>1</v>
      </c>
      <c r="H325">
        <v>2</v>
      </c>
      <c r="I325">
        <v>4</v>
      </c>
      <c r="J325">
        <v>9</v>
      </c>
      <c r="K325">
        <v>8</v>
      </c>
      <c r="L325">
        <v>8</v>
      </c>
      <c r="M325">
        <v>8</v>
      </c>
      <c r="N325">
        <v>10</v>
      </c>
      <c r="O325">
        <v>8</v>
      </c>
      <c r="P325">
        <v>5</v>
      </c>
      <c r="Q325">
        <v>3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 s="5" t="str">
        <f t="shared" si="4"/>
        <v>Jobs: Other manufacturing; repair and installation of machinery and equipment</v>
      </c>
    </row>
    <row r="326" spans="1:36" ht="15" thickTop="1" thickBot="1" x14ac:dyDescent="0.5">
      <c r="A326" t="s">
        <v>95</v>
      </c>
      <c r="B326" t="s">
        <v>126</v>
      </c>
      <c r="C326" t="s">
        <v>127</v>
      </c>
      <c r="D326">
        <v>0</v>
      </c>
      <c r="E326">
        <v>0</v>
      </c>
      <c r="F326">
        <v>50</v>
      </c>
      <c r="G326">
        <v>108</v>
      </c>
      <c r="H326">
        <v>194</v>
      </c>
      <c r="I326">
        <v>368</v>
      </c>
      <c r="J326">
        <v>554</v>
      </c>
      <c r="K326">
        <v>587</v>
      </c>
      <c r="L326">
        <v>671</v>
      </c>
      <c r="M326">
        <v>717</v>
      </c>
      <c r="N326">
        <v>725</v>
      </c>
      <c r="O326">
        <v>711</v>
      </c>
      <c r="P326">
        <v>540</v>
      </c>
      <c r="Q326">
        <v>352</v>
      </c>
      <c r="R326">
        <v>155</v>
      </c>
      <c r="S326">
        <v>22</v>
      </c>
      <c r="T326">
        <v>19</v>
      </c>
      <c r="U326">
        <v>24</v>
      </c>
      <c r="V326">
        <v>20</v>
      </c>
      <c r="W326">
        <v>16</v>
      </c>
      <c r="X326">
        <v>20</v>
      </c>
      <c r="Y326">
        <v>19</v>
      </c>
      <c r="Z326">
        <v>15</v>
      </c>
      <c r="AA326">
        <v>12</v>
      </c>
      <c r="AB326">
        <v>8</v>
      </c>
      <c r="AC326">
        <v>7</v>
      </c>
      <c r="AD326">
        <v>5</v>
      </c>
      <c r="AE326">
        <v>-2</v>
      </c>
      <c r="AF326">
        <v>2</v>
      </c>
      <c r="AG326">
        <v>0</v>
      </c>
      <c r="AH326">
        <v>0</v>
      </c>
      <c r="AI326">
        <v>0</v>
      </c>
      <c r="AJ326" s="5" t="str">
        <f t="shared" si="4"/>
        <v>Jobs: Electricity, gas, water supply, sewerage, waste and remediation services</v>
      </c>
    </row>
    <row r="327" spans="1:36" ht="15" thickTop="1" thickBot="1" x14ac:dyDescent="0.5">
      <c r="A327" t="s">
        <v>96</v>
      </c>
      <c r="B327" t="s">
        <v>126</v>
      </c>
      <c r="C327" t="s">
        <v>127</v>
      </c>
      <c r="D327">
        <v>0</v>
      </c>
      <c r="E327">
        <v>0</v>
      </c>
      <c r="F327">
        <v>-2</v>
      </c>
      <c r="G327">
        <v>-1</v>
      </c>
      <c r="H327">
        <v>-1</v>
      </c>
      <c r="I327">
        <v>1</v>
      </c>
      <c r="J327">
        <v>7</v>
      </c>
      <c r="K327">
        <v>4</v>
      </c>
      <c r="L327">
        <v>7</v>
      </c>
      <c r="M327">
        <v>8</v>
      </c>
      <c r="N327">
        <v>20</v>
      </c>
      <c r="O327">
        <v>19</v>
      </c>
      <c r="P327">
        <v>7</v>
      </c>
      <c r="Q327">
        <v>9</v>
      </c>
      <c r="R327">
        <v>3</v>
      </c>
      <c r="S327">
        <v>-6</v>
      </c>
      <c r="T327">
        <v>1</v>
      </c>
      <c r="U327">
        <v>-5</v>
      </c>
      <c r="V327">
        <v>2</v>
      </c>
      <c r="W327">
        <v>-1</v>
      </c>
      <c r="X327">
        <v>-4</v>
      </c>
      <c r="Y327">
        <v>1</v>
      </c>
      <c r="Z327">
        <v>1</v>
      </c>
      <c r="AA327">
        <v>0</v>
      </c>
      <c r="AB327">
        <v>0</v>
      </c>
      <c r="AC327">
        <v>-3</v>
      </c>
      <c r="AD327">
        <v>-2</v>
      </c>
      <c r="AE327">
        <v>3</v>
      </c>
      <c r="AF327">
        <v>-5</v>
      </c>
      <c r="AG327">
        <v>0</v>
      </c>
      <c r="AH327">
        <v>-1</v>
      </c>
      <c r="AI327">
        <v>-1</v>
      </c>
      <c r="AJ327" s="5" t="str">
        <f t="shared" si="4"/>
        <v>Jobs: Construction</v>
      </c>
    </row>
    <row r="328" spans="1:36" ht="15" thickTop="1" thickBot="1" x14ac:dyDescent="0.5">
      <c r="A328" t="s">
        <v>97</v>
      </c>
      <c r="B328" t="s">
        <v>126</v>
      </c>
      <c r="C328" t="s">
        <v>127</v>
      </c>
      <c r="D328">
        <v>0</v>
      </c>
      <c r="E328">
        <v>0</v>
      </c>
      <c r="F328">
        <v>-16</v>
      </c>
      <c r="G328">
        <v>1</v>
      </c>
      <c r="H328">
        <v>-1</v>
      </c>
      <c r="I328">
        <v>1</v>
      </c>
      <c r="J328">
        <v>37</v>
      </c>
      <c r="K328">
        <v>24</v>
      </c>
      <c r="L328">
        <v>17</v>
      </c>
      <c r="M328">
        <v>19</v>
      </c>
      <c r="N328">
        <v>38</v>
      </c>
      <c r="O328">
        <v>27</v>
      </c>
      <c r="P328">
        <v>17</v>
      </c>
      <c r="Q328">
        <v>12</v>
      </c>
      <c r="R328">
        <v>4</v>
      </c>
      <c r="S328">
        <v>9</v>
      </c>
      <c r="T328">
        <v>9</v>
      </c>
      <c r="U328">
        <v>9</v>
      </c>
      <c r="V328">
        <v>10</v>
      </c>
      <c r="W328">
        <v>9</v>
      </c>
      <c r="X328">
        <v>7</v>
      </c>
      <c r="Y328">
        <v>8</v>
      </c>
      <c r="Z328">
        <v>7</v>
      </c>
      <c r="AA328">
        <v>6</v>
      </c>
      <c r="AB328">
        <v>5</v>
      </c>
      <c r="AC328">
        <v>4</v>
      </c>
      <c r="AD328">
        <v>3</v>
      </c>
      <c r="AE328">
        <v>4</v>
      </c>
      <c r="AF328">
        <v>1</v>
      </c>
      <c r="AG328">
        <v>2</v>
      </c>
      <c r="AH328">
        <v>2</v>
      </c>
      <c r="AI328">
        <v>2</v>
      </c>
      <c r="AJ328" s="5" t="str">
        <f t="shared" si="4"/>
        <v>Jobs: Wholesale and retail trade; repair of motor vehicles</v>
      </c>
    </row>
    <row r="329" spans="1:36" ht="15" thickTop="1" thickBot="1" x14ac:dyDescent="0.5">
      <c r="A329" t="s">
        <v>98</v>
      </c>
      <c r="B329" t="s">
        <v>126</v>
      </c>
      <c r="C329" t="s">
        <v>127</v>
      </c>
      <c r="D329">
        <v>0</v>
      </c>
      <c r="E329">
        <v>0</v>
      </c>
      <c r="F329">
        <v>-4</v>
      </c>
      <c r="G329">
        <v>1</v>
      </c>
      <c r="H329">
        <v>2</v>
      </c>
      <c r="I329">
        <v>4</v>
      </c>
      <c r="J329">
        <v>17</v>
      </c>
      <c r="K329">
        <v>13</v>
      </c>
      <c r="L329">
        <v>12</v>
      </c>
      <c r="M329">
        <v>13</v>
      </c>
      <c r="N329">
        <v>19</v>
      </c>
      <c r="O329">
        <v>17</v>
      </c>
      <c r="P329">
        <v>12</v>
      </c>
      <c r="Q329">
        <v>9</v>
      </c>
      <c r="R329">
        <v>6</v>
      </c>
      <c r="S329">
        <v>6</v>
      </c>
      <c r="T329">
        <v>6</v>
      </c>
      <c r="U329">
        <v>6</v>
      </c>
      <c r="V329">
        <v>6</v>
      </c>
      <c r="W329">
        <v>6</v>
      </c>
      <c r="X329">
        <v>5</v>
      </c>
      <c r="Y329">
        <v>5</v>
      </c>
      <c r="Z329">
        <v>5</v>
      </c>
      <c r="AA329">
        <v>4</v>
      </c>
      <c r="AB329">
        <v>3</v>
      </c>
      <c r="AC329">
        <v>2</v>
      </c>
      <c r="AD329">
        <v>1</v>
      </c>
      <c r="AE329">
        <v>1</v>
      </c>
      <c r="AF329">
        <v>0</v>
      </c>
      <c r="AG329">
        <v>0</v>
      </c>
      <c r="AH329">
        <v>0</v>
      </c>
      <c r="AI329">
        <v>0</v>
      </c>
      <c r="AJ329" s="5" t="str">
        <f t="shared" si="4"/>
        <v>Jobs: Transportation and storage</v>
      </c>
    </row>
    <row r="330" spans="1:36" ht="15" thickTop="1" thickBot="1" x14ac:dyDescent="0.5">
      <c r="A330" t="s">
        <v>99</v>
      </c>
      <c r="B330" t="s">
        <v>126</v>
      </c>
      <c r="C330" t="s">
        <v>127</v>
      </c>
      <c r="D330">
        <v>0</v>
      </c>
      <c r="E330">
        <v>0</v>
      </c>
      <c r="F330">
        <v>-11</v>
      </c>
      <c r="G330">
        <v>1</v>
      </c>
      <c r="H330">
        <v>1</v>
      </c>
      <c r="I330">
        <v>4</v>
      </c>
      <c r="J330">
        <v>29</v>
      </c>
      <c r="K330">
        <v>22</v>
      </c>
      <c r="L330">
        <v>18</v>
      </c>
      <c r="M330">
        <v>21</v>
      </c>
      <c r="N330">
        <v>36</v>
      </c>
      <c r="O330">
        <v>28</v>
      </c>
      <c r="P330">
        <v>21</v>
      </c>
      <c r="Q330">
        <v>17</v>
      </c>
      <c r="R330">
        <v>12</v>
      </c>
      <c r="S330">
        <v>15</v>
      </c>
      <c r="T330">
        <v>15</v>
      </c>
      <c r="U330">
        <v>15</v>
      </c>
      <c r="V330">
        <v>15</v>
      </c>
      <c r="W330">
        <v>14</v>
      </c>
      <c r="X330">
        <v>12</v>
      </c>
      <c r="Y330">
        <v>12</v>
      </c>
      <c r="Z330">
        <v>11</v>
      </c>
      <c r="AA330">
        <v>9</v>
      </c>
      <c r="AB330">
        <v>6</v>
      </c>
      <c r="AC330">
        <v>4</v>
      </c>
      <c r="AD330">
        <v>3</v>
      </c>
      <c r="AE330">
        <v>2</v>
      </c>
      <c r="AF330">
        <v>1</v>
      </c>
      <c r="AG330">
        <v>1</v>
      </c>
      <c r="AH330">
        <v>1</v>
      </c>
      <c r="AI330">
        <v>1</v>
      </c>
      <c r="AJ330" s="5" t="str">
        <f t="shared" si="4"/>
        <v>Jobs: Accomodation and food services</v>
      </c>
    </row>
    <row r="331" spans="1:36" ht="15" thickTop="1" thickBot="1" x14ac:dyDescent="0.5">
      <c r="A331" t="s">
        <v>100</v>
      </c>
      <c r="B331" t="s">
        <v>126</v>
      </c>
      <c r="C331" t="s">
        <v>127</v>
      </c>
      <c r="D331">
        <v>0</v>
      </c>
      <c r="E331">
        <v>0</v>
      </c>
      <c r="F331">
        <v>-1</v>
      </c>
      <c r="G331">
        <v>0</v>
      </c>
      <c r="H331">
        <v>0</v>
      </c>
      <c r="I331">
        <v>1</v>
      </c>
      <c r="J331">
        <v>3</v>
      </c>
      <c r="K331">
        <v>2</v>
      </c>
      <c r="L331">
        <v>2</v>
      </c>
      <c r="M331">
        <v>2</v>
      </c>
      <c r="N331">
        <v>3</v>
      </c>
      <c r="O331">
        <v>2</v>
      </c>
      <c r="P331">
        <v>2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 s="5" t="str">
        <f t="shared" si="4"/>
        <v>Jobs: Publishing, audiovisual and broadcasting activities</v>
      </c>
    </row>
    <row r="332" spans="1:36" ht="15" thickTop="1" thickBot="1" x14ac:dyDescent="0.5">
      <c r="A332" t="s">
        <v>101</v>
      </c>
      <c r="B332" t="s">
        <v>126</v>
      </c>
      <c r="C332" t="s">
        <v>127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2</v>
      </c>
      <c r="J332">
        <v>5</v>
      </c>
      <c r="K332">
        <v>5</v>
      </c>
      <c r="L332">
        <v>4</v>
      </c>
      <c r="M332">
        <v>4</v>
      </c>
      <c r="N332">
        <v>5</v>
      </c>
      <c r="O332">
        <v>4</v>
      </c>
      <c r="P332">
        <v>3</v>
      </c>
      <c r="Q332">
        <v>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 s="5" t="str">
        <f t="shared" si="4"/>
        <v>Jobs: Telecommunications</v>
      </c>
    </row>
    <row r="333" spans="1:36" ht="15" thickTop="1" thickBot="1" x14ac:dyDescent="0.5">
      <c r="A333" t="s">
        <v>102</v>
      </c>
      <c r="B333" t="s">
        <v>126</v>
      </c>
      <c r="C333" t="s">
        <v>127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3</v>
      </c>
      <c r="K333">
        <v>3</v>
      </c>
      <c r="L333">
        <v>3</v>
      </c>
      <c r="M333">
        <v>3</v>
      </c>
      <c r="N333">
        <v>3</v>
      </c>
      <c r="O333">
        <v>2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 s="5" t="str">
        <f t="shared" si="4"/>
        <v>Jobs: IT and other information services</v>
      </c>
    </row>
    <row r="334" spans="1:36" ht="15" thickTop="1" thickBot="1" x14ac:dyDescent="0.5">
      <c r="A334" t="s">
        <v>103</v>
      </c>
      <c r="B334" t="s">
        <v>126</v>
      </c>
      <c r="C334" t="s">
        <v>127</v>
      </c>
      <c r="D334">
        <v>0</v>
      </c>
      <c r="E334">
        <v>0</v>
      </c>
      <c r="F334">
        <v>-3</v>
      </c>
      <c r="G334">
        <v>0</v>
      </c>
      <c r="H334">
        <v>0</v>
      </c>
      <c r="I334">
        <v>0</v>
      </c>
      <c r="J334">
        <v>7</v>
      </c>
      <c r="K334">
        <v>4</v>
      </c>
      <c r="L334">
        <v>1</v>
      </c>
      <c r="M334">
        <v>1</v>
      </c>
      <c r="N334">
        <v>4</v>
      </c>
      <c r="O334">
        <v>2</v>
      </c>
      <c r="P334">
        <v>-1</v>
      </c>
      <c r="Q334">
        <v>-4</v>
      </c>
      <c r="R334">
        <v>-4</v>
      </c>
      <c r="S334">
        <v>-3</v>
      </c>
      <c r="T334">
        <v>-3</v>
      </c>
      <c r="U334">
        <v>-3</v>
      </c>
      <c r="V334">
        <v>-3</v>
      </c>
      <c r="W334">
        <v>-3</v>
      </c>
      <c r="X334">
        <v>-3</v>
      </c>
      <c r="Y334">
        <v>-3</v>
      </c>
      <c r="Z334">
        <v>-4</v>
      </c>
      <c r="AA334">
        <v>-4</v>
      </c>
      <c r="AB334">
        <v>-5</v>
      </c>
      <c r="AC334">
        <v>-5</v>
      </c>
      <c r="AD334">
        <v>-6</v>
      </c>
      <c r="AE334">
        <v>-6</v>
      </c>
      <c r="AF334">
        <v>-6</v>
      </c>
      <c r="AG334">
        <v>-6</v>
      </c>
      <c r="AH334">
        <v>-6</v>
      </c>
      <c r="AI334">
        <v>-5</v>
      </c>
      <c r="AJ334" s="5" t="str">
        <f t="shared" si="4"/>
        <v>Jobs: Financial and insurance activities</v>
      </c>
    </row>
    <row r="335" spans="1:36" ht="15" thickTop="1" thickBot="1" x14ac:dyDescent="0.5">
      <c r="A335" t="s">
        <v>104</v>
      </c>
      <c r="B335" t="s">
        <v>126</v>
      </c>
      <c r="C335" t="s">
        <v>127</v>
      </c>
      <c r="D335">
        <v>0</v>
      </c>
      <c r="E335">
        <v>0</v>
      </c>
      <c r="F335">
        <v>-3</v>
      </c>
      <c r="G335">
        <v>1</v>
      </c>
      <c r="H335">
        <v>2</v>
      </c>
      <c r="I335">
        <v>5</v>
      </c>
      <c r="J335">
        <v>13</v>
      </c>
      <c r="K335">
        <v>11</v>
      </c>
      <c r="L335">
        <v>10</v>
      </c>
      <c r="M335">
        <v>12</v>
      </c>
      <c r="N335">
        <v>16</v>
      </c>
      <c r="O335">
        <v>14</v>
      </c>
      <c r="P335">
        <v>10</v>
      </c>
      <c r="Q335">
        <v>8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3</v>
      </c>
      <c r="X335">
        <v>3</v>
      </c>
      <c r="Y335">
        <v>3</v>
      </c>
      <c r="Z335">
        <v>3</v>
      </c>
      <c r="AA335">
        <v>2</v>
      </c>
      <c r="AB335">
        <v>1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 s="5" t="str">
        <f t="shared" si="4"/>
        <v>Jobs: Real estate activities</v>
      </c>
    </row>
    <row r="336" spans="1:36" ht="15" thickTop="1" thickBot="1" x14ac:dyDescent="0.5">
      <c r="A336" t="s">
        <v>105</v>
      </c>
      <c r="B336" t="s">
        <v>126</v>
      </c>
      <c r="C336" t="s">
        <v>127</v>
      </c>
      <c r="D336">
        <v>0</v>
      </c>
      <c r="E336">
        <v>0</v>
      </c>
      <c r="F336">
        <v>-2</v>
      </c>
      <c r="G336">
        <v>0</v>
      </c>
      <c r="H336">
        <v>1</v>
      </c>
      <c r="I336">
        <v>2</v>
      </c>
      <c r="J336">
        <v>10</v>
      </c>
      <c r="K336">
        <v>9</v>
      </c>
      <c r="L336">
        <v>8</v>
      </c>
      <c r="M336">
        <v>8</v>
      </c>
      <c r="N336">
        <v>12</v>
      </c>
      <c r="O336">
        <v>11</v>
      </c>
      <c r="P336">
        <v>8</v>
      </c>
      <c r="Q336">
        <v>6</v>
      </c>
      <c r="R336">
        <v>3</v>
      </c>
      <c r="S336">
        <v>4</v>
      </c>
      <c r="T336">
        <v>4</v>
      </c>
      <c r="U336">
        <v>4</v>
      </c>
      <c r="V336">
        <v>4</v>
      </c>
      <c r="W336">
        <v>3</v>
      </c>
      <c r="X336">
        <v>3</v>
      </c>
      <c r="Y336">
        <v>3</v>
      </c>
      <c r="Z336">
        <v>3</v>
      </c>
      <c r="AA336">
        <v>2</v>
      </c>
      <c r="AB336">
        <v>1</v>
      </c>
      <c r="AC336">
        <v>1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 s="5" t="str">
        <f t="shared" si="4"/>
        <v>Jobs: Other business sector services</v>
      </c>
    </row>
    <row r="337" spans="1:36" ht="15" thickTop="1" thickBot="1" x14ac:dyDescent="0.5">
      <c r="A337" t="s">
        <v>106</v>
      </c>
      <c r="B337" t="s">
        <v>126</v>
      </c>
      <c r="C337" t="s">
        <v>127</v>
      </c>
      <c r="D337">
        <v>0</v>
      </c>
      <c r="E337">
        <v>0</v>
      </c>
      <c r="F337">
        <v>35</v>
      </c>
      <c r="G337">
        <v>70</v>
      </c>
      <c r="H337">
        <v>107</v>
      </c>
      <c r="I337">
        <v>143</v>
      </c>
      <c r="J337">
        <v>175</v>
      </c>
      <c r="K337">
        <v>192</v>
      </c>
      <c r="L337">
        <v>208</v>
      </c>
      <c r="M337">
        <v>205</v>
      </c>
      <c r="N337">
        <v>203</v>
      </c>
      <c r="O337">
        <v>187</v>
      </c>
      <c r="P337">
        <v>145</v>
      </c>
      <c r="Q337">
        <v>101</v>
      </c>
      <c r="R337">
        <v>52</v>
      </c>
      <c r="S337">
        <v>24</v>
      </c>
      <c r="T337">
        <v>24</v>
      </c>
      <c r="U337">
        <v>25</v>
      </c>
      <c r="V337">
        <v>24</v>
      </c>
      <c r="W337">
        <v>24</v>
      </c>
      <c r="X337">
        <v>22</v>
      </c>
      <c r="Y337">
        <v>22</v>
      </c>
      <c r="Z337">
        <v>21</v>
      </c>
      <c r="AA337">
        <v>21</v>
      </c>
      <c r="AB337">
        <v>21</v>
      </c>
      <c r="AC337">
        <v>20</v>
      </c>
      <c r="AD337">
        <v>20</v>
      </c>
      <c r="AE337">
        <v>21</v>
      </c>
      <c r="AF337">
        <v>20</v>
      </c>
      <c r="AG337">
        <v>20</v>
      </c>
      <c r="AH337">
        <v>20</v>
      </c>
      <c r="AI337">
        <v>19</v>
      </c>
      <c r="AJ337" s="5" t="str">
        <f t="shared" si="4"/>
        <v>Jobs: Public administration and defence; compulsory social security</v>
      </c>
    </row>
    <row r="338" spans="1:36" ht="15" thickTop="1" thickBot="1" x14ac:dyDescent="0.5">
      <c r="A338" t="s">
        <v>107</v>
      </c>
      <c r="B338" t="s">
        <v>126</v>
      </c>
      <c r="C338" t="s">
        <v>127</v>
      </c>
      <c r="D338">
        <v>0</v>
      </c>
      <c r="E338">
        <v>0</v>
      </c>
      <c r="F338">
        <v>2</v>
      </c>
      <c r="G338">
        <v>15</v>
      </c>
      <c r="H338">
        <v>23</v>
      </c>
      <c r="I338">
        <v>32</v>
      </c>
      <c r="J338">
        <v>54</v>
      </c>
      <c r="K338">
        <v>53</v>
      </c>
      <c r="L338">
        <v>55</v>
      </c>
      <c r="M338">
        <v>55</v>
      </c>
      <c r="N338">
        <v>62</v>
      </c>
      <c r="O338">
        <v>55</v>
      </c>
      <c r="P338">
        <v>43</v>
      </c>
      <c r="Q338">
        <v>31</v>
      </c>
      <c r="R338">
        <v>18</v>
      </c>
      <c r="S338">
        <v>13</v>
      </c>
      <c r="T338">
        <v>13</v>
      </c>
      <c r="U338">
        <v>14</v>
      </c>
      <c r="V338">
        <v>13</v>
      </c>
      <c r="W338">
        <v>13</v>
      </c>
      <c r="X338">
        <v>11</v>
      </c>
      <c r="Y338">
        <v>12</v>
      </c>
      <c r="Z338">
        <v>11</v>
      </c>
      <c r="AA338">
        <v>9</v>
      </c>
      <c r="AB338">
        <v>8</v>
      </c>
      <c r="AC338">
        <v>7</v>
      </c>
      <c r="AD338">
        <v>6</v>
      </c>
      <c r="AE338">
        <v>6</v>
      </c>
      <c r="AF338">
        <v>5</v>
      </c>
      <c r="AG338">
        <v>5</v>
      </c>
      <c r="AH338">
        <v>5</v>
      </c>
      <c r="AI338">
        <v>5</v>
      </c>
      <c r="AJ338" s="5" t="str">
        <f t="shared" si="4"/>
        <v>Jobs: Education</v>
      </c>
    </row>
    <row r="339" spans="1:36" ht="15" thickTop="1" thickBot="1" x14ac:dyDescent="0.5">
      <c r="A339" t="s">
        <v>108</v>
      </c>
      <c r="B339" t="s">
        <v>126</v>
      </c>
      <c r="C339" t="s">
        <v>127</v>
      </c>
      <c r="D339">
        <v>0</v>
      </c>
      <c r="E339">
        <v>0</v>
      </c>
      <c r="F339">
        <v>-17</v>
      </c>
      <c r="G339">
        <v>1</v>
      </c>
      <c r="H339">
        <v>-1</v>
      </c>
      <c r="I339">
        <v>2</v>
      </c>
      <c r="J339">
        <v>41</v>
      </c>
      <c r="K339">
        <v>28</v>
      </c>
      <c r="L339">
        <v>22</v>
      </c>
      <c r="M339">
        <v>25</v>
      </c>
      <c r="N339">
        <v>48</v>
      </c>
      <c r="O339">
        <v>39</v>
      </c>
      <c r="P339">
        <v>28</v>
      </c>
      <c r="Q339">
        <v>25</v>
      </c>
      <c r="R339">
        <v>18</v>
      </c>
      <c r="S339">
        <v>23</v>
      </c>
      <c r="T339">
        <v>23</v>
      </c>
      <c r="U339">
        <v>24</v>
      </c>
      <c r="V339">
        <v>23</v>
      </c>
      <c r="W339">
        <v>22</v>
      </c>
      <c r="X339">
        <v>19</v>
      </c>
      <c r="Y339">
        <v>19</v>
      </c>
      <c r="Z339">
        <v>17</v>
      </c>
      <c r="AA339">
        <v>14</v>
      </c>
      <c r="AB339">
        <v>10</v>
      </c>
      <c r="AC339">
        <v>7</v>
      </c>
      <c r="AD339">
        <v>5</v>
      </c>
      <c r="AE339">
        <v>4</v>
      </c>
      <c r="AF339">
        <v>1</v>
      </c>
      <c r="AG339">
        <v>2</v>
      </c>
      <c r="AH339">
        <v>2</v>
      </c>
      <c r="AI339">
        <v>2</v>
      </c>
      <c r="AJ339" s="5" t="str">
        <f t="shared" si="4"/>
        <v>Jobs: Human health and social work</v>
      </c>
    </row>
    <row r="340" spans="1:36" ht="15" thickTop="1" thickBot="1" x14ac:dyDescent="0.5">
      <c r="A340" t="s">
        <v>109</v>
      </c>
      <c r="B340" t="s">
        <v>126</v>
      </c>
      <c r="C340" t="s">
        <v>127</v>
      </c>
      <c r="D340">
        <v>0</v>
      </c>
      <c r="E340">
        <v>0</v>
      </c>
      <c r="F340">
        <v>-5</v>
      </c>
      <c r="G340">
        <v>1</v>
      </c>
      <c r="H340">
        <v>2</v>
      </c>
      <c r="I340">
        <v>4</v>
      </c>
      <c r="J340">
        <v>20</v>
      </c>
      <c r="K340">
        <v>16</v>
      </c>
      <c r="L340">
        <v>15</v>
      </c>
      <c r="M340">
        <v>17</v>
      </c>
      <c r="N340">
        <v>25</v>
      </c>
      <c r="O340">
        <v>21</v>
      </c>
      <c r="P340">
        <v>16</v>
      </c>
      <c r="Q340">
        <v>12</v>
      </c>
      <c r="R340">
        <v>7</v>
      </c>
      <c r="S340">
        <v>8</v>
      </c>
      <c r="T340">
        <v>8</v>
      </c>
      <c r="U340">
        <v>8</v>
      </c>
      <c r="V340">
        <v>8</v>
      </c>
      <c r="W340">
        <v>8</v>
      </c>
      <c r="X340">
        <v>7</v>
      </c>
      <c r="Y340">
        <v>7</v>
      </c>
      <c r="Z340">
        <v>6</v>
      </c>
      <c r="AA340">
        <v>5</v>
      </c>
      <c r="AB340">
        <v>4</v>
      </c>
      <c r="AC340">
        <v>2</v>
      </c>
      <c r="AD340">
        <v>2</v>
      </c>
      <c r="AE340">
        <v>1</v>
      </c>
      <c r="AF340">
        <v>0</v>
      </c>
      <c r="AG340">
        <v>1</v>
      </c>
      <c r="AH340">
        <v>1</v>
      </c>
      <c r="AI340">
        <v>1</v>
      </c>
      <c r="AJ340" s="5" t="str">
        <f t="shared" si="4"/>
        <v>Jobs: Arts, entertainment, recreation and other service activities</v>
      </c>
    </row>
    <row r="341" spans="1:36" ht="15" thickTop="1" thickBot="1" x14ac:dyDescent="0.5">
      <c r="A341" t="s">
        <v>110</v>
      </c>
      <c r="B341" t="s">
        <v>126</v>
      </c>
      <c r="C341" t="s">
        <v>127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 s="5" t="str">
        <f t="shared" si="4"/>
        <v>Jobs: Private households with employed persons</v>
      </c>
    </row>
    <row r="342" spans="1:36" ht="15" thickTop="1" thickBot="1" x14ac:dyDescent="0.5">
      <c r="A342" t="s">
        <v>111</v>
      </c>
      <c r="B342" t="s">
        <v>126</v>
      </c>
      <c r="C342" t="s">
        <v>127</v>
      </c>
      <c r="D342">
        <v>0</v>
      </c>
      <c r="E342">
        <v>0</v>
      </c>
      <c r="F342">
        <v>3.6318099999999999E-2</v>
      </c>
      <c r="G342">
        <v>9.3649399999999994E-2</v>
      </c>
      <c r="H342">
        <v>0.16611699999999999</v>
      </c>
      <c r="I342">
        <v>0.31326700000000002</v>
      </c>
      <c r="J342">
        <v>0.48594399999999999</v>
      </c>
      <c r="K342">
        <v>0.51341700000000001</v>
      </c>
      <c r="L342">
        <v>0.58693300000000004</v>
      </c>
      <c r="M342">
        <v>0.63059900000000002</v>
      </c>
      <c r="N342">
        <v>0.65207199999999998</v>
      </c>
      <c r="O342">
        <v>0.63866299999999998</v>
      </c>
      <c r="P342">
        <v>0.48835600000000001</v>
      </c>
      <c r="Q342">
        <v>0.324909</v>
      </c>
      <c r="R342">
        <v>0.148061</v>
      </c>
      <c r="S342">
        <v>3.1222099999999999E-2</v>
      </c>
      <c r="T342">
        <v>2.9074699999999998E-2</v>
      </c>
      <c r="U342">
        <v>3.2881100000000003E-2</v>
      </c>
      <c r="V342">
        <v>3.0970399999999999E-2</v>
      </c>
      <c r="W342">
        <v>2.63311E-2</v>
      </c>
      <c r="X342">
        <v>2.8345599999999999E-2</v>
      </c>
      <c r="Y342">
        <v>2.77571E-2</v>
      </c>
      <c r="Z342">
        <v>2.3674799999999999E-2</v>
      </c>
      <c r="AA342">
        <v>1.8852299999999999E-2</v>
      </c>
      <c r="AB342">
        <v>1.35929E-2</v>
      </c>
      <c r="AC342">
        <v>1.1088000000000001E-2</v>
      </c>
      <c r="AD342">
        <v>8.4952299999999994E-3</v>
      </c>
      <c r="AE342">
        <v>1.41321E-3</v>
      </c>
      <c r="AF342">
        <v>3.5691099999999999E-3</v>
      </c>
      <c r="AG342">
        <v>2.3201599999999999E-3</v>
      </c>
      <c r="AH342">
        <v>2.72098E-3</v>
      </c>
      <c r="AI342">
        <v>2.6234000000000001E-3</v>
      </c>
      <c r="AJ342" s="5" t="str">
        <f t="shared" si="4"/>
        <v>Output Change in GDP</v>
      </c>
    </row>
    <row r="343" spans="1:36" ht="15" thickTop="1" thickBot="1" x14ac:dyDescent="0.5">
      <c r="A343" t="s">
        <v>112</v>
      </c>
      <c r="B343" t="s">
        <v>126</v>
      </c>
      <c r="C343" t="s">
        <v>127</v>
      </c>
      <c r="D343">
        <v>91.29</v>
      </c>
      <c r="E343">
        <v>90.5321</v>
      </c>
      <c r="F343">
        <v>97.708399999999997</v>
      </c>
      <c r="G343">
        <v>96.247</v>
      </c>
      <c r="H343">
        <v>96.959800000000001</v>
      </c>
      <c r="I343">
        <v>96.694699999999997</v>
      </c>
      <c r="J343">
        <v>99.130600000000001</v>
      </c>
      <c r="K343">
        <v>101.35899999999999</v>
      </c>
      <c r="L343">
        <v>102.15300000000001</v>
      </c>
      <c r="M343">
        <v>101.919</v>
      </c>
      <c r="N343">
        <v>101.94199999999999</v>
      </c>
      <c r="O343">
        <v>101.31399999999999</v>
      </c>
      <c r="P343">
        <v>100.949</v>
      </c>
      <c r="Q343">
        <v>101.18899999999999</v>
      </c>
      <c r="R343">
        <v>101.038</v>
      </c>
      <c r="S343">
        <v>100.684</v>
      </c>
      <c r="T343">
        <v>100.13</v>
      </c>
      <c r="U343">
        <v>99.413499999999999</v>
      </c>
      <c r="V343">
        <v>98.797600000000003</v>
      </c>
      <c r="W343">
        <v>98.4011</v>
      </c>
      <c r="X343">
        <v>98.013800000000003</v>
      </c>
      <c r="Y343">
        <v>97.671800000000005</v>
      </c>
      <c r="Z343">
        <v>97.290400000000005</v>
      </c>
      <c r="AA343">
        <v>97.055999999999997</v>
      </c>
      <c r="AB343">
        <v>96.907499999999999</v>
      </c>
      <c r="AC343">
        <v>96.881200000000007</v>
      </c>
      <c r="AD343">
        <v>96.999899999999997</v>
      </c>
      <c r="AE343">
        <v>97.138499999999993</v>
      </c>
      <c r="AF343">
        <v>97.481800000000007</v>
      </c>
      <c r="AG343">
        <v>97.745699999999999</v>
      </c>
      <c r="AH343">
        <v>97.98</v>
      </c>
      <c r="AI343">
        <v>98.278000000000006</v>
      </c>
      <c r="AJ343" s="5" t="str">
        <f t="shared" si="4"/>
        <v>Output Total CO2e Emissions</v>
      </c>
    </row>
    <row r="344" spans="1:36" ht="15" thickTop="1" thickBot="1" x14ac:dyDescent="0.5">
      <c r="A344" t="s">
        <v>75</v>
      </c>
      <c r="B344" t="s">
        <v>282</v>
      </c>
      <c r="C344" t="s">
        <v>128</v>
      </c>
      <c r="D344">
        <v>0</v>
      </c>
      <c r="E344">
        <v>0</v>
      </c>
      <c r="F344">
        <v>37</v>
      </c>
      <c r="G344">
        <v>69</v>
      </c>
      <c r="H344">
        <v>102</v>
      </c>
      <c r="I344">
        <v>132</v>
      </c>
      <c r="J344">
        <v>161</v>
      </c>
      <c r="K344">
        <v>188</v>
      </c>
      <c r="L344">
        <v>216</v>
      </c>
      <c r="M344">
        <v>241</v>
      </c>
      <c r="N344">
        <v>277</v>
      </c>
      <c r="O344">
        <v>301</v>
      </c>
      <c r="P344">
        <v>324</v>
      </c>
      <c r="Q344">
        <v>344</v>
      </c>
      <c r="R344">
        <v>363</v>
      </c>
      <c r="S344">
        <v>377</v>
      </c>
      <c r="T344">
        <v>403</v>
      </c>
      <c r="U344">
        <v>421</v>
      </c>
      <c r="V344">
        <v>431</v>
      </c>
      <c r="W344">
        <v>445</v>
      </c>
      <c r="X344">
        <v>462</v>
      </c>
      <c r="Y344">
        <v>475</v>
      </c>
      <c r="Z344">
        <v>488</v>
      </c>
      <c r="AA344">
        <v>510</v>
      </c>
      <c r="AB344">
        <v>522</v>
      </c>
      <c r="AC344">
        <v>534</v>
      </c>
      <c r="AD344">
        <v>546</v>
      </c>
      <c r="AE344">
        <v>557</v>
      </c>
      <c r="AF344">
        <v>570</v>
      </c>
      <c r="AG344">
        <v>583</v>
      </c>
      <c r="AH344">
        <v>594</v>
      </c>
      <c r="AI344">
        <v>604</v>
      </c>
      <c r="AJ344" s="5" t="str">
        <f t="shared" si="4"/>
        <v>Jobs: Agriculture, forestry and fishing</v>
      </c>
    </row>
    <row r="345" spans="1:36" ht="15" thickTop="1" thickBot="1" x14ac:dyDescent="0.5">
      <c r="A345" t="s">
        <v>76</v>
      </c>
      <c r="B345" t="s">
        <v>282</v>
      </c>
      <c r="C345" t="s">
        <v>128</v>
      </c>
      <c r="D345">
        <v>0</v>
      </c>
      <c r="E345">
        <v>0</v>
      </c>
      <c r="F345">
        <v>47</v>
      </c>
      <c r="G345">
        <v>90</v>
      </c>
      <c r="H345">
        <v>131</v>
      </c>
      <c r="I345">
        <v>173</v>
      </c>
      <c r="J345">
        <v>213</v>
      </c>
      <c r="K345">
        <v>250</v>
      </c>
      <c r="L345">
        <v>290</v>
      </c>
      <c r="M345">
        <v>320</v>
      </c>
      <c r="N345">
        <v>352</v>
      </c>
      <c r="O345">
        <v>373</v>
      </c>
      <c r="P345">
        <v>398</v>
      </c>
      <c r="Q345">
        <v>420</v>
      </c>
      <c r="R345">
        <v>426</v>
      </c>
      <c r="S345">
        <v>453</v>
      </c>
      <c r="T345">
        <v>451</v>
      </c>
      <c r="U345">
        <v>449</v>
      </c>
      <c r="V345">
        <v>451</v>
      </c>
      <c r="W345">
        <v>456</v>
      </c>
      <c r="X345">
        <v>453</v>
      </c>
      <c r="Y345">
        <v>464</v>
      </c>
      <c r="Z345">
        <v>467</v>
      </c>
      <c r="AA345">
        <v>471</v>
      </c>
      <c r="AB345">
        <v>473</v>
      </c>
      <c r="AC345">
        <v>471</v>
      </c>
      <c r="AD345">
        <v>467</v>
      </c>
      <c r="AE345">
        <v>467</v>
      </c>
      <c r="AF345">
        <v>465</v>
      </c>
      <c r="AG345">
        <v>461</v>
      </c>
      <c r="AH345">
        <v>461</v>
      </c>
      <c r="AI345">
        <v>451</v>
      </c>
      <c r="AJ345" s="5" t="str">
        <f t="shared" si="4"/>
        <v>Jobs: Mining and extraction of energy producing products</v>
      </c>
    </row>
    <row r="346" spans="1:36" ht="15" thickTop="1" thickBot="1" x14ac:dyDescent="0.5">
      <c r="A346" t="s">
        <v>77</v>
      </c>
      <c r="B346" t="s">
        <v>282</v>
      </c>
      <c r="C346" t="s">
        <v>128</v>
      </c>
      <c r="D346">
        <v>0</v>
      </c>
      <c r="E346">
        <v>0</v>
      </c>
      <c r="F346">
        <v>9</v>
      </c>
      <c r="G346">
        <v>19</v>
      </c>
      <c r="H346">
        <v>27</v>
      </c>
      <c r="I346">
        <v>37</v>
      </c>
      <c r="J346">
        <v>46</v>
      </c>
      <c r="K346">
        <v>54</v>
      </c>
      <c r="L346">
        <v>64</v>
      </c>
      <c r="M346">
        <v>72</v>
      </c>
      <c r="N346">
        <v>85</v>
      </c>
      <c r="O346">
        <v>94</v>
      </c>
      <c r="P346">
        <v>101</v>
      </c>
      <c r="Q346">
        <v>109</v>
      </c>
      <c r="R346">
        <v>117</v>
      </c>
      <c r="S346">
        <v>122</v>
      </c>
      <c r="T346">
        <v>131</v>
      </c>
      <c r="U346">
        <v>137</v>
      </c>
      <c r="V346">
        <v>144</v>
      </c>
      <c r="W346">
        <v>151</v>
      </c>
      <c r="X346">
        <v>157</v>
      </c>
      <c r="Y346">
        <v>164</v>
      </c>
      <c r="Z346">
        <v>171</v>
      </c>
      <c r="AA346">
        <v>183</v>
      </c>
      <c r="AB346">
        <v>191</v>
      </c>
      <c r="AC346">
        <v>198</v>
      </c>
      <c r="AD346">
        <v>206</v>
      </c>
      <c r="AE346">
        <v>213</v>
      </c>
      <c r="AF346">
        <v>221</v>
      </c>
      <c r="AG346">
        <v>228</v>
      </c>
      <c r="AH346">
        <v>237</v>
      </c>
      <c r="AI346">
        <v>244</v>
      </c>
      <c r="AJ346" s="5" t="str">
        <f t="shared" si="4"/>
        <v>Jobs: Mining and quarrying of non-energy producing products</v>
      </c>
    </row>
    <row r="347" spans="1:36" ht="15" thickTop="1" thickBot="1" x14ac:dyDescent="0.5">
      <c r="A347" t="s">
        <v>78</v>
      </c>
      <c r="B347" t="s">
        <v>282</v>
      </c>
      <c r="C347" t="s">
        <v>128</v>
      </c>
      <c r="D347">
        <v>0</v>
      </c>
      <c r="E347">
        <v>0</v>
      </c>
      <c r="F347">
        <v>20</v>
      </c>
      <c r="G347">
        <v>42</v>
      </c>
      <c r="H347">
        <v>62</v>
      </c>
      <c r="I347">
        <v>82</v>
      </c>
      <c r="J347">
        <v>101</v>
      </c>
      <c r="K347">
        <v>120</v>
      </c>
      <c r="L347">
        <v>140</v>
      </c>
      <c r="M347">
        <v>156</v>
      </c>
      <c r="N347">
        <v>173</v>
      </c>
      <c r="O347">
        <v>187</v>
      </c>
      <c r="P347">
        <v>200</v>
      </c>
      <c r="Q347">
        <v>213</v>
      </c>
      <c r="R347">
        <v>221</v>
      </c>
      <c r="S347">
        <v>235</v>
      </c>
      <c r="T347">
        <v>241</v>
      </c>
      <c r="U347">
        <v>245</v>
      </c>
      <c r="V347">
        <v>251</v>
      </c>
      <c r="W347">
        <v>257</v>
      </c>
      <c r="X347">
        <v>263</v>
      </c>
      <c r="Y347">
        <v>272</v>
      </c>
      <c r="Z347">
        <v>278</v>
      </c>
      <c r="AA347">
        <v>285</v>
      </c>
      <c r="AB347">
        <v>291</v>
      </c>
      <c r="AC347">
        <v>297</v>
      </c>
      <c r="AD347">
        <v>300</v>
      </c>
      <c r="AE347">
        <v>307</v>
      </c>
      <c r="AF347">
        <v>312</v>
      </c>
      <c r="AG347">
        <v>317</v>
      </c>
      <c r="AH347">
        <v>323</v>
      </c>
      <c r="AI347">
        <v>326</v>
      </c>
      <c r="AJ347" s="5" t="str">
        <f t="shared" si="4"/>
        <v>Jobs: Mining support service activities</v>
      </c>
    </row>
    <row r="348" spans="1:36" ht="15" thickTop="1" thickBot="1" x14ac:dyDescent="0.5">
      <c r="A348" t="s">
        <v>79</v>
      </c>
      <c r="B348" t="s">
        <v>282</v>
      </c>
      <c r="C348" t="s">
        <v>128</v>
      </c>
      <c r="D348">
        <v>0</v>
      </c>
      <c r="E348">
        <v>0</v>
      </c>
      <c r="F348">
        <v>81</v>
      </c>
      <c r="G348">
        <v>154</v>
      </c>
      <c r="H348">
        <v>227</v>
      </c>
      <c r="I348">
        <v>295</v>
      </c>
      <c r="J348">
        <v>363</v>
      </c>
      <c r="K348">
        <v>424</v>
      </c>
      <c r="L348">
        <v>486</v>
      </c>
      <c r="M348">
        <v>544</v>
      </c>
      <c r="N348">
        <v>635</v>
      </c>
      <c r="O348">
        <v>693</v>
      </c>
      <c r="P348">
        <v>744</v>
      </c>
      <c r="Q348">
        <v>792</v>
      </c>
      <c r="R348">
        <v>840</v>
      </c>
      <c r="S348">
        <v>874</v>
      </c>
      <c r="T348">
        <v>924</v>
      </c>
      <c r="U348">
        <v>963</v>
      </c>
      <c r="V348">
        <v>991</v>
      </c>
      <c r="W348">
        <v>1024</v>
      </c>
      <c r="X348">
        <v>1058</v>
      </c>
      <c r="Y348">
        <v>1087</v>
      </c>
      <c r="Z348">
        <v>1117</v>
      </c>
      <c r="AA348">
        <v>1175</v>
      </c>
      <c r="AB348">
        <v>1203</v>
      </c>
      <c r="AC348">
        <v>1231</v>
      </c>
      <c r="AD348">
        <v>1261</v>
      </c>
      <c r="AE348">
        <v>1283</v>
      </c>
      <c r="AF348">
        <v>1312</v>
      </c>
      <c r="AG348">
        <v>1340</v>
      </c>
      <c r="AH348">
        <v>1366</v>
      </c>
      <c r="AI348">
        <v>1389</v>
      </c>
      <c r="AJ348" s="5" t="str">
        <f t="shared" si="4"/>
        <v>Jobs: Food products, beverages and tobacco</v>
      </c>
    </row>
    <row r="349" spans="1:36" ht="15" thickTop="1" thickBot="1" x14ac:dyDescent="0.5">
      <c r="A349" t="s">
        <v>80</v>
      </c>
      <c r="B349" t="s">
        <v>282</v>
      </c>
      <c r="C349" t="s">
        <v>128</v>
      </c>
      <c r="D349">
        <v>0</v>
      </c>
      <c r="E349">
        <v>0</v>
      </c>
      <c r="F349">
        <v>46</v>
      </c>
      <c r="G349">
        <v>88</v>
      </c>
      <c r="H349">
        <v>129</v>
      </c>
      <c r="I349">
        <v>166</v>
      </c>
      <c r="J349">
        <v>204</v>
      </c>
      <c r="K349">
        <v>237</v>
      </c>
      <c r="L349">
        <v>272</v>
      </c>
      <c r="M349">
        <v>303</v>
      </c>
      <c r="N349">
        <v>338</v>
      </c>
      <c r="O349">
        <v>368</v>
      </c>
      <c r="P349">
        <v>394</v>
      </c>
      <c r="Q349">
        <v>419</v>
      </c>
      <c r="R349">
        <v>443</v>
      </c>
      <c r="S349">
        <v>461</v>
      </c>
      <c r="T349">
        <v>483</v>
      </c>
      <c r="U349">
        <v>503</v>
      </c>
      <c r="V349">
        <v>518</v>
      </c>
      <c r="W349">
        <v>535</v>
      </c>
      <c r="X349">
        <v>552</v>
      </c>
      <c r="Y349">
        <v>567</v>
      </c>
      <c r="Z349">
        <v>583</v>
      </c>
      <c r="AA349">
        <v>603</v>
      </c>
      <c r="AB349">
        <v>617</v>
      </c>
      <c r="AC349">
        <v>631</v>
      </c>
      <c r="AD349">
        <v>646</v>
      </c>
      <c r="AE349">
        <v>659</v>
      </c>
      <c r="AF349">
        <v>674</v>
      </c>
      <c r="AG349">
        <v>687</v>
      </c>
      <c r="AH349">
        <v>700</v>
      </c>
      <c r="AI349">
        <v>711</v>
      </c>
      <c r="AJ349" s="5" t="str">
        <f t="shared" si="4"/>
        <v>Jobs: Textiles, wearing apparel, leather and related products</v>
      </c>
    </row>
    <row r="350" spans="1:36" ht="15" thickTop="1" thickBot="1" x14ac:dyDescent="0.5">
      <c r="A350" t="s">
        <v>81</v>
      </c>
      <c r="B350" t="s">
        <v>282</v>
      </c>
      <c r="C350" t="s">
        <v>128</v>
      </c>
      <c r="D350">
        <v>0</v>
      </c>
      <c r="E350">
        <v>0</v>
      </c>
      <c r="F350">
        <v>40</v>
      </c>
      <c r="G350">
        <v>74</v>
      </c>
      <c r="H350">
        <v>110</v>
      </c>
      <c r="I350">
        <v>141</v>
      </c>
      <c r="J350">
        <v>173</v>
      </c>
      <c r="K350">
        <v>202</v>
      </c>
      <c r="L350">
        <v>231</v>
      </c>
      <c r="M350">
        <v>259</v>
      </c>
      <c r="N350">
        <v>294</v>
      </c>
      <c r="O350">
        <v>322</v>
      </c>
      <c r="P350">
        <v>344</v>
      </c>
      <c r="Q350">
        <v>365</v>
      </c>
      <c r="R350">
        <v>386</v>
      </c>
      <c r="S350">
        <v>401</v>
      </c>
      <c r="T350">
        <v>422</v>
      </c>
      <c r="U350">
        <v>438</v>
      </c>
      <c r="V350">
        <v>452</v>
      </c>
      <c r="W350">
        <v>466</v>
      </c>
      <c r="X350">
        <v>482</v>
      </c>
      <c r="Y350">
        <v>495</v>
      </c>
      <c r="Z350">
        <v>509</v>
      </c>
      <c r="AA350">
        <v>531</v>
      </c>
      <c r="AB350">
        <v>544</v>
      </c>
      <c r="AC350">
        <v>557</v>
      </c>
      <c r="AD350">
        <v>569</v>
      </c>
      <c r="AE350">
        <v>580</v>
      </c>
      <c r="AF350">
        <v>593</v>
      </c>
      <c r="AG350">
        <v>605</v>
      </c>
      <c r="AH350">
        <v>617</v>
      </c>
      <c r="AI350">
        <v>628</v>
      </c>
      <c r="AJ350" s="5" t="str">
        <f t="shared" si="4"/>
        <v>Jobs: Wood and of products of wood and cork (except furniture)</v>
      </c>
    </row>
    <row r="351" spans="1:36" ht="15" thickTop="1" thickBot="1" x14ac:dyDescent="0.5">
      <c r="A351" t="s">
        <v>82</v>
      </c>
      <c r="B351" t="s">
        <v>282</v>
      </c>
      <c r="C351" t="s">
        <v>128</v>
      </c>
      <c r="D351">
        <v>0</v>
      </c>
      <c r="E351">
        <v>0</v>
      </c>
      <c r="F351">
        <v>38</v>
      </c>
      <c r="G351">
        <v>74</v>
      </c>
      <c r="H351">
        <v>109</v>
      </c>
      <c r="I351">
        <v>141</v>
      </c>
      <c r="J351">
        <v>173</v>
      </c>
      <c r="K351">
        <v>202</v>
      </c>
      <c r="L351">
        <v>230</v>
      </c>
      <c r="M351">
        <v>257</v>
      </c>
      <c r="N351">
        <v>295</v>
      </c>
      <c r="O351">
        <v>322</v>
      </c>
      <c r="P351">
        <v>345</v>
      </c>
      <c r="Q351">
        <v>365</v>
      </c>
      <c r="R351">
        <v>385</v>
      </c>
      <c r="S351">
        <v>400</v>
      </c>
      <c r="T351">
        <v>421</v>
      </c>
      <c r="U351">
        <v>437</v>
      </c>
      <c r="V351">
        <v>448</v>
      </c>
      <c r="W351">
        <v>464</v>
      </c>
      <c r="X351">
        <v>479</v>
      </c>
      <c r="Y351">
        <v>491</v>
      </c>
      <c r="Z351">
        <v>505</v>
      </c>
      <c r="AA351">
        <v>527</v>
      </c>
      <c r="AB351">
        <v>540</v>
      </c>
      <c r="AC351">
        <v>552</v>
      </c>
      <c r="AD351">
        <v>565</v>
      </c>
      <c r="AE351">
        <v>574</v>
      </c>
      <c r="AF351">
        <v>586</v>
      </c>
      <c r="AG351">
        <v>598</v>
      </c>
      <c r="AH351">
        <v>608</v>
      </c>
      <c r="AI351">
        <v>618</v>
      </c>
      <c r="AJ351" s="5" t="str">
        <f t="shared" si="4"/>
        <v>Jobs: Paper products and printing</v>
      </c>
    </row>
    <row r="352" spans="1:36" ht="15" thickTop="1" thickBot="1" x14ac:dyDescent="0.5">
      <c r="A352" t="s">
        <v>83</v>
      </c>
      <c r="B352" t="s">
        <v>282</v>
      </c>
      <c r="C352" t="s">
        <v>128</v>
      </c>
      <c r="D352">
        <v>0</v>
      </c>
      <c r="E352">
        <v>0</v>
      </c>
      <c r="F352">
        <v>14</v>
      </c>
      <c r="G352">
        <v>27</v>
      </c>
      <c r="H352">
        <v>40</v>
      </c>
      <c r="I352">
        <v>53</v>
      </c>
      <c r="J352">
        <v>64</v>
      </c>
      <c r="K352">
        <v>75</v>
      </c>
      <c r="L352">
        <v>85</v>
      </c>
      <c r="M352">
        <v>95</v>
      </c>
      <c r="N352">
        <v>103</v>
      </c>
      <c r="O352">
        <v>110</v>
      </c>
      <c r="P352">
        <v>117</v>
      </c>
      <c r="Q352">
        <v>123</v>
      </c>
      <c r="R352">
        <v>127</v>
      </c>
      <c r="S352">
        <v>132</v>
      </c>
      <c r="T352">
        <v>134</v>
      </c>
      <c r="U352">
        <v>136</v>
      </c>
      <c r="V352">
        <v>137</v>
      </c>
      <c r="W352">
        <v>139</v>
      </c>
      <c r="X352">
        <v>141</v>
      </c>
      <c r="Y352">
        <v>144</v>
      </c>
      <c r="Z352">
        <v>145</v>
      </c>
      <c r="AA352">
        <v>146</v>
      </c>
      <c r="AB352">
        <v>148</v>
      </c>
      <c r="AC352">
        <v>148</v>
      </c>
      <c r="AD352">
        <v>149</v>
      </c>
      <c r="AE352">
        <v>150</v>
      </c>
      <c r="AF352">
        <v>151</v>
      </c>
      <c r="AG352">
        <v>153</v>
      </c>
      <c r="AH352">
        <v>153</v>
      </c>
      <c r="AI352">
        <v>152</v>
      </c>
      <c r="AJ352" s="5" t="str">
        <f t="shared" si="4"/>
        <v>Jobs: Coke and refined petroleum products</v>
      </c>
    </row>
    <row r="353" spans="1:36" ht="15" thickTop="1" thickBot="1" x14ac:dyDescent="0.5">
      <c r="A353" t="s">
        <v>84</v>
      </c>
      <c r="B353" t="s">
        <v>282</v>
      </c>
      <c r="C353" t="s">
        <v>128</v>
      </c>
      <c r="D353">
        <v>0</v>
      </c>
      <c r="E353">
        <v>0</v>
      </c>
      <c r="F353">
        <v>30</v>
      </c>
      <c r="G353">
        <v>55</v>
      </c>
      <c r="H353">
        <v>81</v>
      </c>
      <c r="I353">
        <v>105</v>
      </c>
      <c r="J353">
        <v>128</v>
      </c>
      <c r="K353">
        <v>150</v>
      </c>
      <c r="L353">
        <v>171</v>
      </c>
      <c r="M353">
        <v>191</v>
      </c>
      <c r="N353">
        <v>221</v>
      </c>
      <c r="O353">
        <v>240</v>
      </c>
      <c r="P353">
        <v>257</v>
      </c>
      <c r="Q353">
        <v>273</v>
      </c>
      <c r="R353">
        <v>289</v>
      </c>
      <c r="S353">
        <v>301</v>
      </c>
      <c r="T353">
        <v>319</v>
      </c>
      <c r="U353">
        <v>332</v>
      </c>
      <c r="V353">
        <v>340</v>
      </c>
      <c r="W353">
        <v>350</v>
      </c>
      <c r="X353">
        <v>363</v>
      </c>
      <c r="Y353">
        <v>373</v>
      </c>
      <c r="Z353">
        <v>382</v>
      </c>
      <c r="AA353">
        <v>400</v>
      </c>
      <c r="AB353">
        <v>412</v>
      </c>
      <c r="AC353">
        <v>420</v>
      </c>
      <c r="AD353">
        <v>431</v>
      </c>
      <c r="AE353">
        <v>438</v>
      </c>
      <c r="AF353">
        <v>446</v>
      </c>
      <c r="AG353">
        <v>457</v>
      </c>
      <c r="AH353">
        <v>463</v>
      </c>
      <c r="AI353">
        <v>471</v>
      </c>
      <c r="AJ353" s="5" t="str">
        <f t="shared" si="4"/>
        <v>Jobs: Chemicals and pharmaceutical products</v>
      </c>
    </row>
    <row r="354" spans="1:36" ht="15" thickTop="1" thickBot="1" x14ac:dyDescent="0.5">
      <c r="A354" t="s">
        <v>85</v>
      </c>
      <c r="B354" t="s">
        <v>282</v>
      </c>
      <c r="C354" t="s">
        <v>128</v>
      </c>
      <c r="D354">
        <v>0</v>
      </c>
      <c r="E354">
        <v>0</v>
      </c>
      <c r="F354">
        <v>38</v>
      </c>
      <c r="G354">
        <v>72</v>
      </c>
      <c r="H354">
        <v>105</v>
      </c>
      <c r="I354">
        <v>137</v>
      </c>
      <c r="J354">
        <v>167</v>
      </c>
      <c r="K354">
        <v>195</v>
      </c>
      <c r="L354">
        <v>223</v>
      </c>
      <c r="M354">
        <v>248</v>
      </c>
      <c r="N354">
        <v>285</v>
      </c>
      <c r="O354">
        <v>309</v>
      </c>
      <c r="P354">
        <v>332</v>
      </c>
      <c r="Q354">
        <v>353</v>
      </c>
      <c r="R354">
        <v>372</v>
      </c>
      <c r="S354">
        <v>387</v>
      </c>
      <c r="T354">
        <v>408</v>
      </c>
      <c r="U354">
        <v>424</v>
      </c>
      <c r="V354">
        <v>436</v>
      </c>
      <c r="W354">
        <v>451</v>
      </c>
      <c r="X354">
        <v>463</v>
      </c>
      <c r="Y354">
        <v>478</v>
      </c>
      <c r="Z354">
        <v>491</v>
      </c>
      <c r="AA354">
        <v>513</v>
      </c>
      <c r="AB354">
        <v>526</v>
      </c>
      <c r="AC354">
        <v>537</v>
      </c>
      <c r="AD354">
        <v>549</v>
      </c>
      <c r="AE354">
        <v>560</v>
      </c>
      <c r="AF354">
        <v>573</v>
      </c>
      <c r="AG354">
        <v>585</v>
      </c>
      <c r="AH354">
        <v>596</v>
      </c>
      <c r="AI354">
        <v>606</v>
      </c>
      <c r="AJ354" s="5" t="str">
        <f t="shared" si="4"/>
        <v>Jobs: Rubber and plastics products</v>
      </c>
    </row>
    <row r="355" spans="1:36" ht="15" thickTop="1" thickBot="1" x14ac:dyDescent="0.5">
      <c r="A355" t="s">
        <v>86</v>
      </c>
      <c r="B355" t="s">
        <v>282</v>
      </c>
      <c r="C355" t="s">
        <v>128</v>
      </c>
      <c r="D355">
        <v>0</v>
      </c>
      <c r="E355">
        <v>0</v>
      </c>
      <c r="F355">
        <v>29</v>
      </c>
      <c r="G355">
        <v>54</v>
      </c>
      <c r="H355">
        <v>81</v>
      </c>
      <c r="I355">
        <v>104</v>
      </c>
      <c r="J355">
        <v>127</v>
      </c>
      <c r="K355">
        <v>148</v>
      </c>
      <c r="L355">
        <v>170</v>
      </c>
      <c r="M355">
        <v>188</v>
      </c>
      <c r="N355">
        <v>213</v>
      </c>
      <c r="O355">
        <v>231</v>
      </c>
      <c r="P355">
        <v>247</v>
      </c>
      <c r="Q355">
        <v>263</v>
      </c>
      <c r="R355">
        <v>276</v>
      </c>
      <c r="S355">
        <v>287</v>
      </c>
      <c r="T355">
        <v>301</v>
      </c>
      <c r="U355">
        <v>311</v>
      </c>
      <c r="V355">
        <v>320</v>
      </c>
      <c r="W355">
        <v>330</v>
      </c>
      <c r="X355">
        <v>339</v>
      </c>
      <c r="Y355">
        <v>349</v>
      </c>
      <c r="Z355">
        <v>357</v>
      </c>
      <c r="AA355">
        <v>372</v>
      </c>
      <c r="AB355">
        <v>380</v>
      </c>
      <c r="AC355">
        <v>388</v>
      </c>
      <c r="AD355">
        <v>395</v>
      </c>
      <c r="AE355">
        <v>403</v>
      </c>
      <c r="AF355">
        <v>411</v>
      </c>
      <c r="AG355">
        <v>419</v>
      </c>
      <c r="AH355">
        <v>426</v>
      </c>
      <c r="AI355">
        <v>432</v>
      </c>
      <c r="AJ355" s="5" t="str">
        <f t="shared" si="4"/>
        <v>Jobs: Other non-metallic mineral products</v>
      </c>
    </row>
    <row r="356" spans="1:36" ht="15" thickTop="1" thickBot="1" x14ac:dyDescent="0.5">
      <c r="A356" t="s">
        <v>87</v>
      </c>
      <c r="B356" t="s">
        <v>282</v>
      </c>
      <c r="C356" t="s">
        <v>128</v>
      </c>
      <c r="D356">
        <v>0</v>
      </c>
      <c r="E356">
        <v>0</v>
      </c>
      <c r="F356">
        <v>32</v>
      </c>
      <c r="G356">
        <v>61</v>
      </c>
      <c r="H356">
        <v>90</v>
      </c>
      <c r="I356">
        <v>116</v>
      </c>
      <c r="J356">
        <v>141</v>
      </c>
      <c r="K356">
        <v>165</v>
      </c>
      <c r="L356">
        <v>188</v>
      </c>
      <c r="M356">
        <v>209</v>
      </c>
      <c r="N356">
        <v>230</v>
      </c>
      <c r="O356">
        <v>250</v>
      </c>
      <c r="P356">
        <v>267</v>
      </c>
      <c r="Q356">
        <v>282</v>
      </c>
      <c r="R356">
        <v>296</v>
      </c>
      <c r="S356">
        <v>308</v>
      </c>
      <c r="T356">
        <v>319</v>
      </c>
      <c r="U356">
        <v>330</v>
      </c>
      <c r="V356">
        <v>338</v>
      </c>
      <c r="W356">
        <v>348</v>
      </c>
      <c r="X356">
        <v>356</v>
      </c>
      <c r="Y356">
        <v>364</v>
      </c>
      <c r="Z356">
        <v>373</v>
      </c>
      <c r="AA356">
        <v>385</v>
      </c>
      <c r="AB356">
        <v>392</v>
      </c>
      <c r="AC356">
        <v>399</v>
      </c>
      <c r="AD356">
        <v>406</v>
      </c>
      <c r="AE356">
        <v>412</v>
      </c>
      <c r="AF356">
        <v>420</v>
      </c>
      <c r="AG356">
        <v>426</v>
      </c>
      <c r="AH356">
        <v>432</v>
      </c>
      <c r="AI356">
        <v>438</v>
      </c>
      <c r="AJ356" s="5" t="str">
        <f t="shared" si="4"/>
        <v>Jobs: Manufacture of basic metals</v>
      </c>
    </row>
    <row r="357" spans="1:36" ht="15" thickTop="1" thickBot="1" x14ac:dyDescent="0.5">
      <c r="A357" t="s">
        <v>88</v>
      </c>
      <c r="B357" t="s">
        <v>282</v>
      </c>
      <c r="C357" t="s">
        <v>128</v>
      </c>
      <c r="D357">
        <v>0</v>
      </c>
      <c r="E357">
        <v>0</v>
      </c>
      <c r="F357">
        <v>26</v>
      </c>
      <c r="G357">
        <v>50</v>
      </c>
      <c r="H357">
        <v>73</v>
      </c>
      <c r="I357">
        <v>94</v>
      </c>
      <c r="J357">
        <v>115</v>
      </c>
      <c r="K357">
        <v>134</v>
      </c>
      <c r="L357">
        <v>153</v>
      </c>
      <c r="M357">
        <v>171</v>
      </c>
      <c r="N357">
        <v>201</v>
      </c>
      <c r="O357">
        <v>218</v>
      </c>
      <c r="P357">
        <v>233</v>
      </c>
      <c r="Q357">
        <v>247</v>
      </c>
      <c r="R357">
        <v>261</v>
      </c>
      <c r="S357">
        <v>269</v>
      </c>
      <c r="T357">
        <v>284</v>
      </c>
      <c r="U357">
        <v>296</v>
      </c>
      <c r="V357">
        <v>303</v>
      </c>
      <c r="W357">
        <v>313</v>
      </c>
      <c r="X357">
        <v>322</v>
      </c>
      <c r="Y357">
        <v>331</v>
      </c>
      <c r="Z357">
        <v>340</v>
      </c>
      <c r="AA357">
        <v>361</v>
      </c>
      <c r="AB357">
        <v>368</v>
      </c>
      <c r="AC357">
        <v>377</v>
      </c>
      <c r="AD357">
        <v>386</v>
      </c>
      <c r="AE357">
        <v>393</v>
      </c>
      <c r="AF357">
        <v>402</v>
      </c>
      <c r="AG357">
        <v>411</v>
      </c>
      <c r="AH357">
        <v>418</v>
      </c>
      <c r="AI357">
        <v>425</v>
      </c>
      <c r="AJ357" s="5" t="str">
        <f t="shared" si="4"/>
        <v>Jobs: Fabricated metal products, except machinery and equipment</v>
      </c>
    </row>
    <row r="358" spans="1:36" ht="15" thickTop="1" thickBot="1" x14ac:dyDescent="0.5">
      <c r="A358" t="s">
        <v>89</v>
      </c>
      <c r="B358" t="s">
        <v>282</v>
      </c>
      <c r="C358" t="s">
        <v>128</v>
      </c>
      <c r="D358">
        <v>0</v>
      </c>
      <c r="E358">
        <v>0</v>
      </c>
      <c r="F358">
        <v>13</v>
      </c>
      <c r="G358">
        <v>24</v>
      </c>
      <c r="H358">
        <v>35</v>
      </c>
      <c r="I358">
        <v>46</v>
      </c>
      <c r="J358">
        <v>56</v>
      </c>
      <c r="K358">
        <v>65</v>
      </c>
      <c r="L358">
        <v>75</v>
      </c>
      <c r="M358">
        <v>85</v>
      </c>
      <c r="N358">
        <v>101</v>
      </c>
      <c r="O358">
        <v>110</v>
      </c>
      <c r="P358">
        <v>118</v>
      </c>
      <c r="Q358">
        <v>125</v>
      </c>
      <c r="R358">
        <v>132</v>
      </c>
      <c r="S358">
        <v>126</v>
      </c>
      <c r="T358">
        <v>134</v>
      </c>
      <c r="U358">
        <v>142</v>
      </c>
      <c r="V358">
        <v>146</v>
      </c>
      <c r="W358">
        <v>151</v>
      </c>
      <c r="X358">
        <v>156</v>
      </c>
      <c r="Y358">
        <v>160</v>
      </c>
      <c r="Z358">
        <v>164</v>
      </c>
      <c r="AA358">
        <v>175</v>
      </c>
      <c r="AB358">
        <v>180</v>
      </c>
      <c r="AC358">
        <v>185</v>
      </c>
      <c r="AD358">
        <v>190</v>
      </c>
      <c r="AE358">
        <v>194</v>
      </c>
      <c r="AF358">
        <v>199</v>
      </c>
      <c r="AG358">
        <v>204</v>
      </c>
      <c r="AH358">
        <v>209</v>
      </c>
      <c r="AI358">
        <v>213</v>
      </c>
      <c r="AJ358" s="5" t="str">
        <f t="shared" si="4"/>
        <v>Jobs: Computer, electronic and optical products</v>
      </c>
    </row>
    <row r="359" spans="1:36" ht="15" thickTop="1" thickBot="1" x14ac:dyDescent="0.5">
      <c r="A359" t="s">
        <v>90</v>
      </c>
      <c r="B359" t="s">
        <v>282</v>
      </c>
      <c r="C359" t="s">
        <v>128</v>
      </c>
      <c r="D359">
        <v>0</v>
      </c>
      <c r="E359">
        <v>0</v>
      </c>
      <c r="F359">
        <v>28</v>
      </c>
      <c r="G359">
        <v>52</v>
      </c>
      <c r="H359">
        <v>78</v>
      </c>
      <c r="I359">
        <v>101</v>
      </c>
      <c r="J359">
        <v>123</v>
      </c>
      <c r="K359">
        <v>143</v>
      </c>
      <c r="L359">
        <v>164</v>
      </c>
      <c r="M359">
        <v>184</v>
      </c>
      <c r="N359">
        <v>207</v>
      </c>
      <c r="O359">
        <v>226</v>
      </c>
      <c r="P359">
        <v>243</v>
      </c>
      <c r="Q359">
        <v>258</v>
      </c>
      <c r="R359">
        <v>272</v>
      </c>
      <c r="S359">
        <v>276</v>
      </c>
      <c r="T359">
        <v>288</v>
      </c>
      <c r="U359">
        <v>302</v>
      </c>
      <c r="V359">
        <v>311</v>
      </c>
      <c r="W359">
        <v>320</v>
      </c>
      <c r="X359">
        <v>330</v>
      </c>
      <c r="Y359">
        <v>339</v>
      </c>
      <c r="Z359">
        <v>347</v>
      </c>
      <c r="AA359">
        <v>362</v>
      </c>
      <c r="AB359">
        <v>371</v>
      </c>
      <c r="AC359">
        <v>380</v>
      </c>
      <c r="AD359">
        <v>388</v>
      </c>
      <c r="AE359">
        <v>396</v>
      </c>
      <c r="AF359">
        <v>405</v>
      </c>
      <c r="AG359">
        <v>414</v>
      </c>
      <c r="AH359">
        <v>421</v>
      </c>
      <c r="AI359">
        <v>430</v>
      </c>
      <c r="AJ359" s="5" t="str">
        <f t="shared" si="4"/>
        <v>Jobs: Electrical equipment</v>
      </c>
    </row>
    <row r="360" spans="1:36" ht="15" thickTop="1" thickBot="1" x14ac:dyDescent="0.5">
      <c r="A360" t="s">
        <v>91</v>
      </c>
      <c r="B360" t="s">
        <v>282</v>
      </c>
      <c r="C360" t="s">
        <v>128</v>
      </c>
      <c r="D360">
        <v>0</v>
      </c>
      <c r="E360">
        <v>0</v>
      </c>
      <c r="F360">
        <v>28</v>
      </c>
      <c r="G360">
        <v>54</v>
      </c>
      <c r="H360">
        <v>80</v>
      </c>
      <c r="I360">
        <v>103</v>
      </c>
      <c r="J360">
        <v>126</v>
      </c>
      <c r="K360">
        <v>146</v>
      </c>
      <c r="L360">
        <v>166</v>
      </c>
      <c r="M360">
        <v>185</v>
      </c>
      <c r="N360">
        <v>214</v>
      </c>
      <c r="O360">
        <v>234</v>
      </c>
      <c r="P360">
        <v>250</v>
      </c>
      <c r="Q360">
        <v>265</v>
      </c>
      <c r="R360">
        <v>281</v>
      </c>
      <c r="S360">
        <v>284</v>
      </c>
      <c r="T360">
        <v>299</v>
      </c>
      <c r="U360">
        <v>314</v>
      </c>
      <c r="V360">
        <v>322</v>
      </c>
      <c r="W360">
        <v>333</v>
      </c>
      <c r="X360">
        <v>344</v>
      </c>
      <c r="Y360">
        <v>353</v>
      </c>
      <c r="Z360">
        <v>363</v>
      </c>
      <c r="AA360">
        <v>381</v>
      </c>
      <c r="AB360">
        <v>391</v>
      </c>
      <c r="AC360">
        <v>401</v>
      </c>
      <c r="AD360">
        <v>410</v>
      </c>
      <c r="AE360">
        <v>419</v>
      </c>
      <c r="AF360">
        <v>428</v>
      </c>
      <c r="AG360">
        <v>438</v>
      </c>
      <c r="AH360">
        <v>447</v>
      </c>
      <c r="AI360">
        <v>456</v>
      </c>
      <c r="AJ360" s="5" t="str">
        <f t="shared" si="4"/>
        <v>Jobs: Machinery and equipment n.e.c.</v>
      </c>
    </row>
    <row r="361" spans="1:36" ht="15" thickTop="1" thickBot="1" x14ac:dyDescent="0.5">
      <c r="A361" t="s">
        <v>92</v>
      </c>
      <c r="B361" t="s">
        <v>282</v>
      </c>
      <c r="C361" t="s">
        <v>128</v>
      </c>
      <c r="D361">
        <v>0</v>
      </c>
      <c r="E361">
        <v>0</v>
      </c>
      <c r="F361">
        <v>-69</v>
      </c>
      <c r="G361">
        <v>-138</v>
      </c>
      <c r="H361">
        <v>-207</v>
      </c>
      <c r="I361">
        <v>-274</v>
      </c>
      <c r="J361">
        <v>-342</v>
      </c>
      <c r="K361">
        <v>-406</v>
      </c>
      <c r="L361">
        <v>-471</v>
      </c>
      <c r="M361">
        <v>-535</v>
      </c>
      <c r="N361">
        <v>-581</v>
      </c>
      <c r="O361">
        <v>-641</v>
      </c>
      <c r="P361">
        <v>-697</v>
      </c>
      <c r="Q361">
        <v>-752</v>
      </c>
      <c r="R361">
        <v>-804</v>
      </c>
      <c r="S361">
        <v>-853</v>
      </c>
      <c r="T361">
        <v>-891</v>
      </c>
      <c r="U361">
        <v>-927</v>
      </c>
      <c r="V361">
        <v>-967</v>
      </c>
      <c r="W361">
        <v>-1001</v>
      </c>
      <c r="X361">
        <v>-1032</v>
      </c>
      <c r="Y361">
        <v>-1063</v>
      </c>
      <c r="Z361">
        <v>-1093</v>
      </c>
      <c r="AA361">
        <v>-1111</v>
      </c>
      <c r="AB361">
        <v>-1139</v>
      </c>
      <c r="AC361">
        <v>-1165</v>
      </c>
      <c r="AD361">
        <v>-1190</v>
      </c>
      <c r="AE361">
        <v>-1212</v>
      </c>
      <c r="AF361">
        <v>-1234</v>
      </c>
      <c r="AG361">
        <v>-1253</v>
      </c>
      <c r="AH361">
        <v>-1274</v>
      </c>
      <c r="AI361">
        <v>-1294</v>
      </c>
      <c r="AJ361" s="5" t="str">
        <f t="shared" ref="AJ361:AJ424" si="5">AJ323</f>
        <v>Jobs: Motor vehicles, trailers and semi-trailers</v>
      </c>
    </row>
    <row r="362" spans="1:36" ht="15" thickTop="1" thickBot="1" x14ac:dyDescent="0.5">
      <c r="A362" t="s">
        <v>93</v>
      </c>
      <c r="B362" t="s">
        <v>282</v>
      </c>
      <c r="C362" t="s">
        <v>128</v>
      </c>
      <c r="D362">
        <v>0</v>
      </c>
      <c r="E362">
        <v>0</v>
      </c>
      <c r="F362">
        <v>27</v>
      </c>
      <c r="G362">
        <v>53</v>
      </c>
      <c r="H362">
        <v>77</v>
      </c>
      <c r="I362">
        <v>100</v>
      </c>
      <c r="J362">
        <v>123</v>
      </c>
      <c r="K362">
        <v>144</v>
      </c>
      <c r="L362">
        <v>164</v>
      </c>
      <c r="M362">
        <v>183</v>
      </c>
      <c r="N362">
        <v>170</v>
      </c>
      <c r="O362">
        <v>190</v>
      </c>
      <c r="P362">
        <v>208</v>
      </c>
      <c r="Q362">
        <v>224</v>
      </c>
      <c r="R362">
        <v>241</v>
      </c>
      <c r="S362">
        <v>252</v>
      </c>
      <c r="T362">
        <v>271</v>
      </c>
      <c r="U362">
        <v>285</v>
      </c>
      <c r="V362">
        <v>295</v>
      </c>
      <c r="W362">
        <v>307</v>
      </c>
      <c r="X362">
        <v>320</v>
      </c>
      <c r="Y362">
        <v>330</v>
      </c>
      <c r="Z362">
        <v>342</v>
      </c>
      <c r="AA362">
        <v>331</v>
      </c>
      <c r="AB362">
        <v>342</v>
      </c>
      <c r="AC362">
        <v>354</v>
      </c>
      <c r="AD362">
        <v>366</v>
      </c>
      <c r="AE362">
        <v>376</v>
      </c>
      <c r="AF362">
        <v>388</v>
      </c>
      <c r="AG362">
        <v>399</v>
      </c>
      <c r="AH362">
        <v>409</v>
      </c>
      <c r="AI362">
        <v>419</v>
      </c>
      <c r="AJ362" s="5" t="str">
        <f t="shared" si="5"/>
        <v>Jobs: Other transport equipment</v>
      </c>
    </row>
    <row r="363" spans="1:36" ht="15" thickTop="1" thickBot="1" x14ac:dyDescent="0.5">
      <c r="A363" t="s">
        <v>94</v>
      </c>
      <c r="B363" t="s">
        <v>282</v>
      </c>
      <c r="C363" t="s">
        <v>128</v>
      </c>
      <c r="D363">
        <v>0</v>
      </c>
      <c r="E363">
        <v>0</v>
      </c>
      <c r="F363">
        <v>36</v>
      </c>
      <c r="G363">
        <v>69</v>
      </c>
      <c r="H363">
        <v>101</v>
      </c>
      <c r="I363">
        <v>131</v>
      </c>
      <c r="J363">
        <v>161</v>
      </c>
      <c r="K363">
        <v>188</v>
      </c>
      <c r="L363">
        <v>216</v>
      </c>
      <c r="M363">
        <v>241</v>
      </c>
      <c r="N363">
        <v>273</v>
      </c>
      <c r="O363">
        <v>298</v>
      </c>
      <c r="P363">
        <v>319</v>
      </c>
      <c r="Q363">
        <v>339</v>
      </c>
      <c r="R363">
        <v>359</v>
      </c>
      <c r="S363">
        <v>372</v>
      </c>
      <c r="T363">
        <v>388</v>
      </c>
      <c r="U363">
        <v>405</v>
      </c>
      <c r="V363">
        <v>418</v>
      </c>
      <c r="W363">
        <v>432</v>
      </c>
      <c r="X363">
        <v>445</v>
      </c>
      <c r="Y363">
        <v>458</v>
      </c>
      <c r="Z363">
        <v>471</v>
      </c>
      <c r="AA363">
        <v>489</v>
      </c>
      <c r="AB363">
        <v>502</v>
      </c>
      <c r="AC363">
        <v>513</v>
      </c>
      <c r="AD363">
        <v>525</v>
      </c>
      <c r="AE363">
        <v>535</v>
      </c>
      <c r="AF363">
        <v>547</v>
      </c>
      <c r="AG363">
        <v>559</v>
      </c>
      <c r="AH363">
        <v>569</v>
      </c>
      <c r="AI363">
        <v>579</v>
      </c>
      <c r="AJ363" s="5" t="str">
        <f t="shared" si="5"/>
        <v>Jobs: Other manufacturing; repair and installation of machinery and equipment</v>
      </c>
    </row>
    <row r="364" spans="1:36" ht="15" thickTop="1" thickBot="1" x14ac:dyDescent="0.5">
      <c r="A364" t="s">
        <v>95</v>
      </c>
      <c r="B364" t="s">
        <v>282</v>
      </c>
      <c r="C364" t="s">
        <v>128</v>
      </c>
      <c r="D364">
        <v>0</v>
      </c>
      <c r="E364">
        <v>0</v>
      </c>
      <c r="F364">
        <v>143</v>
      </c>
      <c r="G364">
        <v>270</v>
      </c>
      <c r="H364">
        <v>398</v>
      </c>
      <c r="I364">
        <v>523</v>
      </c>
      <c r="J364">
        <v>642</v>
      </c>
      <c r="K364">
        <v>752</v>
      </c>
      <c r="L364">
        <v>875</v>
      </c>
      <c r="M364">
        <v>966</v>
      </c>
      <c r="N364">
        <v>1063</v>
      </c>
      <c r="O364">
        <v>1127</v>
      </c>
      <c r="P364">
        <v>1203</v>
      </c>
      <c r="Q364">
        <v>1269</v>
      </c>
      <c r="R364">
        <v>1292</v>
      </c>
      <c r="S364">
        <v>1372</v>
      </c>
      <c r="T364">
        <v>1370</v>
      </c>
      <c r="U364">
        <v>1369</v>
      </c>
      <c r="V364">
        <v>1373</v>
      </c>
      <c r="W364">
        <v>1394</v>
      </c>
      <c r="X364">
        <v>1390</v>
      </c>
      <c r="Y364">
        <v>1421</v>
      </c>
      <c r="Z364">
        <v>1435</v>
      </c>
      <c r="AA364">
        <v>1449</v>
      </c>
      <c r="AB364">
        <v>1456</v>
      </c>
      <c r="AC364">
        <v>1453</v>
      </c>
      <c r="AD364">
        <v>1441</v>
      </c>
      <c r="AE364">
        <v>1445</v>
      </c>
      <c r="AF364">
        <v>1442</v>
      </c>
      <c r="AG364">
        <v>1434</v>
      </c>
      <c r="AH364">
        <v>1438</v>
      </c>
      <c r="AI364">
        <v>1410</v>
      </c>
      <c r="AJ364" s="5" t="str">
        <f t="shared" si="5"/>
        <v>Jobs: Electricity, gas, water supply, sewerage, waste and remediation services</v>
      </c>
    </row>
    <row r="365" spans="1:36" ht="15" thickTop="1" thickBot="1" x14ac:dyDescent="0.5">
      <c r="A365" t="s">
        <v>96</v>
      </c>
      <c r="B365" t="s">
        <v>282</v>
      </c>
      <c r="C365" t="s">
        <v>128</v>
      </c>
      <c r="D365">
        <v>0</v>
      </c>
      <c r="E365">
        <v>0</v>
      </c>
      <c r="F365">
        <v>6</v>
      </c>
      <c r="G365">
        <v>1</v>
      </c>
      <c r="H365">
        <v>12</v>
      </c>
      <c r="I365">
        <v>19</v>
      </c>
      <c r="J365">
        <v>20</v>
      </c>
      <c r="K365">
        <v>19</v>
      </c>
      <c r="L365">
        <v>26</v>
      </c>
      <c r="M365">
        <v>30</v>
      </c>
      <c r="N365">
        <v>399</v>
      </c>
      <c r="O365">
        <v>426</v>
      </c>
      <c r="P365">
        <v>470</v>
      </c>
      <c r="Q365">
        <v>497</v>
      </c>
      <c r="R365">
        <v>557</v>
      </c>
      <c r="S365">
        <v>504</v>
      </c>
      <c r="T365">
        <v>672</v>
      </c>
      <c r="U365">
        <v>750</v>
      </c>
      <c r="V365">
        <v>773</v>
      </c>
      <c r="W365">
        <v>826</v>
      </c>
      <c r="X365">
        <v>918</v>
      </c>
      <c r="Y365">
        <v>1006</v>
      </c>
      <c r="Z365">
        <v>1089</v>
      </c>
      <c r="AA365">
        <v>1633</v>
      </c>
      <c r="AB365">
        <v>1754</v>
      </c>
      <c r="AC365">
        <v>1907</v>
      </c>
      <c r="AD365">
        <v>2089</v>
      </c>
      <c r="AE365">
        <v>2217</v>
      </c>
      <c r="AF365">
        <v>2412</v>
      </c>
      <c r="AG365">
        <v>2608</v>
      </c>
      <c r="AH365">
        <v>2835</v>
      </c>
      <c r="AI365">
        <v>3054</v>
      </c>
      <c r="AJ365" s="5" t="str">
        <f t="shared" si="5"/>
        <v>Jobs: Construction</v>
      </c>
    </row>
    <row r="366" spans="1:36" ht="15" thickTop="1" thickBot="1" x14ac:dyDescent="0.5">
      <c r="A366" t="s">
        <v>97</v>
      </c>
      <c r="B366" t="s">
        <v>282</v>
      </c>
      <c r="C366" t="s">
        <v>128</v>
      </c>
      <c r="D366">
        <v>0</v>
      </c>
      <c r="E366">
        <v>0</v>
      </c>
      <c r="F366">
        <v>418</v>
      </c>
      <c r="G366">
        <v>818</v>
      </c>
      <c r="H366">
        <v>1218</v>
      </c>
      <c r="I366">
        <v>1607</v>
      </c>
      <c r="J366">
        <v>2004</v>
      </c>
      <c r="K366">
        <v>2391</v>
      </c>
      <c r="L366">
        <v>2784</v>
      </c>
      <c r="M366">
        <v>3176</v>
      </c>
      <c r="N366">
        <v>3533</v>
      </c>
      <c r="O366">
        <v>3943</v>
      </c>
      <c r="P366">
        <v>4311</v>
      </c>
      <c r="Q366">
        <v>4687</v>
      </c>
      <c r="R366">
        <v>5058</v>
      </c>
      <c r="S366">
        <v>5394</v>
      </c>
      <c r="T366">
        <v>5757</v>
      </c>
      <c r="U366">
        <v>6130</v>
      </c>
      <c r="V366">
        <v>6470</v>
      </c>
      <c r="W366">
        <v>6845</v>
      </c>
      <c r="X366">
        <v>7210</v>
      </c>
      <c r="Y366">
        <v>7569</v>
      </c>
      <c r="Z366">
        <v>7961</v>
      </c>
      <c r="AA366">
        <v>8337</v>
      </c>
      <c r="AB366">
        <v>8738</v>
      </c>
      <c r="AC366">
        <v>9132</v>
      </c>
      <c r="AD366">
        <v>9551</v>
      </c>
      <c r="AE366">
        <v>9951</v>
      </c>
      <c r="AF366">
        <v>10399</v>
      </c>
      <c r="AG366">
        <v>10852</v>
      </c>
      <c r="AH366">
        <v>11295</v>
      </c>
      <c r="AI366">
        <v>11744</v>
      </c>
      <c r="AJ366" s="5" t="str">
        <f t="shared" si="5"/>
        <v>Jobs: Wholesale and retail trade; repair of motor vehicles</v>
      </c>
    </row>
    <row r="367" spans="1:36" ht="15" thickTop="1" thickBot="1" x14ac:dyDescent="0.5">
      <c r="A367" t="s">
        <v>98</v>
      </c>
      <c r="B367" t="s">
        <v>282</v>
      </c>
      <c r="C367" t="s">
        <v>128</v>
      </c>
      <c r="D367">
        <v>0</v>
      </c>
      <c r="E367">
        <v>0</v>
      </c>
      <c r="F367">
        <v>120</v>
      </c>
      <c r="G367">
        <v>239</v>
      </c>
      <c r="H367">
        <v>358</v>
      </c>
      <c r="I367">
        <v>473</v>
      </c>
      <c r="J367">
        <v>594</v>
      </c>
      <c r="K367">
        <v>713</v>
      </c>
      <c r="L367">
        <v>834</v>
      </c>
      <c r="M367">
        <v>955</v>
      </c>
      <c r="N367">
        <v>1071</v>
      </c>
      <c r="O367">
        <v>1201</v>
      </c>
      <c r="P367">
        <v>1321</v>
      </c>
      <c r="Q367">
        <v>1443</v>
      </c>
      <c r="R367">
        <v>1565</v>
      </c>
      <c r="S367">
        <v>1666</v>
      </c>
      <c r="T367">
        <v>1779</v>
      </c>
      <c r="U367">
        <v>1893</v>
      </c>
      <c r="V367">
        <v>1995</v>
      </c>
      <c r="W367">
        <v>2103</v>
      </c>
      <c r="X367">
        <v>2212</v>
      </c>
      <c r="Y367">
        <v>2317</v>
      </c>
      <c r="Z367">
        <v>2427</v>
      </c>
      <c r="AA367">
        <v>2536</v>
      </c>
      <c r="AB367">
        <v>2649</v>
      </c>
      <c r="AC367">
        <v>2761</v>
      </c>
      <c r="AD367">
        <v>2877</v>
      </c>
      <c r="AE367">
        <v>2989</v>
      </c>
      <c r="AF367">
        <v>3113</v>
      </c>
      <c r="AG367">
        <v>3236</v>
      </c>
      <c r="AH367">
        <v>3358</v>
      </c>
      <c r="AI367">
        <v>3478</v>
      </c>
      <c r="AJ367" s="5" t="str">
        <f t="shared" si="5"/>
        <v>Jobs: Transportation and storage</v>
      </c>
    </row>
    <row r="368" spans="1:36" ht="15" thickTop="1" thickBot="1" x14ac:dyDescent="0.5">
      <c r="A368" t="s">
        <v>99</v>
      </c>
      <c r="B368" t="s">
        <v>282</v>
      </c>
      <c r="C368" t="s">
        <v>128</v>
      </c>
      <c r="D368">
        <v>0</v>
      </c>
      <c r="E368">
        <v>0</v>
      </c>
      <c r="F368">
        <v>280</v>
      </c>
      <c r="G368">
        <v>556</v>
      </c>
      <c r="H368">
        <v>832</v>
      </c>
      <c r="I368">
        <v>1102</v>
      </c>
      <c r="J368">
        <v>1384</v>
      </c>
      <c r="K368">
        <v>1659</v>
      </c>
      <c r="L368">
        <v>1945</v>
      </c>
      <c r="M368">
        <v>2227</v>
      </c>
      <c r="N368">
        <v>2501</v>
      </c>
      <c r="O368">
        <v>2806</v>
      </c>
      <c r="P368">
        <v>3088</v>
      </c>
      <c r="Q368">
        <v>3373</v>
      </c>
      <c r="R368">
        <v>3660</v>
      </c>
      <c r="S368">
        <v>3913</v>
      </c>
      <c r="T368">
        <v>4184</v>
      </c>
      <c r="U368">
        <v>4450</v>
      </c>
      <c r="V368">
        <v>4695</v>
      </c>
      <c r="W368">
        <v>4952</v>
      </c>
      <c r="X368">
        <v>5211</v>
      </c>
      <c r="Y368">
        <v>5458</v>
      </c>
      <c r="Z368">
        <v>5720</v>
      </c>
      <c r="AA368">
        <v>5983</v>
      </c>
      <c r="AB368">
        <v>6250</v>
      </c>
      <c r="AC368">
        <v>6517</v>
      </c>
      <c r="AD368">
        <v>6793</v>
      </c>
      <c r="AE368">
        <v>7057</v>
      </c>
      <c r="AF368">
        <v>7350</v>
      </c>
      <c r="AG368">
        <v>7641</v>
      </c>
      <c r="AH368">
        <v>7927</v>
      </c>
      <c r="AI368">
        <v>8212</v>
      </c>
      <c r="AJ368" s="5" t="str">
        <f t="shared" si="5"/>
        <v>Jobs: Accomodation and food services</v>
      </c>
    </row>
    <row r="369" spans="1:36" ht="15" thickTop="1" thickBot="1" x14ac:dyDescent="0.5">
      <c r="A369" t="s">
        <v>100</v>
      </c>
      <c r="B369" t="s">
        <v>282</v>
      </c>
      <c r="C369" t="s">
        <v>128</v>
      </c>
      <c r="D369">
        <v>0</v>
      </c>
      <c r="E369">
        <v>0</v>
      </c>
      <c r="F369">
        <v>30</v>
      </c>
      <c r="G369">
        <v>56</v>
      </c>
      <c r="H369">
        <v>79</v>
      </c>
      <c r="I369">
        <v>99</v>
      </c>
      <c r="J369">
        <v>118</v>
      </c>
      <c r="K369">
        <v>134</v>
      </c>
      <c r="L369">
        <v>148</v>
      </c>
      <c r="M369">
        <v>160</v>
      </c>
      <c r="N369">
        <v>170</v>
      </c>
      <c r="O369">
        <v>180</v>
      </c>
      <c r="P369">
        <v>187</v>
      </c>
      <c r="Q369">
        <v>192</v>
      </c>
      <c r="R369">
        <v>197</v>
      </c>
      <c r="S369">
        <v>198</v>
      </c>
      <c r="T369">
        <v>200</v>
      </c>
      <c r="U369">
        <v>201</v>
      </c>
      <c r="V369">
        <v>200</v>
      </c>
      <c r="W369">
        <v>199</v>
      </c>
      <c r="X369">
        <v>198</v>
      </c>
      <c r="Y369">
        <v>196</v>
      </c>
      <c r="Z369">
        <v>194</v>
      </c>
      <c r="AA369">
        <v>191</v>
      </c>
      <c r="AB369">
        <v>190</v>
      </c>
      <c r="AC369">
        <v>187</v>
      </c>
      <c r="AD369">
        <v>184</v>
      </c>
      <c r="AE369">
        <v>180</v>
      </c>
      <c r="AF369">
        <v>177</v>
      </c>
      <c r="AG369">
        <v>174</v>
      </c>
      <c r="AH369">
        <v>170</v>
      </c>
      <c r="AI369">
        <v>167</v>
      </c>
      <c r="AJ369" s="5" t="str">
        <f t="shared" si="5"/>
        <v>Jobs: Publishing, audiovisual and broadcasting activities</v>
      </c>
    </row>
    <row r="370" spans="1:36" ht="15" thickTop="1" thickBot="1" x14ac:dyDescent="0.5">
      <c r="A370" t="s">
        <v>101</v>
      </c>
      <c r="B370" t="s">
        <v>282</v>
      </c>
      <c r="C370" t="s">
        <v>128</v>
      </c>
      <c r="D370">
        <v>0</v>
      </c>
      <c r="E370">
        <v>0</v>
      </c>
      <c r="F370">
        <v>26</v>
      </c>
      <c r="G370">
        <v>49</v>
      </c>
      <c r="H370">
        <v>69</v>
      </c>
      <c r="I370">
        <v>87</v>
      </c>
      <c r="J370">
        <v>103</v>
      </c>
      <c r="K370">
        <v>116</v>
      </c>
      <c r="L370">
        <v>129</v>
      </c>
      <c r="M370">
        <v>139</v>
      </c>
      <c r="N370">
        <v>147</v>
      </c>
      <c r="O370">
        <v>155</v>
      </c>
      <c r="P370">
        <v>161</v>
      </c>
      <c r="Q370">
        <v>166</v>
      </c>
      <c r="R370">
        <v>169</v>
      </c>
      <c r="S370">
        <v>171</v>
      </c>
      <c r="T370">
        <v>172</v>
      </c>
      <c r="U370">
        <v>172</v>
      </c>
      <c r="V370">
        <v>171</v>
      </c>
      <c r="W370">
        <v>170</v>
      </c>
      <c r="X370">
        <v>169</v>
      </c>
      <c r="Y370">
        <v>167</v>
      </c>
      <c r="Z370">
        <v>166</v>
      </c>
      <c r="AA370">
        <v>163</v>
      </c>
      <c r="AB370">
        <v>162</v>
      </c>
      <c r="AC370">
        <v>159</v>
      </c>
      <c r="AD370">
        <v>157</v>
      </c>
      <c r="AE370">
        <v>154</v>
      </c>
      <c r="AF370">
        <v>151</v>
      </c>
      <c r="AG370">
        <v>148</v>
      </c>
      <c r="AH370">
        <v>145</v>
      </c>
      <c r="AI370">
        <v>142</v>
      </c>
      <c r="AJ370" s="5" t="str">
        <f t="shared" si="5"/>
        <v>Jobs: Telecommunications</v>
      </c>
    </row>
    <row r="371" spans="1:36" ht="15" thickTop="1" thickBot="1" x14ac:dyDescent="0.5">
      <c r="A371" t="s">
        <v>102</v>
      </c>
      <c r="B371" t="s">
        <v>282</v>
      </c>
      <c r="C371" t="s">
        <v>128</v>
      </c>
      <c r="D371">
        <v>0</v>
      </c>
      <c r="E371">
        <v>0</v>
      </c>
      <c r="F371">
        <v>15</v>
      </c>
      <c r="G371">
        <v>28</v>
      </c>
      <c r="H371">
        <v>40</v>
      </c>
      <c r="I371">
        <v>50</v>
      </c>
      <c r="J371">
        <v>60</v>
      </c>
      <c r="K371">
        <v>67</v>
      </c>
      <c r="L371">
        <v>74</v>
      </c>
      <c r="M371">
        <v>79</v>
      </c>
      <c r="N371">
        <v>84</v>
      </c>
      <c r="O371">
        <v>89</v>
      </c>
      <c r="P371">
        <v>93</v>
      </c>
      <c r="Q371">
        <v>95</v>
      </c>
      <c r="R371">
        <v>98</v>
      </c>
      <c r="S371">
        <v>99</v>
      </c>
      <c r="T371">
        <v>99</v>
      </c>
      <c r="U371">
        <v>99</v>
      </c>
      <c r="V371">
        <v>98</v>
      </c>
      <c r="W371">
        <v>98</v>
      </c>
      <c r="X371">
        <v>97</v>
      </c>
      <c r="Y371">
        <v>96</v>
      </c>
      <c r="Z371">
        <v>95</v>
      </c>
      <c r="AA371">
        <v>94</v>
      </c>
      <c r="AB371">
        <v>93</v>
      </c>
      <c r="AC371">
        <v>92</v>
      </c>
      <c r="AD371">
        <v>90</v>
      </c>
      <c r="AE371">
        <v>89</v>
      </c>
      <c r="AF371">
        <v>87</v>
      </c>
      <c r="AG371">
        <v>85</v>
      </c>
      <c r="AH371">
        <v>84</v>
      </c>
      <c r="AI371">
        <v>82</v>
      </c>
      <c r="AJ371" s="5" t="str">
        <f t="shared" si="5"/>
        <v>Jobs: IT and other information services</v>
      </c>
    </row>
    <row r="372" spans="1:36" ht="15" thickTop="1" thickBot="1" x14ac:dyDescent="0.5">
      <c r="A372" t="s">
        <v>103</v>
      </c>
      <c r="B372" t="s">
        <v>282</v>
      </c>
      <c r="C372" t="s">
        <v>128</v>
      </c>
      <c r="D372">
        <v>0</v>
      </c>
      <c r="E372">
        <v>0</v>
      </c>
      <c r="F372">
        <v>81</v>
      </c>
      <c r="G372">
        <v>161</v>
      </c>
      <c r="H372">
        <v>240</v>
      </c>
      <c r="I372">
        <v>316</v>
      </c>
      <c r="J372">
        <v>397</v>
      </c>
      <c r="K372">
        <v>474</v>
      </c>
      <c r="L372">
        <v>553</v>
      </c>
      <c r="M372">
        <v>630</v>
      </c>
      <c r="N372">
        <v>703</v>
      </c>
      <c r="O372">
        <v>785</v>
      </c>
      <c r="P372">
        <v>861</v>
      </c>
      <c r="Q372">
        <v>936</v>
      </c>
      <c r="R372">
        <v>1012</v>
      </c>
      <c r="S372">
        <v>1078</v>
      </c>
      <c r="T372">
        <v>1148</v>
      </c>
      <c r="U372">
        <v>1217</v>
      </c>
      <c r="V372">
        <v>1280</v>
      </c>
      <c r="W372">
        <v>1344</v>
      </c>
      <c r="X372">
        <v>1410</v>
      </c>
      <c r="Y372">
        <v>1472</v>
      </c>
      <c r="Z372">
        <v>1537</v>
      </c>
      <c r="AA372">
        <v>1601</v>
      </c>
      <c r="AB372">
        <v>1667</v>
      </c>
      <c r="AC372">
        <v>1733</v>
      </c>
      <c r="AD372">
        <v>1799</v>
      </c>
      <c r="AE372">
        <v>1865</v>
      </c>
      <c r="AF372">
        <v>1934</v>
      </c>
      <c r="AG372">
        <v>2004</v>
      </c>
      <c r="AH372">
        <v>2072</v>
      </c>
      <c r="AI372">
        <v>2140</v>
      </c>
      <c r="AJ372" s="5" t="str">
        <f t="shared" si="5"/>
        <v>Jobs: Financial and insurance activities</v>
      </c>
    </row>
    <row r="373" spans="1:36" ht="15" thickTop="1" thickBot="1" x14ac:dyDescent="0.5">
      <c r="A373" t="s">
        <v>104</v>
      </c>
      <c r="B373" t="s">
        <v>282</v>
      </c>
      <c r="C373" t="s">
        <v>128</v>
      </c>
      <c r="D373">
        <v>0</v>
      </c>
      <c r="E373">
        <v>0</v>
      </c>
      <c r="F373">
        <v>86</v>
      </c>
      <c r="G373">
        <v>172</v>
      </c>
      <c r="H373">
        <v>255</v>
      </c>
      <c r="I373">
        <v>336</v>
      </c>
      <c r="J373">
        <v>420</v>
      </c>
      <c r="K373">
        <v>500</v>
      </c>
      <c r="L373">
        <v>583</v>
      </c>
      <c r="M373">
        <v>664</v>
      </c>
      <c r="N373">
        <v>740</v>
      </c>
      <c r="O373">
        <v>825</v>
      </c>
      <c r="P373">
        <v>903</v>
      </c>
      <c r="Q373">
        <v>979</v>
      </c>
      <c r="R373">
        <v>1056</v>
      </c>
      <c r="S373">
        <v>1122</v>
      </c>
      <c r="T373">
        <v>1192</v>
      </c>
      <c r="U373">
        <v>1260</v>
      </c>
      <c r="V373">
        <v>1320</v>
      </c>
      <c r="W373">
        <v>1384</v>
      </c>
      <c r="X373">
        <v>1447</v>
      </c>
      <c r="Y373">
        <v>1507</v>
      </c>
      <c r="Z373">
        <v>1569</v>
      </c>
      <c r="AA373">
        <v>1630</v>
      </c>
      <c r="AB373">
        <v>1692</v>
      </c>
      <c r="AC373">
        <v>1753</v>
      </c>
      <c r="AD373">
        <v>1816</v>
      </c>
      <c r="AE373">
        <v>1875</v>
      </c>
      <c r="AF373">
        <v>1940</v>
      </c>
      <c r="AG373">
        <v>2005</v>
      </c>
      <c r="AH373">
        <v>2067</v>
      </c>
      <c r="AI373">
        <v>2127</v>
      </c>
      <c r="AJ373" s="5" t="str">
        <f t="shared" si="5"/>
        <v>Jobs: Real estate activities</v>
      </c>
    </row>
    <row r="374" spans="1:36" ht="15" thickTop="1" thickBot="1" x14ac:dyDescent="0.5">
      <c r="A374" t="s">
        <v>105</v>
      </c>
      <c r="B374" t="s">
        <v>282</v>
      </c>
      <c r="C374" t="s">
        <v>128</v>
      </c>
      <c r="D374">
        <v>0</v>
      </c>
      <c r="E374">
        <v>0</v>
      </c>
      <c r="F374">
        <v>80</v>
      </c>
      <c r="G374">
        <v>159</v>
      </c>
      <c r="H374">
        <v>236</v>
      </c>
      <c r="I374">
        <v>312</v>
      </c>
      <c r="J374">
        <v>389</v>
      </c>
      <c r="K374">
        <v>464</v>
      </c>
      <c r="L374">
        <v>540</v>
      </c>
      <c r="M374">
        <v>615</v>
      </c>
      <c r="N374">
        <v>685</v>
      </c>
      <c r="O374">
        <v>764</v>
      </c>
      <c r="P374">
        <v>835</v>
      </c>
      <c r="Q374">
        <v>907</v>
      </c>
      <c r="R374">
        <v>977</v>
      </c>
      <c r="S374">
        <v>1035</v>
      </c>
      <c r="T374">
        <v>1099</v>
      </c>
      <c r="U374">
        <v>1163</v>
      </c>
      <c r="V374">
        <v>1219</v>
      </c>
      <c r="W374">
        <v>1276</v>
      </c>
      <c r="X374">
        <v>1335</v>
      </c>
      <c r="Y374">
        <v>1390</v>
      </c>
      <c r="Z374">
        <v>1447</v>
      </c>
      <c r="AA374">
        <v>1503</v>
      </c>
      <c r="AB374">
        <v>1560</v>
      </c>
      <c r="AC374">
        <v>1616</v>
      </c>
      <c r="AD374">
        <v>1675</v>
      </c>
      <c r="AE374">
        <v>1731</v>
      </c>
      <c r="AF374">
        <v>1791</v>
      </c>
      <c r="AG374">
        <v>1850</v>
      </c>
      <c r="AH374">
        <v>1909</v>
      </c>
      <c r="AI374">
        <v>1966</v>
      </c>
      <c r="AJ374" s="5" t="str">
        <f t="shared" si="5"/>
        <v>Jobs: Other business sector services</v>
      </c>
    </row>
    <row r="375" spans="1:36" ht="15" thickTop="1" thickBot="1" x14ac:dyDescent="0.5">
      <c r="A375" t="s">
        <v>106</v>
      </c>
      <c r="B375" t="s">
        <v>282</v>
      </c>
      <c r="C375" t="s">
        <v>128</v>
      </c>
      <c r="D375">
        <v>0</v>
      </c>
      <c r="E375">
        <v>0</v>
      </c>
      <c r="F375">
        <v>9</v>
      </c>
      <c r="G375">
        <v>16</v>
      </c>
      <c r="H375">
        <v>13</v>
      </c>
      <c r="I375">
        <v>6</v>
      </c>
      <c r="J375">
        <v>-3</v>
      </c>
      <c r="K375">
        <v>-22</v>
      </c>
      <c r="L375">
        <v>-38</v>
      </c>
      <c r="M375">
        <v>-66</v>
      </c>
      <c r="N375">
        <v>-113</v>
      </c>
      <c r="O375">
        <v>-154</v>
      </c>
      <c r="P375">
        <v>-195</v>
      </c>
      <c r="Q375">
        <v>-246</v>
      </c>
      <c r="R375">
        <v>-302</v>
      </c>
      <c r="S375">
        <v>-385</v>
      </c>
      <c r="T375">
        <v>-449</v>
      </c>
      <c r="U375">
        <v>-519</v>
      </c>
      <c r="V375">
        <v>-595</v>
      </c>
      <c r="W375">
        <v>-677</v>
      </c>
      <c r="X375">
        <v>-751</v>
      </c>
      <c r="Y375">
        <v>-827</v>
      </c>
      <c r="Z375">
        <v>-910</v>
      </c>
      <c r="AA375">
        <v>-1008</v>
      </c>
      <c r="AB375">
        <v>-1100</v>
      </c>
      <c r="AC375">
        <v>-1190</v>
      </c>
      <c r="AD375">
        <v>-1291</v>
      </c>
      <c r="AE375">
        <v>-1389</v>
      </c>
      <c r="AF375">
        <v>-1495</v>
      </c>
      <c r="AG375">
        <v>-1607</v>
      </c>
      <c r="AH375">
        <v>-1717</v>
      </c>
      <c r="AI375">
        <v>-1836</v>
      </c>
      <c r="AJ375" s="5" t="str">
        <f t="shared" si="5"/>
        <v>Jobs: Public administration and defence; compulsory social security</v>
      </c>
    </row>
    <row r="376" spans="1:36" ht="15" thickTop="1" thickBot="1" x14ac:dyDescent="0.5">
      <c r="A376" t="s">
        <v>107</v>
      </c>
      <c r="B376" t="s">
        <v>282</v>
      </c>
      <c r="C376" t="s">
        <v>128</v>
      </c>
      <c r="D376">
        <v>0</v>
      </c>
      <c r="E376">
        <v>0</v>
      </c>
      <c r="F376">
        <v>150</v>
      </c>
      <c r="G376">
        <v>300</v>
      </c>
      <c r="H376">
        <v>447</v>
      </c>
      <c r="I376">
        <v>591</v>
      </c>
      <c r="J376">
        <v>740</v>
      </c>
      <c r="K376">
        <v>885</v>
      </c>
      <c r="L376">
        <v>1035</v>
      </c>
      <c r="M376">
        <v>1181</v>
      </c>
      <c r="N376">
        <v>1318</v>
      </c>
      <c r="O376">
        <v>1475</v>
      </c>
      <c r="P376">
        <v>1620</v>
      </c>
      <c r="Q376">
        <v>1764</v>
      </c>
      <c r="R376">
        <v>1909</v>
      </c>
      <c r="S376">
        <v>2030</v>
      </c>
      <c r="T376">
        <v>2164</v>
      </c>
      <c r="U376">
        <v>2295</v>
      </c>
      <c r="V376">
        <v>2414</v>
      </c>
      <c r="W376">
        <v>2537</v>
      </c>
      <c r="X376">
        <v>2663</v>
      </c>
      <c r="Y376">
        <v>2783</v>
      </c>
      <c r="Z376">
        <v>2910</v>
      </c>
      <c r="AA376">
        <v>3031</v>
      </c>
      <c r="AB376">
        <v>3159</v>
      </c>
      <c r="AC376">
        <v>3287</v>
      </c>
      <c r="AD376">
        <v>3418</v>
      </c>
      <c r="AE376">
        <v>3543</v>
      </c>
      <c r="AF376">
        <v>3683</v>
      </c>
      <c r="AG376">
        <v>3820</v>
      </c>
      <c r="AH376">
        <v>3955</v>
      </c>
      <c r="AI376">
        <v>4087</v>
      </c>
      <c r="AJ376" s="5" t="str">
        <f t="shared" si="5"/>
        <v>Jobs: Education</v>
      </c>
    </row>
    <row r="377" spans="1:36" ht="15" thickTop="1" thickBot="1" x14ac:dyDescent="0.5">
      <c r="A377" t="s">
        <v>108</v>
      </c>
      <c r="B377" t="s">
        <v>282</v>
      </c>
      <c r="C377" t="s">
        <v>128</v>
      </c>
      <c r="D377">
        <v>0</v>
      </c>
      <c r="E377">
        <v>0</v>
      </c>
      <c r="F377">
        <v>434</v>
      </c>
      <c r="G377">
        <v>864</v>
      </c>
      <c r="H377">
        <v>1294</v>
      </c>
      <c r="I377">
        <v>1715</v>
      </c>
      <c r="J377">
        <v>2157</v>
      </c>
      <c r="K377">
        <v>2590</v>
      </c>
      <c r="L377">
        <v>3040</v>
      </c>
      <c r="M377">
        <v>3486</v>
      </c>
      <c r="N377">
        <v>3913</v>
      </c>
      <c r="O377">
        <v>4397</v>
      </c>
      <c r="P377">
        <v>4846</v>
      </c>
      <c r="Q377">
        <v>5299</v>
      </c>
      <c r="R377">
        <v>5757</v>
      </c>
      <c r="S377">
        <v>6164</v>
      </c>
      <c r="T377">
        <v>6598</v>
      </c>
      <c r="U377">
        <v>7024</v>
      </c>
      <c r="V377">
        <v>7420</v>
      </c>
      <c r="W377">
        <v>7833</v>
      </c>
      <c r="X377">
        <v>8250</v>
      </c>
      <c r="Y377">
        <v>8649</v>
      </c>
      <c r="Z377">
        <v>9073</v>
      </c>
      <c r="AA377">
        <v>9493</v>
      </c>
      <c r="AB377">
        <v>9927</v>
      </c>
      <c r="AC377">
        <v>10360</v>
      </c>
      <c r="AD377">
        <v>10809</v>
      </c>
      <c r="AE377">
        <v>11240</v>
      </c>
      <c r="AF377">
        <v>11717</v>
      </c>
      <c r="AG377">
        <v>12192</v>
      </c>
      <c r="AH377">
        <v>12660</v>
      </c>
      <c r="AI377">
        <v>13125</v>
      </c>
      <c r="AJ377" s="5" t="str">
        <f t="shared" si="5"/>
        <v>Jobs: Human health and social work</v>
      </c>
    </row>
    <row r="378" spans="1:36" ht="15" thickTop="1" thickBot="1" x14ac:dyDescent="0.5">
      <c r="A378" t="s">
        <v>109</v>
      </c>
      <c r="B378" t="s">
        <v>282</v>
      </c>
      <c r="C378" t="s">
        <v>128</v>
      </c>
      <c r="D378">
        <v>0</v>
      </c>
      <c r="E378">
        <v>0</v>
      </c>
      <c r="F378">
        <v>153</v>
      </c>
      <c r="G378">
        <v>306</v>
      </c>
      <c r="H378">
        <v>457</v>
      </c>
      <c r="I378">
        <v>607</v>
      </c>
      <c r="J378">
        <v>763</v>
      </c>
      <c r="K378">
        <v>916</v>
      </c>
      <c r="L378">
        <v>1074</v>
      </c>
      <c r="M378">
        <v>1231</v>
      </c>
      <c r="N378">
        <v>1382</v>
      </c>
      <c r="O378">
        <v>1551</v>
      </c>
      <c r="P378">
        <v>1708</v>
      </c>
      <c r="Q378">
        <v>1868</v>
      </c>
      <c r="R378">
        <v>2028</v>
      </c>
      <c r="S378">
        <v>2169</v>
      </c>
      <c r="T378">
        <v>2320</v>
      </c>
      <c r="U378">
        <v>2469</v>
      </c>
      <c r="V378">
        <v>2608</v>
      </c>
      <c r="W378">
        <v>2752</v>
      </c>
      <c r="X378">
        <v>2898</v>
      </c>
      <c r="Y378">
        <v>3038</v>
      </c>
      <c r="Z378">
        <v>3186</v>
      </c>
      <c r="AA378">
        <v>3334</v>
      </c>
      <c r="AB378">
        <v>3485</v>
      </c>
      <c r="AC378">
        <v>3637</v>
      </c>
      <c r="AD378">
        <v>3793</v>
      </c>
      <c r="AE378">
        <v>3944</v>
      </c>
      <c r="AF378">
        <v>4111</v>
      </c>
      <c r="AG378">
        <v>4277</v>
      </c>
      <c r="AH378">
        <v>4441</v>
      </c>
      <c r="AI378">
        <v>4603</v>
      </c>
      <c r="AJ378" s="5" t="str">
        <f t="shared" si="5"/>
        <v>Jobs: Arts, entertainment, recreation and other service activities</v>
      </c>
    </row>
    <row r="379" spans="1:36" ht="15" thickTop="1" thickBot="1" x14ac:dyDescent="0.5">
      <c r="A379" t="s">
        <v>110</v>
      </c>
      <c r="B379" t="s">
        <v>282</v>
      </c>
      <c r="C379" t="s">
        <v>128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 s="5" t="str">
        <f t="shared" si="5"/>
        <v>Jobs: Private households with employed persons</v>
      </c>
    </row>
    <row r="380" spans="1:36" ht="15" thickTop="1" thickBot="1" x14ac:dyDescent="0.5">
      <c r="A380" t="s">
        <v>111</v>
      </c>
      <c r="B380" t="s">
        <v>282</v>
      </c>
      <c r="C380" t="s">
        <v>128</v>
      </c>
      <c r="D380">
        <v>0</v>
      </c>
      <c r="E380">
        <v>0</v>
      </c>
      <c r="F380">
        <v>0.281416</v>
      </c>
      <c r="G380">
        <v>0.54801599999999995</v>
      </c>
      <c r="H380">
        <v>0.82001000000000002</v>
      </c>
      <c r="I380">
        <v>1.08708</v>
      </c>
      <c r="J380">
        <v>1.35961</v>
      </c>
      <c r="K380">
        <v>1.6232899999999999</v>
      </c>
      <c r="L380">
        <v>1.90713</v>
      </c>
      <c r="M380">
        <v>2.1650999999999998</v>
      </c>
      <c r="N380">
        <v>2.4509500000000002</v>
      </c>
      <c r="O380">
        <v>2.7068599999999998</v>
      </c>
      <c r="P380">
        <v>2.9607899999999998</v>
      </c>
      <c r="Q380">
        <v>3.2098900000000001</v>
      </c>
      <c r="R380">
        <v>3.42794</v>
      </c>
      <c r="S380">
        <v>3.6602100000000002</v>
      </c>
      <c r="T380">
        <v>3.8602699999999999</v>
      </c>
      <c r="U380">
        <v>4.0559500000000002</v>
      </c>
      <c r="V380">
        <v>4.2356999999999996</v>
      </c>
      <c r="W380">
        <v>4.44421</v>
      </c>
      <c r="X380">
        <v>4.6378000000000004</v>
      </c>
      <c r="Y380">
        <v>4.8575200000000001</v>
      </c>
      <c r="Z380">
        <v>5.0728999999999997</v>
      </c>
      <c r="AA380">
        <v>5.3180199999999997</v>
      </c>
      <c r="AB380">
        <v>5.5371600000000001</v>
      </c>
      <c r="AC380">
        <v>5.7515499999999999</v>
      </c>
      <c r="AD380">
        <v>5.9672000000000001</v>
      </c>
      <c r="AE380">
        <v>6.1893500000000001</v>
      </c>
      <c r="AF380">
        <v>6.4295</v>
      </c>
      <c r="AG380">
        <v>6.6669299999999998</v>
      </c>
      <c r="AH380">
        <v>6.9160300000000001</v>
      </c>
      <c r="AI380">
        <v>7.1342499999999998</v>
      </c>
      <c r="AJ380" s="5" t="str">
        <f t="shared" si="5"/>
        <v>Output Change in GDP</v>
      </c>
    </row>
    <row r="381" spans="1:36" ht="15" thickTop="1" thickBot="1" x14ac:dyDescent="0.5">
      <c r="A381" t="s">
        <v>112</v>
      </c>
      <c r="B381" t="s">
        <v>282</v>
      </c>
      <c r="C381" t="s">
        <v>128</v>
      </c>
      <c r="D381">
        <v>91.29</v>
      </c>
      <c r="E381">
        <v>90.5321</v>
      </c>
      <c r="F381">
        <v>97.689899999999994</v>
      </c>
      <c r="G381">
        <v>96.236800000000002</v>
      </c>
      <c r="H381">
        <v>96.965699999999998</v>
      </c>
      <c r="I381">
        <v>96.718900000000005</v>
      </c>
      <c r="J381">
        <v>99.1511</v>
      </c>
      <c r="K381">
        <v>101.378</v>
      </c>
      <c r="L381">
        <v>102.07599999999999</v>
      </c>
      <c r="M381">
        <v>101.495</v>
      </c>
      <c r="N381">
        <v>101.06</v>
      </c>
      <c r="O381">
        <v>99.9</v>
      </c>
      <c r="P381">
        <v>98.927700000000002</v>
      </c>
      <c r="Q381">
        <v>98.525800000000004</v>
      </c>
      <c r="R381">
        <v>97.991100000000003</v>
      </c>
      <c r="S381">
        <v>97.301299999999998</v>
      </c>
      <c r="T381">
        <v>96.625699999999995</v>
      </c>
      <c r="U381">
        <v>95.77</v>
      </c>
      <c r="V381">
        <v>95.009399999999999</v>
      </c>
      <c r="W381">
        <v>94.459900000000005</v>
      </c>
      <c r="X381">
        <v>93.929199999999994</v>
      </c>
      <c r="Y381">
        <v>93.447699999999998</v>
      </c>
      <c r="Z381">
        <v>92.914000000000001</v>
      </c>
      <c r="AA381">
        <v>92.525899999999993</v>
      </c>
      <c r="AB381">
        <v>92.217699999999994</v>
      </c>
      <c r="AC381">
        <v>92.005200000000002</v>
      </c>
      <c r="AD381">
        <v>91.942300000000003</v>
      </c>
      <c r="AE381">
        <v>91.8874</v>
      </c>
      <c r="AF381">
        <v>92.025999999999996</v>
      </c>
      <c r="AG381">
        <v>92.080799999999996</v>
      </c>
      <c r="AH381">
        <v>92.101699999999994</v>
      </c>
      <c r="AI381">
        <v>92.180599999999998</v>
      </c>
      <c r="AJ381" s="5" t="str">
        <f t="shared" si="5"/>
        <v>Output Total CO2e Emissions</v>
      </c>
    </row>
    <row r="382" spans="1:36" ht="15" thickTop="1" thickBot="1" x14ac:dyDescent="0.5">
      <c r="A382" t="s">
        <v>75</v>
      </c>
      <c r="B382" t="s">
        <v>283</v>
      </c>
      <c r="C382" t="s">
        <v>129</v>
      </c>
      <c r="D382">
        <v>0</v>
      </c>
      <c r="E382">
        <v>0</v>
      </c>
      <c r="F382">
        <v>3</v>
      </c>
      <c r="G382">
        <v>7</v>
      </c>
      <c r="H382">
        <v>10</v>
      </c>
      <c r="I382">
        <v>14</v>
      </c>
      <c r="J382">
        <v>17</v>
      </c>
      <c r="K382">
        <v>20</v>
      </c>
      <c r="L382">
        <v>23</v>
      </c>
      <c r="M382">
        <v>26</v>
      </c>
      <c r="N382">
        <v>28</v>
      </c>
      <c r="O382">
        <v>29</v>
      </c>
      <c r="P382">
        <v>32</v>
      </c>
      <c r="Q382">
        <v>33</v>
      </c>
      <c r="R382">
        <v>34</v>
      </c>
      <c r="S382">
        <v>36</v>
      </c>
      <c r="T382">
        <v>37</v>
      </c>
      <c r="U382">
        <v>38</v>
      </c>
      <c r="V382">
        <v>40</v>
      </c>
      <c r="W382">
        <v>42</v>
      </c>
      <c r="X382">
        <v>42</v>
      </c>
      <c r="Y382">
        <v>43</v>
      </c>
      <c r="Z382">
        <v>43</v>
      </c>
      <c r="AA382">
        <v>43</v>
      </c>
      <c r="AB382">
        <v>44</v>
      </c>
      <c r="AC382">
        <v>45</v>
      </c>
      <c r="AD382">
        <v>45</v>
      </c>
      <c r="AE382">
        <v>45</v>
      </c>
      <c r="AF382">
        <v>45</v>
      </c>
      <c r="AG382">
        <v>46</v>
      </c>
      <c r="AH382">
        <v>45</v>
      </c>
      <c r="AI382">
        <v>45</v>
      </c>
      <c r="AJ382" s="5" t="str">
        <f t="shared" si="5"/>
        <v>Jobs: Agriculture, forestry and fishing</v>
      </c>
    </row>
    <row r="383" spans="1:36" ht="15" thickTop="1" thickBot="1" x14ac:dyDescent="0.5">
      <c r="A383" t="s">
        <v>76</v>
      </c>
      <c r="B383" t="s">
        <v>283</v>
      </c>
      <c r="C383" t="s">
        <v>129</v>
      </c>
      <c r="D383">
        <v>0</v>
      </c>
      <c r="E383">
        <v>0</v>
      </c>
      <c r="F383">
        <v>3</v>
      </c>
      <c r="G383">
        <v>8</v>
      </c>
      <c r="H383">
        <v>14</v>
      </c>
      <c r="I383">
        <v>21</v>
      </c>
      <c r="J383">
        <v>26</v>
      </c>
      <c r="K383">
        <v>32</v>
      </c>
      <c r="L383">
        <v>38</v>
      </c>
      <c r="M383">
        <v>41</v>
      </c>
      <c r="N383">
        <v>46</v>
      </c>
      <c r="O383">
        <v>51</v>
      </c>
      <c r="P383">
        <v>53</v>
      </c>
      <c r="Q383">
        <v>57</v>
      </c>
      <c r="R383">
        <v>61</v>
      </c>
      <c r="S383">
        <v>64</v>
      </c>
      <c r="T383">
        <v>67</v>
      </c>
      <c r="U383">
        <v>73</v>
      </c>
      <c r="V383">
        <v>74</v>
      </c>
      <c r="W383">
        <v>77</v>
      </c>
      <c r="X383">
        <v>79</v>
      </c>
      <c r="Y383">
        <v>85</v>
      </c>
      <c r="Z383">
        <v>86</v>
      </c>
      <c r="AA383">
        <v>91</v>
      </c>
      <c r="AB383">
        <v>93</v>
      </c>
      <c r="AC383">
        <v>96</v>
      </c>
      <c r="AD383">
        <v>97</v>
      </c>
      <c r="AE383">
        <v>99</v>
      </c>
      <c r="AF383">
        <v>102</v>
      </c>
      <c r="AG383">
        <v>106</v>
      </c>
      <c r="AH383">
        <v>108</v>
      </c>
      <c r="AI383">
        <v>107</v>
      </c>
      <c r="AJ383" s="5" t="str">
        <f t="shared" si="5"/>
        <v>Jobs: Mining and extraction of energy producing products</v>
      </c>
    </row>
    <row r="384" spans="1:36" ht="15" thickTop="1" thickBot="1" x14ac:dyDescent="0.5">
      <c r="A384" t="s">
        <v>77</v>
      </c>
      <c r="B384" t="s">
        <v>283</v>
      </c>
      <c r="C384" t="s">
        <v>129</v>
      </c>
      <c r="D384">
        <v>0</v>
      </c>
      <c r="E384">
        <v>0</v>
      </c>
      <c r="F384">
        <v>1</v>
      </c>
      <c r="G384">
        <v>3</v>
      </c>
      <c r="H384">
        <v>4</v>
      </c>
      <c r="I384">
        <v>7</v>
      </c>
      <c r="J384">
        <v>9</v>
      </c>
      <c r="K384">
        <v>11</v>
      </c>
      <c r="L384">
        <v>12</v>
      </c>
      <c r="M384">
        <v>14</v>
      </c>
      <c r="N384">
        <v>16</v>
      </c>
      <c r="O384">
        <v>18</v>
      </c>
      <c r="P384">
        <v>19</v>
      </c>
      <c r="Q384">
        <v>21</v>
      </c>
      <c r="R384">
        <v>22</v>
      </c>
      <c r="S384">
        <v>24</v>
      </c>
      <c r="T384">
        <v>25</v>
      </c>
      <c r="U384">
        <v>27</v>
      </c>
      <c r="V384">
        <v>28</v>
      </c>
      <c r="W384">
        <v>30</v>
      </c>
      <c r="X384">
        <v>32</v>
      </c>
      <c r="Y384">
        <v>34</v>
      </c>
      <c r="Z384">
        <v>35</v>
      </c>
      <c r="AA384">
        <v>38</v>
      </c>
      <c r="AB384">
        <v>41</v>
      </c>
      <c r="AC384">
        <v>42</v>
      </c>
      <c r="AD384">
        <v>44</v>
      </c>
      <c r="AE384">
        <v>45</v>
      </c>
      <c r="AF384">
        <v>48</v>
      </c>
      <c r="AG384">
        <v>49</v>
      </c>
      <c r="AH384">
        <v>51</v>
      </c>
      <c r="AI384">
        <v>52</v>
      </c>
      <c r="AJ384" s="5" t="str">
        <f t="shared" si="5"/>
        <v>Jobs: Mining and quarrying of non-energy producing products</v>
      </c>
    </row>
    <row r="385" spans="1:36" ht="15" thickTop="1" thickBot="1" x14ac:dyDescent="0.5">
      <c r="A385" t="s">
        <v>78</v>
      </c>
      <c r="B385" t="s">
        <v>283</v>
      </c>
      <c r="C385" t="s">
        <v>129</v>
      </c>
      <c r="D385">
        <v>0</v>
      </c>
      <c r="E385">
        <v>0</v>
      </c>
      <c r="F385">
        <v>1</v>
      </c>
      <c r="G385">
        <v>2</v>
      </c>
      <c r="H385">
        <v>4</v>
      </c>
      <c r="I385">
        <v>7</v>
      </c>
      <c r="J385">
        <v>9</v>
      </c>
      <c r="K385">
        <v>10</v>
      </c>
      <c r="L385">
        <v>11</v>
      </c>
      <c r="M385">
        <v>12</v>
      </c>
      <c r="N385">
        <v>13</v>
      </c>
      <c r="O385">
        <v>15</v>
      </c>
      <c r="P385">
        <v>15</v>
      </c>
      <c r="Q385">
        <v>17</v>
      </c>
      <c r="R385">
        <v>17</v>
      </c>
      <c r="S385">
        <v>18</v>
      </c>
      <c r="T385">
        <v>18</v>
      </c>
      <c r="U385">
        <v>20</v>
      </c>
      <c r="V385">
        <v>19</v>
      </c>
      <c r="W385">
        <v>20</v>
      </c>
      <c r="X385">
        <v>21</v>
      </c>
      <c r="Y385">
        <v>23</v>
      </c>
      <c r="Z385">
        <v>21</v>
      </c>
      <c r="AA385">
        <v>23</v>
      </c>
      <c r="AB385">
        <v>22</v>
      </c>
      <c r="AC385">
        <v>23</v>
      </c>
      <c r="AD385">
        <v>22</v>
      </c>
      <c r="AE385">
        <v>21</v>
      </c>
      <c r="AF385">
        <v>21</v>
      </c>
      <c r="AG385">
        <v>21</v>
      </c>
      <c r="AH385">
        <v>21</v>
      </c>
      <c r="AI385">
        <v>20</v>
      </c>
      <c r="AJ385" s="5" t="str">
        <f t="shared" si="5"/>
        <v>Jobs: Mining support service activities</v>
      </c>
    </row>
    <row r="386" spans="1:36" ht="15" thickTop="1" thickBot="1" x14ac:dyDescent="0.5">
      <c r="A386" t="s">
        <v>79</v>
      </c>
      <c r="B386" t="s">
        <v>283</v>
      </c>
      <c r="C386" t="s">
        <v>129</v>
      </c>
      <c r="D386">
        <v>0</v>
      </c>
      <c r="E386">
        <v>0</v>
      </c>
      <c r="F386">
        <v>11</v>
      </c>
      <c r="G386">
        <v>21</v>
      </c>
      <c r="H386">
        <v>31</v>
      </c>
      <c r="I386">
        <v>42</v>
      </c>
      <c r="J386">
        <v>51</v>
      </c>
      <c r="K386">
        <v>61</v>
      </c>
      <c r="L386">
        <v>69</v>
      </c>
      <c r="M386">
        <v>76</v>
      </c>
      <c r="N386">
        <v>84</v>
      </c>
      <c r="O386">
        <v>93</v>
      </c>
      <c r="P386">
        <v>99</v>
      </c>
      <c r="Q386">
        <v>106</v>
      </c>
      <c r="R386">
        <v>111</v>
      </c>
      <c r="S386">
        <v>116</v>
      </c>
      <c r="T386">
        <v>123</v>
      </c>
      <c r="U386">
        <v>129</v>
      </c>
      <c r="V386">
        <v>132</v>
      </c>
      <c r="W386">
        <v>140</v>
      </c>
      <c r="X386">
        <v>144</v>
      </c>
      <c r="Y386">
        <v>149</v>
      </c>
      <c r="Z386">
        <v>154</v>
      </c>
      <c r="AA386">
        <v>159</v>
      </c>
      <c r="AB386">
        <v>164</v>
      </c>
      <c r="AC386">
        <v>168</v>
      </c>
      <c r="AD386">
        <v>173</v>
      </c>
      <c r="AE386">
        <v>177</v>
      </c>
      <c r="AF386">
        <v>183</v>
      </c>
      <c r="AG386">
        <v>185</v>
      </c>
      <c r="AH386">
        <v>190</v>
      </c>
      <c r="AI386">
        <v>194</v>
      </c>
      <c r="AJ386" s="5" t="str">
        <f t="shared" si="5"/>
        <v>Jobs: Food products, beverages and tobacco</v>
      </c>
    </row>
    <row r="387" spans="1:36" ht="15" thickTop="1" thickBot="1" x14ac:dyDescent="0.5">
      <c r="A387" t="s">
        <v>80</v>
      </c>
      <c r="B387" t="s">
        <v>283</v>
      </c>
      <c r="C387" t="s">
        <v>129</v>
      </c>
      <c r="D387">
        <v>0</v>
      </c>
      <c r="E387">
        <v>0</v>
      </c>
      <c r="F387">
        <v>2</v>
      </c>
      <c r="G387">
        <v>3</v>
      </c>
      <c r="H387">
        <v>4</v>
      </c>
      <c r="I387">
        <v>6</v>
      </c>
      <c r="J387">
        <v>8</v>
      </c>
      <c r="K387">
        <v>10</v>
      </c>
      <c r="L387">
        <v>10</v>
      </c>
      <c r="M387">
        <v>12</v>
      </c>
      <c r="N387">
        <v>11</v>
      </c>
      <c r="O387">
        <v>11</v>
      </c>
      <c r="P387">
        <v>10</v>
      </c>
      <c r="Q387">
        <v>10</v>
      </c>
      <c r="R387">
        <v>10</v>
      </c>
      <c r="S387">
        <v>8</v>
      </c>
      <c r="T387">
        <v>7</v>
      </c>
      <c r="U387">
        <v>8</v>
      </c>
      <c r="V387">
        <v>6</v>
      </c>
      <c r="W387">
        <v>4</v>
      </c>
      <c r="X387">
        <v>3</v>
      </c>
      <c r="Y387">
        <v>1</v>
      </c>
      <c r="Z387">
        <v>-1</v>
      </c>
      <c r="AA387">
        <v>-4</v>
      </c>
      <c r="AB387">
        <v>-6</v>
      </c>
      <c r="AC387">
        <v>-8</v>
      </c>
      <c r="AD387">
        <v>-10</v>
      </c>
      <c r="AE387">
        <v>-13</v>
      </c>
      <c r="AF387">
        <v>-16</v>
      </c>
      <c r="AG387">
        <v>-19</v>
      </c>
      <c r="AH387">
        <v>-21</v>
      </c>
      <c r="AI387">
        <v>-24</v>
      </c>
      <c r="AJ387" s="5" t="str">
        <f t="shared" si="5"/>
        <v>Jobs: Textiles, wearing apparel, leather and related products</v>
      </c>
    </row>
    <row r="388" spans="1:36" ht="15" thickTop="1" thickBot="1" x14ac:dyDescent="0.5">
      <c r="A388" t="s">
        <v>81</v>
      </c>
      <c r="B388" t="s">
        <v>283</v>
      </c>
      <c r="C388" t="s">
        <v>129</v>
      </c>
      <c r="D388">
        <v>0</v>
      </c>
      <c r="E388">
        <v>0</v>
      </c>
      <c r="F388">
        <v>3</v>
      </c>
      <c r="G388">
        <v>7</v>
      </c>
      <c r="H388">
        <v>10</v>
      </c>
      <c r="I388">
        <v>15</v>
      </c>
      <c r="J388">
        <v>17</v>
      </c>
      <c r="K388">
        <v>22</v>
      </c>
      <c r="L388">
        <v>24</v>
      </c>
      <c r="M388">
        <v>25</v>
      </c>
      <c r="N388">
        <v>28</v>
      </c>
      <c r="O388">
        <v>29</v>
      </c>
      <c r="P388">
        <v>31</v>
      </c>
      <c r="Q388">
        <v>33</v>
      </c>
      <c r="R388">
        <v>35</v>
      </c>
      <c r="S388">
        <v>36</v>
      </c>
      <c r="T388">
        <v>37</v>
      </c>
      <c r="U388">
        <v>37</v>
      </c>
      <c r="V388">
        <v>39</v>
      </c>
      <c r="W388">
        <v>39</v>
      </c>
      <c r="X388">
        <v>40</v>
      </c>
      <c r="Y388">
        <v>39</v>
      </c>
      <c r="Z388">
        <v>39</v>
      </c>
      <c r="AA388">
        <v>40</v>
      </c>
      <c r="AB388">
        <v>40</v>
      </c>
      <c r="AC388">
        <v>40</v>
      </c>
      <c r="AD388">
        <v>40</v>
      </c>
      <c r="AE388">
        <v>39</v>
      </c>
      <c r="AF388">
        <v>39</v>
      </c>
      <c r="AG388">
        <v>39</v>
      </c>
      <c r="AH388">
        <v>39</v>
      </c>
      <c r="AI388">
        <v>38</v>
      </c>
      <c r="AJ388" s="5" t="str">
        <f t="shared" si="5"/>
        <v>Jobs: Wood and of products of wood and cork (except furniture)</v>
      </c>
    </row>
    <row r="389" spans="1:36" ht="15" thickTop="1" thickBot="1" x14ac:dyDescent="0.5">
      <c r="A389" t="s">
        <v>82</v>
      </c>
      <c r="B389" t="s">
        <v>283</v>
      </c>
      <c r="C389" t="s">
        <v>129</v>
      </c>
      <c r="D389">
        <v>0</v>
      </c>
      <c r="E389">
        <v>0</v>
      </c>
      <c r="F389">
        <v>4</v>
      </c>
      <c r="G389">
        <v>9</v>
      </c>
      <c r="H389">
        <v>13</v>
      </c>
      <c r="I389">
        <v>19</v>
      </c>
      <c r="J389">
        <v>22</v>
      </c>
      <c r="K389">
        <v>27</v>
      </c>
      <c r="L389">
        <v>30</v>
      </c>
      <c r="M389">
        <v>34</v>
      </c>
      <c r="N389">
        <v>37</v>
      </c>
      <c r="O389">
        <v>40</v>
      </c>
      <c r="P389">
        <v>42</v>
      </c>
      <c r="Q389">
        <v>45</v>
      </c>
      <c r="R389">
        <v>47</v>
      </c>
      <c r="S389">
        <v>49</v>
      </c>
      <c r="T389">
        <v>51</v>
      </c>
      <c r="U389">
        <v>55</v>
      </c>
      <c r="V389">
        <v>55</v>
      </c>
      <c r="W389">
        <v>57</v>
      </c>
      <c r="X389">
        <v>60</v>
      </c>
      <c r="Y389">
        <v>61</v>
      </c>
      <c r="Z389">
        <v>62</v>
      </c>
      <c r="AA389">
        <v>63</v>
      </c>
      <c r="AB389">
        <v>64</v>
      </c>
      <c r="AC389">
        <v>66</v>
      </c>
      <c r="AD389">
        <v>67</v>
      </c>
      <c r="AE389">
        <v>68</v>
      </c>
      <c r="AF389">
        <v>69</v>
      </c>
      <c r="AG389">
        <v>70</v>
      </c>
      <c r="AH389">
        <v>70</v>
      </c>
      <c r="AI389">
        <v>71</v>
      </c>
      <c r="AJ389" s="5" t="str">
        <f t="shared" si="5"/>
        <v>Jobs: Paper products and printing</v>
      </c>
    </row>
    <row r="390" spans="1:36" ht="15" thickTop="1" thickBot="1" x14ac:dyDescent="0.5">
      <c r="A390" t="s">
        <v>83</v>
      </c>
      <c r="B390" t="s">
        <v>283</v>
      </c>
      <c r="C390" t="s">
        <v>129</v>
      </c>
      <c r="D390">
        <v>0</v>
      </c>
      <c r="E390">
        <v>0</v>
      </c>
      <c r="F390">
        <v>0</v>
      </c>
      <c r="G390">
        <v>1</v>
      </c>
      <c r="H390">
        <v>2</v>
      </c>
      <c r="I390">
        <v>2</v>
      </c>
      <c r="J390">
        <v>4</v>
      </c>
      <c r="K390">
        <v>5</v>
      </c>
      <c r="L390">
        <v>5</v>
      </c>
      <c r="M390">
        <v>5</v>
      </c>
      <c r="N390">
        <v>5</v>
      </c>
      <c r="O390">
        <v>6</v>
      </c>
      <c r="P390">
        <v>6</v>
      </c>
      <c r="Q390">
        <v>6</v>
      </c>
      <c r="R390">
        <v>7</v>
      </c>
      <c r="S390">
        <v>7</v>
      </c>
      <c r="T390">
        <v>6</v>
      </c>
      <c r="U390">
        <v>6</v>
      </c>
      <c r="V390">
        <v>6</v>
      </c>
      <c r="W390">
        <v>6</v>
      </c>
      <c r="X390">
        <v>6</v>
      </c>
      <c r="Y390">
        <v>6</v>
      </c>
      <c r="Z390">
        <v>6</v>
      </c>
      <c r="AA390">
        <v>7</v>
      </c>
      <c r="AB390">
        <v>6</v>
      </c>
      <c r="AC390">
        <v>6</v>
      </c>
      <c r="AD390">
        <v>5</v>
      </c>
      <c r="AE390">
        <v>5</v>
      </c>
      <c r="AF390">
        <v>5</v>
      </c>
      <c r="AG390">
        <v>4</v>
      </c>
      <c r="AH390">
        <v>3</v>
      </c>
      <c r="AI390">
        <v>3</v>
      </c>
      <c r="AJ390" s="5" t="str">
        <f t="shared" si="5"/>
        <v>Jobs: Coke and refined petroleum products</v>
      </c>
    </row>
    <row r="391" spans="1:36" ht="15" thickTop="1" thickBot="1" x14ac:dyDescent="0.5">
      <c r="A391" t="s">
        <v>84</v>
      </c>
      <c r="B391" t="s">
        <v>283</v>
      </c>
      <c r="C391" t="s">
        <v>129</v>
      </c>
      <c r="D391">
        <v>0</v>
      </c>
      <c r="E391">
        <v>0</v>
      </c>
      <c r="F391">
        <v>4</v>
      </c>
      <c r="G391">
        <v>7</v>
      </c>
      <c r="H391">
        <v>11</v>
      </c>
      <c r="I391">
        <v>14</v>
      </c>
      <c r="J391">
        <v>18</v>
      </c>
      <c r="K391">
        <v>22</v>
      </c>
      <c r="L391">
        <v>24</v>
      </c>
      <c r="M391">
        <v>26</v>
      </c>
      <c r="N391">
        <v>28</v>
      </c>
      <c r="O391">
        <v>32</v>
      </c>
      <c r="P391">
        <v>33</v>
      </c>
      <c r="Q391">
        <v>36</v>
      </c>
      <c r="R391">
        <v>37</v>
      </c>
      <c r="S391">
        <v>39</v>
      </c>
      <c r="T391">
        <v>41</v>
      </c>
      <c r="U391">
        <v>42</v>
      </c>
      <c r="V391">
        <v>44</v>
      </c>
      <c r="W391">
        <v>45</v>
      </c>
      <c r="X391">
        <v>46</v>
      </c>
      <c r="Y391">
        <v>48</v>
      </c>
      <c r="Z391">
        <v>49</v>
      </c>
      <c r="AA391">
        <v>50</v>
      </c>
      <c r="AB391">
        <v>51</v>
      </c>
      <c r="AC391">
        <v>52</v>
      </c>
      <c r="AD391">
        <v>54</v>
      </c>
      <c r="AE391">
        <v>53</v>
      </c>
      <c r="AF391">
        <v>55</v>
      </c>
      <c r="AG391">
        <v>55</v>
      </c>
      <c r="AH391">
        <v>57</v>
      </c>
      <c r="AI391">
        <v>57</v>
      </c>
      <c r="AJ391" s="5" t="str">
        <f t="shared" si="5"/>
        <v>Jobs: Chemicals and pharmaceutical products</v>
      </c>
    </row>
    <row r="392" spans="1:36" ht="15" thickTop="1" thickBot="1" x14ac:dyDescent="0.5">
      <c r="A392" t="s">
        <v>85</v>
      </c>
      <c r="B392" t="s">
        <v>283</v>
      </c>
      <c r="C392" t="s">
        <v>129</v>
      </c>
      <c r="D392">
        <v>0</v>
      </c>
      <c r="E392">
        <v>0</v>
      </c>
      <c r="F392">
        <v>4</v>
      </c>
      <c r="G392">
        <v>7</v>
      </c>
      <c r="H392">
        <v>10</v>
      </c>
      <c r="I392">
        <v>15</v>
      </c>
      <c r="J392">
        <v>18</v>
      </c>
      <c r="K392">
        <v>22</v>
      </c>
      <c r="L392">
        <v>24</v>
      </c>
      <c r="M392">
        <v>27</v>
      </c>
      <c r="N392">
        <v>29</v>
      </c>
      <c r="O392">
        <v>31</v>
      </c>
      <c r="P392">
        <v>34</v>
      </c>
      <c r="Q392">
        <v>35</v>
      </c>
      <c r="R392">
        <v>36</v>
      </c>
      <c r="S392">
        <v>38</v>
      </c>
      <c r="T392">
        <v>39</v>
      </c>
      <c r="U392">
        <v>41</v>
      </c>
      <c r="V392">
        <v>42</v>
      </c>
      <c r="W392">
        <v>42</v>
      </c>
      <c r="X392">
        <v>43</v>
      </c>
      <c r="Y392">
        <v>44</v>
      </c>
      <c r="Z392">
        <v>44</v>
      </c>
      <c r="AA392">
        <v>44</v>
      </c>
      <c r="AB392">
        <v>46</v>
      </c>
      <c r="AC392">
        <v>45</v>
      </c>
      <c r="AD392">
        <v>45</v>
      </c>
      <c r="AE392">
        <v>45</v>
      </c>
      <c r="AF392">
        <v>45</v>
      </c>
      <c r="AG392">
        <v>45</v>
      </c>
      <c r="AH392">
        <v>45</v>
      </c>
      <c r="AI392">
        <v>45</v>
      </c>
      <c r="AJ392" s="5" t="str">
        <f t="shared" si="5"/>
        <v>Jobs: Rubber and plastics products</v>
      </c>
    </row>
    <row r="393" spans="1:36" ht="15" thickTop="1" thickBot="1" x14ac:dyDescent="0.5">
      <c r="A393" t="s">
        <v>86</v>
      </c>
      <c r="B393" t="s">
        <v>283</v>
      </c>
      <c r="C393" t="s">
        <v>129</v>
      </c>
      <c r="D393">
        <v>0</v>
      </c>
      <c r="E393">
        <v>0</v>
      </c>
      <c r="F393">
        <v>2</v>
      </c>
      <c r="G393">
        <v>3</v>
      </c>
      <c r="H393">
        <v>6</v>
      </c>
      <c r="I393">
        <v>10</v>
      </c>
      <c r="J393">
        <v>12</v>
      </c>
      <c r="K393">
        <v>14</v>
      </c>
      <c r="L393">
        <v>16</v>
      </c>
      <c r="M393">
        <v>17</v>
      </c>
      <c r="N393">
        <v>19</v>
      </c>
      <c r="O393">
        <v>19</v>
      </c>
      <c r="P393">
        <v>21</v>
      </c>
      <c r="Q393">
        <v>21</v>
      </c>
      <c r="R393">
        <v>22</v>
      </c>
      <c r="S393">
        <v>22</v>
      </c>
      <c r="T393">
        <v>24</v>
      </c>
      <c r="U393">
        <v>26</v>
      </c>
      <c r="V393">
        <v>25</v>
      </c>
      <c r="W393">
        <v>26</v>
      </c>
      <c r="X393">
        <v>26</v>
      </c>
      <c r="Y393">
        <v>27</v>
      </c>
      <c r="Z393">
        <v>27</v>
      </c>
      <c r="AA393">
        <v>27</v>
      </c>
      <c r="AB393">
        <v>26</v>
      </c>
      <c r="AC393">
        <v>26</v>
      </c>
      <c r="AD393">
        <v>25</v>
      </c>
      <c r="AE393">
        <v>26</v>
      </c>
      <c r="AF393">
        <v>25</v>
      </c>
      <c r="AG393">
        <v>25</v>
      </c>
      <c r="AH393">
        <v>25</v>
      </c>
      <c r="AI393">
        <v>25</v>
      </c>
      <c r="AJ393" s="5" t="str">
        <f t="shared" si="5"/>
        <v>Jobs: Other non-metallic mineral products</v>
      </c>
    </row>
    <row r="394" spans="1:36" ht="15" thickTop="1" thickBot="1" x14ac:dyDescent="0.5">
      <c r="A394" t="s">
        <v>87</v>
      </c>
      <c r="B394" t="s">
        <v>283</v>
      </c>
      <c r="C394" t="s">
        <v>129</v>
      </c>
      <c r="D394">
        <v>0</v>
      </c>
      <c r="E394">
        <v>0</v>
      </c>
      <c r="F394">
        <v>1</v>
      </c>
      <c r="G394">
        <v>2</v>
      </c>
      <c r="H394">
        <v>3</v>
      </c>
      <c r="I394">
        <v>6</v>
      </c>
      <c r="J394">
        <v>6</v>
      </c>
      <c r="K394">
        <v>8</v>
      </c>
      <c r="L394">
        <v>9</v>
      </c>
      <c r="M394">
        <v>9</v>
      </c>
      <c r="N394">
        <v>11</v>
      </c>
      <c r="O394">
        <v>10</v>
      </c>
      <c r="P394">
        <v>10</v>
      </c>
      <c r="Q394">
        <v>10</v>
      </c>
      <c r="R394">
        <v>10</v>
      </c>
      <c r="S394">
        <v>9</v>
      </c>
      <c r="T394">
        <v>9</v>
      </c>
      <c r="U394">
        <v>10</v>
      </c>
      <c r="V394">
        <v>9</v>
      </c>
      <c r="W394">
        <v>8</v>
      </c>
      <c r="X394">
        <v>7</v>
      </c>
      <c r="Y394">
        <v>8</v>
      </c>
      <c r="Z394">
        <v>7</v>
      </c>
      <c r="AA394">
        <v>5</v>
      </c>
      <c r="AB394">
        <v>5</v>
      </c>
      <c r="AC394">
        <v>4</v>
      </c>
      <c r="AD394">
        <v>2</v>
      </c>
      <c r="AE394">
        <v>2</v>
      </c>
      <c r="AF394">
        <v>-1</v>
      </c>
      <c r="AG394">
        <v>-2</v>
      </c>
      <c r="AH394">
        <v>-2</v>
      </c>
      <c r="AI394">
        <v>-4</v>
      </c>
      <c r="AJ394" s="5" t="str">
        <f t="shared" si="5"/>
        <v>Jobs: Manufacture of basic metals</v>
      </c>
    </row>
    <row r="395" spans="1:36" ht="15" thickTop="1" thickBot="1" x14ac:dyDescent="0.5">
      <c r="A395" t="s">
        <v>88</v>
      </c>
      <c r="B395" t="s">
        <v>283</v>
      </c>
      <c r="C395" t="s">
        <v>129</v>
      </c>
      <c r="D395">
        <v>0</v>
      </c>
      <c r="E395">
        <v>0</v>
      </c>
      <c r="F395">
        <v>4</v>
      </c>
      <c r="G395">
        <v>8</v>
      </c>
      <c r="H395">
        <v>13</v>
      </c>
      <c r="I395">
        <v>18</v>
      </c>
      <c r="J395">
        <v>21</v>
      </c>
      <c r="K395">
        <v>26</v>
      </c>
      <c r="L395">
        <v>29</v>
      </c>
      <c r="M395">
        <v>32</v>
      </c>
      <c r="N395">
        <v>36</v>
      </c>
      <c r="O395">
        <v>38</v>
      </c>
      <c r="P395">
        <v>42</v>
      </c>
      <c r="Q395">
        <v>44</v>
      </c>
      <c r="R395">
        <v>48</v>
      </c>
      <c r="S395">
        <v>50</v>
      </c>
      <c r="T395">
        <v>52</v>
      </c>
      <c r="U395">
        <v>55</v>
      </c>
      <c r="V395">
        <v>56</v>
      </c>
      <c r="W395">
        <v>59</v>
      </c>
      <c r="X395">
        <v>60</v>
      </c>
      <c r="Y395">
        <v>63</v>
      </c>
      <c r="Z395">
        <v>63</v>
      </c>
      <c r="AA395">
        <v>66</v>
      </c>
      <c r="AB395">
        <v>68</v>
      </c>
      <c r="AC395">
        <v>68</v>
      </c>
      <c r="AD395">
        <v>71</v>
      </c>
      <c r="AE395">
        <v>72</v>
      </c>
      <c r="AF395">
        <v>74</v>
      </c>
      <c r="AG395">
        <v>76</v>
      </c>
      <c r="AH395">
        <v>77</v>
      </c>
      <c r="AI395">
        <v>80</v>
      </c>
      <c r="AJ395" s="5" t="str">
        <f t="shared" si="5"/>
        <v>Jobs: Fabricated metal products, except machinery and equipment</v>
      </c>
    </row>
    <row r="396" spans="1:36" ht="15" thickTop="1" thickBot="1" x14ac:dyDescent="0.5">
      <c r="A396" t="s">
        <v>89</v>
      </c>
      <c r="B396" t="s">
        <v>283</v>
      </c>
      <c r="C396" t="s">
        <v>129</v>
      </c>
      <c r="D396">
        <v>0</v>
      </c>
      <c r="E396">
        <v>0</v>
      </c>
      <c r="F396">
        <v>3</v>
      </c>
      <c r="G396">
        <v>6</v>
      </c>
      <c r="H396">
        <v>9</v>
      </c>
      <c r="I396">
        <v>12</v>
      </c>
      <c r="J396">
        <v>13</v>
      </c>
      <c r="K396">
        <v>16</v>
      </c>
      <c r="L396">
        <v>19</v>
      </c>
      <c r="M396">
        <v>22</v>
      </c>
      <c r="N396">
        <v>24</v>
      </c>
      <c r="O396">
        <v>26</v>
      </c>
      <c r="P396">
        <v>29</v>
      </c>
      <c r="Q396">
        <v>30</v>
      </c>
      <c r="R396">
        <v>33</v>
      </c>
      <c r="S396">
        <v>32</v>
      </c>
      <c r="T396">
        <v>35</v>
      </c>
      <c r="U396">
        <v>37</v>
      </c>
      <c r="V396">
        <v>38</v>
      </c>
      <c r="W396">
        <v>41</v>
      </c>
      <c r="X396">
        <v>41</v>
      </c>
      <c r="Y396">
        <v>42</v>
      </c>
      <c r="Z396">
        <v>45</v>
      </c>
      <c r="AA396">
        <v>45</v>
      </c>
      <c r="AB396">
        <v>47</v>
      </c>
      <c r="AC396">
        <v>49</v>
      </c>
      <c r="AD396">
        <v>50</v>
      </c>
      <c r="AE396">
        <v>51</v>
      </c>
      <c r="AF396">
        <v>54</v>
      </c>
      <c r="AG396">
        <v>53</v>
      </c>
      <c r="AH396">
        <v>56</v>
      </c>
      <c r="AI396">
        <v>58</v>
      </c>
      <c r="AJ396" s="5" t="str">
        <f t="shared" si="5"/>
        <v>Jobs: Computer, electronic and optical products</v>
      </c>
    </row>
    <row r="397" spans="1:36" ht="15" thickTop="1" thickBot="1" x14ac:dyDescent="0.5">
      <c r="A397" t="s">
        <v>90</v>
      </c>
      <c r="B397" t="s">
        <v>283</v>
      </c>
      <c r="C397" t="s">
        <v>129</v>
      </c>
      <c r="D397">
        <v>0</v>
      </c>
      <c r="E397">
        <v>0</v>
      </c>
      <c r="F397">
        <v>2</v>
      </c>
      <c r="G397">
        <v>3</v>
      </c>
      <c r="H397">
        <v>5</v>
      </c>
      <c r="I397">
        <v>8</v>
      </c>
      <c r="J397">
        <v>8</v>
      </c>
      <c r="K397">
        <v>10</v>
      </c>
      <c r="L397">
        <v>11</v>
      </c>
      <c r="M397">
        <v>12</v>
      </c>
      <c r="N397">
        <v>13</v>
      </c>
      <c r="O397">
        <v>14</v>
      </c>
      <c r="P397">
        <v>14</v>
      </c>
      <c r="Q397">
        <v>15</v>
      </c>
      <c r="R397">
        <v>15</v>
      </c>
      <c r="S397">
        <v>15</v>
      </c>
      <c r="T397">
        <v>16</v>
      </c>
      <c r="U397">
        <v>16</v>
      </c>
      <c r="V397">
        <v>16</v>
      </c>
      <c r="W397">
        <v>15</v>
      </c>
      <c r="X397">
        <v>16</v>
      </c>
      <c r="Y397">
        <v>15</v>
      </c>
      <c r="Z397">
        <v>15</v>
      </c>
      <c r="AA397">
        <v>14</v>
      </c>
      <c r="AB397">
        <v>13</v>
      </c>
      <c r="AC397">
        <v>13</v>
      </c>
      <c r="AD397">
        <v>12</v>
      </c>
      <c r="AE397">
        <v>11</v>
      </c>
      <c r="AF397">
        <v>10</v>
      </c>
      <c r="AG397">
        <v>9</v>
      </c>
      <c r="AH397">
        <v>8</v>
      </c>
      <c r="AI397">
        <v>9</v>
      </c>
      <c r="AJ397" s="5" t="str">
        <f t="shared" si="5"/>
        <v>Jobs: Electrical equipment</v>
      </c>
    </row>
    <row r="398" spans="1:36" ht="15" thickTop="1" thickBot="1" x14ac:dyDescent="0.5">
      <c r="A398" t="s">
        <v>91</v>
      </c>
      <c r="B398" t="s">
        <v>283</v>
      </c>
      <c r="C398" t="s">
        <v>129</v>
      </c>
      <c r="D398">
        <v>0</v>
      </c>
      <c r="E398">
        <v>0</v>
      </c>
      <c r="F398">
        <v>3</v>
      </c>
      <c r="G398">
        <v>6</v>
      </c>
      <c r="H398">
        <v>10</v>
      </c>
      <c r="I398">
        <v>14</v>
      </c>
      <c r="J398">
        <v>16</v>
      </c>
      <c r="K398">
        <v>20</v>
      </c>
      <c r="L398">
        <v>22</v>
      </c>
      <c r="M398">
        <v>25</v>
      </c>
      <c r="N398">
        <v>26</v>
      </c>
      <c r="O398">
        <v>29</v>
      </c>
      <c r="P398">
        <v>32</v>
      </c>
      <c r="Q398">
        <v>34</v>
      </c>
      <c r="R398">
        <v>34</v>
      </c>
      <c r="S398">
        <v>36</v>
      </c>
      <c r="T398">
        <v>37</v>
      </c>
      <c r="U398">
        <v>38</v>
      </c>
      <c r="V398">
        <v>39</v>
      </c>
      <c r="W398">
        <v>40</v>
      </c>
      <c r="X398">
        <v>41</v>
      </c>
      <c r="Y398">
        <v>41</v>
      </c>
      <c r="Z398">
        <v>42</v>
      </c>
      <c r="AA398">
        <v>42</v>
      </c>
      <c r="AB398">
        <v>43</v>
      </c>
      <c r="AC398">
        <v>43</v>
      </c>
      <c r="AD398">
        <v>44</v>
      </c>
      <c r="AE398">
        <v>44</v>
      </c>
      <c r="AF398">
        <v>45</v>
      </c>
      <c r="AG398">
        <v>45</v>
      </c>
      <c r="AH398">
        <v>45</v>
      </c>
      <c r="AI398">
        <v>47</v>
      </c>
      <c r="AJ398" s="5" t="str">
        <f t="shared" si="5"/>
        <v>Jobs: Machinery and equipment n.e.c.</v>
      </c>
    </row>
    <row r="399" spans="1:36" ht="15" thickTop="1" thickBot="1" x14ac:dyDescent="0.5">
      <c r="A399" t="s">
        <v>92</v>
      </c>
      <c r="B399" t="s">
        <v>283</v>
      </c>
      <c r="C399" t="s">
        <v>129</v>
      </c>
      <c r="D399">
        <v>0</v>
      </c>
      <c r="E399">
        <v>0</v>
      </c>
      <c r="F399">
        <v>0</v>
      </c>
      <c r="G399">
        <v>-1</v>
      </c>
      <c r="H399">
        <v>-5</v>
      </c>
      <c r="I399">
        <v>-5</v>
      </c>
      <c r="J399">
        <v>-7</v>
      </c>
      <c r="K399">
        <v>-8</v>
      </c>
      <c r="L399">
        <v>-10</v>
      </c>
      <c r="M399">
        <v>-11</v>
      </c>
      <c r="N399">
        <v>-13</v>
      </c>
      <c r="O399">
        <v>-15</v>
      </c>
      <c r="P399">
        <v>-16</v>
      </c>
      <c r="Q399">
        <v>-19</v>
      </c>
      <c r="R399">
        <v>-21</v>
      </c>
      <c r="S399">
        <v>-23</v>
      </c>
      <c r="T399">
        <v>-27</v>
      </c>
      <c r="U399">
        <v>-28</v>
      </c>
      <c r="V399">
        <v>-30</v>
      </c>
      <c r="W399">
        <v>-32</v>
      </c>
      <c r="X399">
        <v>-36</v>
      </c>
      <c r="Y399">
        <v>-38</v>
      </c>
      <c r="Z399">
        <v>-42</v>
      </c>
      <c r="AA399">
        <v>-44</v>
      </c>
      <c r="AB399">
        <v>-45</v>
      </c>
      <c r="AC399">
        <v>-47</v>
      </c>
      <c r="AD399">
        <v>-49</v>
      </c>
      <c r="AE399">
        <v>-52</v>
      </c>
      <c r="AF399">
        <v>-54</v>
      </c>
      <c r="AG399">
        <v>-58</v>
      </c>
      <c r="AH399">
        <v>-60</v>
      </c>
      <c r="AI399">
        <v>-62</v>
      </c>
      <c r="AJ399" s="5" t="str">
        <f t="shared" si="5"/>
        <v>Jobs: Motor vehicles, trailers and semi-trailers</v>
      </c>
    </row>
    <row r="400" spans="1:36" ht="15" thickTop="1" thickBot="1" x14ac:dyDescent="0.5">
      <c r="A400" t="s">
        <v>93</v>
      </c>
      <c r="B400" t="s">
        <v>283</v>
      </c>
      <c r="C400" t="s">
        <v>129</v>
      </c>
      <c r="D400">
        <v>0</v>
      </c>
      <c r="E400">
        <v>0</v>
      </c>
      <c r="F400">
        <v>5</v>
      </c>
      <c r="G400">
        <v>10</v>
      </c>
      <c r="H400">
        <v>16</v>
      </c>
      <c r="I400">
        <v>22</v>
      </c>
      <c r="J400">
        <v>26</v>
      </c>
      <c r="K400">
        <v>31</v>
      </c>
      <c r="L400">
        <v>34</v>
      </c>
      <c r="M400">
        <v>39</v>
      </c>
      <c r="N400">
        <v>41</v>
      </c>
      <c r="O400">
        <v>46</v>
      </c>
      <c r="P400">
        <v>49</v>
      </c>
      <c r="Q400">
        <v>53</v>
      </c>
      <c r="R400">
        <v>55</v>
      </c>
      <c r="S400">
        <v>58</v>
      </c>
      <c r="T400">
        <v>60</v>
      </c>
      <c r="U400">
        <v>63</v>
      </c>
      <c r="V400">
        <v>65</v>
      </c>
      <c r="W400">
        <v>68</v>
      </c>
      <c r="X400">
        <v>70</v>
      </c>
      <c r="Y400">
        <v>73</v>
      </c>
      <c r="Z400">
        <v>74</v>
      </c>
      <c r="AA400">
        <v>76</v>
      </c>
      <c r="AB400">
        <v>79</v>
      </c>
      <c r="AC400">
        <v>81</v>
      </c>
      <c r="AD400">
        <v>82</v>
      </c>
      <c r="AE400">
        <v>84</v>
      </c>
      <c r="AF400">
        <v>86</v>
      </c>
      <c r="AG400">
        <v>89</v>
      </c>
      <c r="AH400">
        <v>91</v>
      </c>
      <c r="AI400">
        <v>93</v>
      </c>
      <c r="AJ400" s="5" t="str">
        <f t="shared" si="5"/>
        <v>Jobs: Other transport equipment</v>
      </c>
    </row>
    <row r="401" spans="1:36" ht="15" thickTop="1" thickBot="1" x14ac:dyDescent="0.5">
      <c r="A401" t="s">
        <v>94</v>
      </c>
      <c r="B401" t="s">
        <v>283</v>
      </c>
      <c r="C401" t="s">
        <v>129</v>
      </c>
      <c r="D401">
        <v>0</v>
      </c>
      <c r="E401">
        <v>0</v>
      </c>
      <c r="F401">
        <v>2</v>
      </c>
      <c r="G401">
        <v>4</v>
      </c>
      <c r="H401">
        <v>7</v>
      </c>
      <c r="I401">
        <v>9</v>
      </c>
      <c r="J401">
        <v>11</v>
      </c>
      <c r="K401">
        <v>13</v>
      </c>
      <c r="L401">
        <v>14</v>
      </c>
      <c r="M401">
        <v>17</v>
      </c>
      <c r="N401">
        <v>17</v>
      </c>
      <c r="O401">
        <v>19</v>
      </c>
      <c r="P401">
        <v>20</v>
      </c>
      <c r="Q401">
        <v>21</v>
      </c>
      <c r="R401">
        <v>21</v>
      </c>
      <c r="S401">
        <v>21</v>
      </c>
      <c r="T401">
        <v>22</v>
      </c>
      <c r="U401">
        <v>22</v>
      </c>
      <c r="V401">
        <v>21</v>
      </c>
      <c r="W401">
        <v>22</v>
      </c>
      <c r="X401">
        <v>22</v>
      </c>
      <c r="Y401">
        <v>21</v>
      </c>
      <c r="Z401">
        <v>21</v>
      </c>
      <c r="AA401">
        <v>22</v>
      </c>
      <c r="AB401">
        <v>21</v>
      </c>
      <c r="AC401">
        <v>20</v>
      </c>
      <c r="AD401">
        <v>19</v>
      </c>
      <c r="AE401">
        <v>18</v>
      </c>
      <c r="AF401">
        <v>18</v>
      </c>
      <c r="AG401">
        <v>17</v>
      </c>
      <c r="AH401">
        <v>16</v>
      </c>
      <c r="AI401">
        <v>16</v>
      </c>
      <c r="AJ401" s="5" t="str">
        <f t="shared" si="5"/>
        <v>Jobs: Other manufacturing; repair and installation of machinery and equipment</v>
      </c>
    </row>
    <row r="402" spans="1:36" ht="15" thickTop="1" thickBot="1" x14ac:dyDescent="0.5">
      <c r="A402" t="s">
        <v>95</v>
      </c>
      <c r="B402" t="s">
        <v>283</v>
      </c>
      <c r="C402" t="s">
        <v>129</v>
      </c>
      <c r="D402">
        <v>0</v>
      </c>
      <c r="E402">
        <v>0</v>
      </c>
      <c r="F402">
        <v>10</v>
      </c>
      <c r="G402">
        <v>25</v>
      </c>
      <c r="H402">
        <v>43</v>
      </c>
      <c r="I402">
        <v>62</v>
      </c>
      <c r="J402">
        <v>80</v>
      </c>
      <c r="K402">
        <v>94</v>
      </c>
      <c r="L402">
        <v>110</v>
      </c>
      <c r="M402">
        <v>118</v>
      </c>
      <c r="N402">
        <v>134</v>
      </c>
      <c r="O402">
        <v>148</v>
      </c>
      <c r="P402">
        <v>154</v>
      </c>
      <c r="Q402">
        <v>168</v>
      </c>
      <c r="R402">
        <v>179</v>
      </c>
      <c r="S402">
        <v>186</v>
      </c>
      <c r="T402">
        <v>198</v>
      </c>
      <c r="U402">
        <v>213</v>
      </c>
      <c r="V402">
        <v>217</v>
      </c>
      <c r="W402">
        <v>224</v>
      </c>
      <c r="X402">
        <v>232</v>
      </c>
      <c r="Y402">
        <v>248</v>
      </c>
      <c r="Z402">
        <v>251</v>
      </c>
      <c r="AA402">
        <v>265</v>
      </c>
      <c r="AB402">
        <v>270</v>
      </c>
      <c r="AC402">
        <v>278</v>
      </c>
      <c r="AD402">
        <v>279</v>
      </c>
      <c r="AE402">
        <v>288</v>
      </c>
      <c r="AF402">
        <v>297</v>
      </c>
      <c r="AG402">
        <v>306</v>
      </c>
      <c r="AH402">
        <v>312</v>
      </c>
      <c r="AI402">
        <v>313</v>
      </c>
      <c r="AJ402" s="5" t="str">
        <f t="shared" si="5"/>
        <v>Jobs: Electricity, gas, water supply, sewerage, waste and remediation services</v>
      </c>
    </row>
    <row r="403" spans="1:36" ht="15" thickTop="1" thickBot="1" x14ac:dyDescent="0.5">
      <c r="A403" t="s">
        <v>96</v>
      </c>
      <c r="B403" t="s">
        <v>283</v>
      </c>
      <c r="C403" t="s">
        <v>129</v>
      </c>
      <c r="D403">
        <v>0</v>
      </c>
      <c r="E403">
        <v>0</v>
      </c>
      <c r="F403">
        <v>82</v>
      </c>
      <c r="G403">
        <v>171</v>
      </c>
      <c r="H403">
        <v>247</v>
      </c>
      <c r="I403">
        <v>344</v>
      </c>
      <c r="J403">
        <v>441</v>
      </c>
      <c r="K403">
        <v>552</v>
      </c>
      <c r="L403">
        <v>662</v>
      </c>
      <c r="M403">
        <v>783</v>
      </c>
      <c r="N403">
        <v>908</v>
      </c>
      <c r="O403">
        <v>1051</v>
      </c>
      <c r="P403">
        <v>1199</v>
      </c>
      <c r="Q403">
        <v>1354</v>
      </c>
      <c r="R403">
        <v>1519</v>
      </c>
      <c r="S403">
        <v>1664</v>
      </c>
      <c r="T403">
        <v>1847</v>
      </c>
      <c r="U403">
        <v>2043</v>
      </c>
      <c r="V403">
        <v>2236</v>
      </c>
      <c r="W403">
        <v>2460</v>
      </c>
      <c r="X403">
        <v>2703</v>
      </c>
      <c r="Y403">
        <v>2947</v>
      </c>
      <c r="Z403">
        <v>3225</v>
      </c>
      <c r="AA403">
        <v>3524</v>
      </c>
      <c r="AB403">
        <v>3844</v>
      </c>
      <c r="AC403">
        <v>4181</v>
      </c>
      <c r="AD403">
        <v>4557</v>
      </c>
      <c r="AE403">
        <v>4928</v>
      </c>
      <c r="AF403">
        <v>5382</v>
      </c>
      <c r="AG403">
        <v>5798</v>
      </c>
      <c r="AH403">
        <v>6256</v>
      </c>
      <c r="AI403">
        <v>6741</v>
      </c>
      <c r="AJ403" s="5" t="str">
        <f t="shared" si="5"/>
        <v>Jobs: Construction</v>
      </c>
    </row>
    <row r="404" spans="1:36" ht="15" thickTop="1" thickBot="1" x14ac:dyDescent="0.5">
      <c r="A404" t="s">
        <v>97</v>
      </c>
      <c r="B404" t="s">
        <v>283</v>
      </c>
      <c r="C404" t="s">
        <v>129</v>
      </c>
      <c r="D404">
        <v>0</v>
      </c>
      <c r="E404">
        <v>0</v>
      </c>
      <c r="F404">
        <v>-11</v>
      </c>
      <c r="G404">
        <v>-29</v>
      </c>
      <c r="H404">
        <v>-31</v>
      </c>
      <c r="I404">
        <v>-39</v>
      </c>
      <c r="J404">
        <v>-50</v>
      </c>
      <c r="K404">
        <v>-67</v>
      </c>
      <c r="L404">
        <v>-90</v>
      </c>
      <c r="M404">
        <v>-118</v>
      </c>
      <c r="N404">
        <v>-148</v>
      </c>
      <c r="O404">
        <v>-184</v>
      </c>
      <c r="P404">
        <v>-226</v>
      </c>
      <c r="Q404">
        <v>-271</v>
      </c>
      <c r="R404">
        <v>-323</v>
      </c>
      <c r="S404">
        <v>-361</v>
      </c>
      <c r="T404">
        <v>-406</v>
      </c>
      <c r="U404">
        <v>-456</v>
      </c>
      <c r="V404">
        <v>-513</v>
      </c>
      <c r="W404">
        <v>-576</v>
      </c>
      <c r="X404">
        <v>-646</v>
      </c>
      <c r="Y404">
        <v>-722</v>
      </c>
      <c r="Z404">
        <v>-804</v>
      </c>
      <c r="AA404">
        <v>-893</v>
      </c>
      <c r="AB404">
        <v>-985</v>
      </c>
      <c r="AC404">
        <v>-1088</v>
      </c>
      <c r="AD404">
        <v>-1198</v>
      </c>
      <c r="AE404">
        <v>-1311</v>
      </c>
      <c r="AF404">
        <v>-1436</v>
      </c>
      <c r="AG404">
        <v>-1551</v>
      </c>
      <c r="AH404">
        <v>-1667</v>
      </c>
      <c r="AI404">
        <v>-1787</v>
      </c>
      <c r="AJ404" s="5" t="str">
        <f t="shared" si="5"/>
        <v>Jobs: Wholesale and retail trade; repair of motor vehicles</v>
      </c>
    </row>
    <row r="405" spans="1:36" ht="15" thickTop="1" thickBot="1" x14ac:dyDescent="0.5">
      <c r="A405" t="s">
        <v>98</v>
      </c>
      <c r="B405" t="s">
        <v>283</v>
      </c>
      <c r="C405" t="s">
        <v>129</v>
      </c>
      <c r="D405">
        <v>0</v>
      </c>
      <c r="E405">
        <v>0</v>
      </c>
      <c r="F405">
        <v>-2</v>
      </c>
      <c r="G405">
        <v>-5</v>
      </c>
      <c r="H405">
        <v>-6</v>
      </c>
      <c r="I405">
        <v>-8</v>
      </c>
      <c r="J405">
        <v>-9</v>
      </c>
      <c r="K405">
        <v>-12</v>
      </c>
      <c r="L405">
        <v>-14</v>
      </c>
      <c r="M405">
        <v>-18</v>
      </c>
      <c r="N405">
        <v>-20</v>
      </c>
      <c r="O405">
        <v>-23</v>
      </c>
      <c r="P405">
        <v>-27</v>
      </c>
      <c r="Q405">
        <v>-30</v>
      </c>
      <c r="R405">
        <v>-35</v>
      </c>
      <c r="S405">
        <v>-38</v>
      </c>
      <c r="T405">
        <v>-41</v>
      </c>
      <c r="U405">
        <v>-46</v>
      </c>
      <c r="V405">
        <v>-51</v>
      </c>
      <c r="W405">
        <v>-56</v>
      </c>
      <c r="X405">
        <v>-62</v>
      </c>
      <c r="Y405">
        <v>-67</v>
      </c>
      <c r="Z405">
        <v>-75</v>
      </c>
      <c r="AA405">
        <v>-81</v>
      </c>
      <c r="AB405">
        <v>-89</v>
      </c>
      <c r="AC405">
        <v>-96</v>
      </c>
      <c r="AD405">
        <v>-105</v>
      </c>
      <c r="AE405">
        <v>-114</v>
      </c>
      <c r="AF405">
        <v>-124</v>
      </c>
      <c r="AG405">
        <v>-133</v>
      </c>
      <c r="AH405">
        <v>-142</v>
      </c>
      <c r="AI405">
        <v>-153</v>
      </c>
      <c r="AJ405" s="5" t="str">
        <f t="shared" si="5"/>
        <v>Jobs: Transportation and storage</v>
      </c>
    </row>
    <row r="406" spans="1:36" ht="15" thickTop="1" thickBot="1" x14ac:dyDescent="0.5">
      <c r="A406" t="s">
        <v>99</v>
      </c>
      <c r="B406" t="s">
        <v>283</v>
      </c>
      <c r="C406" t="s">
        <v>129</v>
      </c>
      <c r="D406">
        <v>0</v>
      </c>
      <c r="E406">
        <v>0</v>
      </c>
      <c r="F406">
        <v>-4</v>
      </c>
      <c r="G406">
        <v>-10</v>
      </c>
      <c r="H406">
        <v>-13</v>
      </c>
      <c r="I406">
        <v>-15</v>
      </c>
      <c r="J406">
        <v>-19</v>
      </c>
      <c r="K406">
        <v>-23</v>
      </c>
      <c r="L406">
        <v>-28</v>
      </c>
      <c r="M406">
        <v>-34</v>
      </c>
      <c r="N406">
        <v>-39</v>
      </c>
      <c r="O406">
        <v>-45</v>
      </c>
      <c r="P406">
        <v>-53</v>
      </c>
      <c r="Q406">
        <v>-61</v>
      </c>
      <c r="R406">
        <v>-69</v>
      </c>
      <c r="S406">
        <v>-74</v>
      </c>
      <c r="T406">
        <v>-82</v>
      </c>
      <c r="U406">
        <v>-90</v>
      </c>
      <c r="V406">
        <v>-98</v>
      </c>
      <c r="W406">
        <v>-109</v>
      </c>
      <c r="X406">
        <v>-120</v>
      </c>
      <c r="Y406">
        <v>-132</v>
      </c>
      <c r="Z406">
        <v>-144</v>
      </c>
      <c r="AA406">
        <v>-158</v>
      </c>
      <c r="AB406">
        <v>-172</v>
      </c>
      <c r="AC406">
        <v>-188</v>
      </c>
      <c r="AD406">
        <v>-206</v>
      </c>
      <c r="AE406">
        <v>-222</v>
      </c>
      <c r="AF406">
        <v>-242</v>
      </c>
      <c r="AG406">
        <v>-261</v>
      </c>
      <c r="AH406">
        <v>-277</v>
      </c>
      <c r="AI406">
        <v>-296</v>
      </c>
      <c r="AJ406" s="5" t="str">
        <f t="shared" si="5"/>
        <v>Jobs: Accomodation and food services</v>
      </c>
    </row>
    <row r="407" spans="1:36" ht="15" thickTop="1" thickBot="1" x14ac:dyDescent="0.5">
      <c r="A407" t="s">
        <v>100</v>
      </c>
      <c r="B407" t="s">
        <v>283</v>
      </c>
      <c r="C407" t="s">
        <v>129</v>
      </c>
      <c r="D407">
        <v>0</v>
      </c>
      <c r="E407">
        <v>0</v>
      </c>
      <c r="F407">
        <v>0</v>
      </c>
      <c r="G407">
        <v>-1</v>
      </c>
      <c r="H407">
        <v>-1</v>
      </c>
      <c r="I407">
        <v>-1</v>
      </c>
      <c r="J407">
        <v>-2</v>
      </c>
      <c r="K407">
        <v>-2</v>
      </c>
      <c r="L407">
        <v>-2</v>
      </c>
      <c r="M407">
        <v>-3</v>
      </c>
      <c r="N407">
        <v>-3</v>
      </c>
      <c r="O407">
        <v>-3</v>
      </c>
      <c r="P407">
        <v>-3</v>
      </c>
      <c r="Q407">
        <v>-4</v>
      </c>
      <c r="R407">
        <v>-5</v>
      </c>
      <c r="S407">
        <v>-5</v>
      </c>
      <c r="T407">
        <v>-5</v>
      </c>
      <c r="U407">
        <v>-5</v>
      </c>
      <c r="V407">
        <v>-5</v>
      </c>
      <c r="W407">
        <v>-5</v>
      </c>
      <c r="X407">
        <v>-7</v>
      </c>
      <c r="Y407">
        <v>-7</v>
      </c>
      <c r="Z407">
        <v>-7</v>
      </c>
      <c r="AA407">
        <v>-7</v>
      </c>
      <c r="AB407">
        <v>-7</v>
      </c>
      <c r="AC407">
        <v>-8</v>
      </c>
      <c r="AD407">
        <v>-8</v>
      </c>
      <c r="AE407">
        <v>-8</v>
      </c>
      <c r="AF407">
        <v>-9</v>
      </c>
      <c r="AG407">
        <v>-9</v>
      </c>
      <c r="AH407">
        <v>-9</v>
      </c>
      <c r="AI407">
        <v>-9</v>
      </c>
      <c r="AJ407" s="5" t="str">
        <f t="shared" si="5"/>
        <v>Jobs: Publishing, audiovisual and broadcasting activities</v>
      </c>
    </row>
    <row r="408" spans="1:36" ht="15" thickTop="1" thickBot="1" x14ac:dyDescent="0.5">
      <c r="A408" t="s">
        <v>101</v>
      </c>
      <c r="B408" t="s">
        <v>283</v>
      </c>
      <c r="C408" t="s">
        <v>129</v>
      </c>
      <c r="D408">
        <v>0</v>
      </c>
      <c r="E408">
        <v>0</v>
      </c>
      <c r="F408">
        <v>0</v>
      </c>
      <c r="G408">
        <v>-1</v>
      </c>
      <c r="H408">
        <v>-1</v>
      </c>
      <c r="I408">
        <v>-1</v>
      </c>
      <c r="J408">
        <v>-1</v>
      </c>
      <c r="K408">
        <v>-2</v>
      </c>
      <c r="L408">
        <v>-2</v>
      </c>
      <c r="M408">
        <v>-2</v>
      </c>
      <c r="N408">
        <v>-2</v>
      </c>
      <c r="O408">
        <v>-3</v>
      </c>
      <c r="P408">
        <v>-3</v>
      </c>
      <c r="Q408">
        <v>-3</v>
      </c>
      <c r="R408">
        <v>-3</v>
      </c>
      <c r="S408">
        <v>-4</v>
      </c>
      <c r="T408">
        <v>-4</v>
      </c>
      <c r="U408">
        <v>-5</v>
      </c>
      <c r="V408">
        <v>-5</v>
      </c>
      <c r="W408">
        <v>-6</v>
      </c>
      <c r="X408">
        <v>-6</v>
      </c>
      <c r="Y408">
        <v>-6</v>
      </c>
      <c r="Z408">
        <v>-6</v>
      </c>
      <c r="AA408">
        <v>-7</v>
      </c>
      <c r="AB408">
        <v>-7</v>
      </c>
      <c r="AC408">
        <v>-7</v>
      </c>
      <c r="AD408">
        <v>-8</v>
      </c>
      <c r="AE408">
        <v>-9</v>
      </c>
      <c r="AF408">
        <v>-9</v>
      </c>
      <c r="AG408">
        <v>-9</v>
      </c>
      <c r="AH408">
        <v>-9</v>
      </c>
      <c r="AI408">
        <v>-9</v>
      </c>
      <c r="AJ408" s="5" t="str">
        <f t="shared" si="5"/>
        <v>Jobs: Telecommunications</v>
      </c>
    </row>
    <row r="409" spans="1:36" ht="15" thickTop="1" thickBot="1" x14ac:dyDescent="0.5">
      <c r="A409" t="s">
        <v>102</v>
      </c>
      <c r="B409" t="s">
        <v>283</v>
      </c>
      <c r="C409" t="s">
        <v>129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-2</v>
      </c>
      <c r="R409">
        <v>-2</v>
      </c>
      <c r="S409">
        <v>-2</v>
      </c>
      <c r="T409">
        <v>-2</v>
      </c>
      <c r="U409">
        <v>-2</v>
      </c>
      <c r="V409">
        <v>-3</v>
      </c>
      <c r="W409">
        <v>-3</v>
      </c>
      <c r="X409">
        <v>-3</v>
      </c>
      <c r="Y409">
        <v>-3</v>
      </c>
      <c r="Z409">
        <v>-3</v>
      </c>
      <c r="AA409">
        <v>-3</v>
      </c>
      <c r="AB409">
        <v>-3</v>
      </c>
      <c r="AC409">
        <v>-4</v>
      </c>
      <c r="AD409">
        <v>-4</v>
      </c>
      <c r="AE409">
        <v>-5</v>
      </c>
      <c r="AF409">
        <v>-5</v>
      </c>
      <c r="AG409">
        <v>-5</v>
      </c>
      <c r="AH409">
        <v>-5</v>
      </c>
      <c r="AI409">
        <v>-5</v>
      </c>
      <c r="AJ409" s="5" t="str">
        <f t="shared" si="5"/>
        <v>Jobs: IT and other information services</v>
      </c>
    </row>
    <row r="410" spans="1:36" ht="15" thickTop="1" thickBot="1" x14ac:dyDescent="0.5">
      <c r="A410" t="s">
        <v>103</v>
      </c>
      <c r="B410" t="s">
        <v>283</v>
      </c>
      <c r="C410" t="s">
        <v>129</v>
      </c>
      <c r="D410">
        <v>0</v>
      </c>
      <c r="E410">
        <v>0</v>
      </c>
      <c r="F410">
        <v>-1</v>
      </c>
      <c r="G410">
        <v>-3</v>
      </c>
      <c r="H410">
        <v>-4</v>
      </c>
      <c r="I410">
        <v>-5</v>
      </c>
      <c r="J410">
        <v>-7</v>
      </c>
      <c r="K410">
        <v>-8</v>
      </c>
      <c r="L410">
        <v>-10</v>
      </c>
      <c r="M410">
        <v>-12</v>
      </c>
      <c r="N410">
        <v>-13</v>
      </c>
      <c r="O410">
        <v>-15</v>
      </c>
      <c r="P410">
        <v>-17</v>
      </c>
      <c r="Q410">
        <v>-19</v>
      </c>
      <c r="R410">
        <v>-21</v>
      </c>
      <c r="S410">
        <v>-23</v>
      </c>
      <c r="T410">
        <v>-25</v>
      </c>
      <c r="U410">
        <v>-27</v>
      </c>
      <c r="V410">
        <v>-30</v>
      </c>
      <c r="W410">
        <v>-32</v>
      </c>
      <c r="X410">
        <v>-35</v>
      </c>
      <c r="Y410">
        <v>-38</v>
      </c>
      <c r="Z410">
        <v>-41</v>
      </c>
      <c r="AA410">
        <v>-45</v>
      </c>
      <c r="AB410">
        <v>-48</v>
      </c>
      <c r="AC410">
        <v>-52</v>
      </c>
      <c r="AD410">
        <v>-57</v>
      </c>
      <c r="AE410">
        <v>-60</v>
      </c>
      <c r="AF410">
        <v>-66</v>
      </c>
      <c r="AG410">
        <v>-71</v>
      </c>
      <c r="AH410">
        <v>-74</v>
      </c>
      <c r="AI410">
        <v>-79</v>
      </c>
      <c r="AJ410" s="5" t="str">
        <f t="shared" si="5"/>
        <v>Jobs: Financial and insurance activities</v>
      </c>
    </row>
    <row r="411" spans="1:36" ht="15" thickTop="1" thickBot="1" x14ac:dyDescent="0.5">
      <c r="A411" t="s">
        <v>104</v>
      </c>
      <c r="B411" t="s">
        <v>283</v>
      </c>
      <c r="C411" t="s">
        <v>129</v>
      </c>
      <c r="D411">
        <v>0</v>
      </c>
      <c r="E411">
        <v>0</v>
      </c>
      <c r="F411">
        <v>-1</v>
      </c>
      <c r="G411">
        <v>-3</v>
      </c>
      <c r="H411">
        <v>-4</v>
      </c>
      <c r="I411">
        <v>-5</v>
      </c>
      <c r="J411">
        <v>-6</v>
      </c>
      <c r="K411">
        <v>-8</v>
      </c>
      <c r="L411">
        <v>-8</v>
      </c>
      <c r="M411">
        <v>-10</v>
      </c>
      <c r="N411">
        <v>-12</v>
      </c>
      <c r="O411">
        <v>-14</v>
      </c>
      <c r="P411">
        <v>-16</v>
      </c>
      <c r="Q411">
        <v>-18</v>
      </c>
      <c r="R411">
        <v>-20</v>
      </c>
      <c r="S411">
        <v>-22</v>
      </c>
      <c r="T411">
        <v>-24</v>
      </c>
      <c r="U411">
        <v>-25</v>
      </c>
      <c r="V411">
        <v>-27</v>
      </c>
      <c r="W411">
        <v>-31</v>
      </c>
      <c r="X411">
        <v>-33</v>
      </c>
      <c r="Y411">
        <v>-36</v>
      </c>
      <c r="Z411">
        <v>-39</v>
      </c>
      <c r="AA411">
        <v>-43</v>
      </c>
      <c r="AB411">
        <v>-46</v>
      </c>
      <c r="AC411">
        <v>-49</v>
      </c>
      <c r="AD411">
        <v>-53</v>
      </c>
      <c r="AE411">
        <v>-57</v>
      </c>
      <c r="AF411">
        <v>-63</v>
      </c>
      <c r="AG411">
        <v>-67</v>
      </c>
      <c r="AH411">
        <v>-71</v>
      </c>
      <c r="AI411">
        <v>-74</v>
      </c>
      <c r="AJ411" s="5" t="str">
        <f t="shared" si="5"/>
        <v>Jobs: Real estate activities</v>
      </c>
    </row>
    <row r="412" spans="1:36" ht="15" thickTop="1" thickBot="1" x14ac:dyDescent="0.5">
      <c r="A412" t="s">
        <v>105</v>
      </c>
      <c r="B412" t="s">
        <v>283</v>
      </c>
      <c r="C412" t="s">
        <v>129</v>
      </c>
      <c r="D412">
        <v>0</v>
      </c>
      <c r="E412">
        <v>0</v>
      </c>
      <c r="F412">
        <v>-1</v>
      </c>
      <c r="G412">
        <v>-3</v>
      </c>
      <c r="H412">
        <v>-4</v>
      </c>
      <c r="I412">
        <v>-5</v>
      </c>
      <c r="J412">
        <v>-7</v>
      </c>
      <c r="K412">
        <v>-8</v>
      </c>
      <c r="L412">
        <v>-10</v>
      </c>
      <c r="M412">
        <v>-11</v>
      </c>
      <c r="N412">
        <v>-13</v>
      </c>
      <c r="O412">
        <v>-15</v>
      </c>
      <c r="P412">
        <v>-17</v>
      </c>
      <c r="Q412">
        <v>-19</v>
      </c>
      <c r="R412">
        <v>-21</v>
      </c>
      <c r="S412">
        <v>-22</v>
      </c>
      <c r="T412">
        <v>-25</v>
      </c>
      <c r="U412">
        <v>-27</v>
      </c>
      <c r="V412">
        <v>-30</v>
      </c>
      <c r="W412">
        <v>-33</v>
      </c>
      <c r="X412">
        <v>-36</v>
      </c>
      <c r="Y412">
        <v>-39</v>
      </c>
      <c r="Z412">
        <v>-43</v>
      </c>
      <c r="AA412">
        <v>-47</v>
      </c>
      <c r="AB412">
        <v>-51</v>
      </c>
      <c r="AC412">
        <v>-56</v>
      </c>
      <c r="AD412">
        <v>-60</v>
      </c>
      <c r="AE412">
        <v>-65</v>
      </c>
      <c r="AF412">
        <v>-70</v>
      </c>
      <c r="AG412">
        <v>-75</v>
      </c>
      <c r="AH412">
        <v>-80</v>
      </c>
      <c r="AI412">
        <v>-85</v>
      </c>
      <c r="AJ412" s="5" t="str">
        <f t="shared" si="5"/>
        <v>Jobs: Other business sector services</v>
      </c>
    </row>
    <row r="413" spans="1:36" ht="15" thickTop="1" thickBot="1" x14ac:dyDescent="0.5">
      <c r="A413" t="s">
        <v>106</v>
      </c>
      <c r="B413" t="s">
        <v>283</v>
      </c>
      <c r="C413" t="s">
        <v>129</v>
      </c>
      <c r="D413">
        <v>0</v>
      </c>
      <c r="E413">
        <v>0</v>
      </c>
      <c r="F413">
        <v>0</v>
      </c>
      <c r="G413">
        <v>0</v>
      </c>
      <c r="H413">
        <v>4</v>
      </c>
      <c r="I413">
        <v>7</v>
      </c>
      <c r="J413">
        <v>9</v>
      </c>
      <c r="K413">
        <v>10</v>
      </c>
      <c r="L413">
        <v>11</v>
      </c>
      <c r="M413">
        <v>10</v>
      </c>
      <c r="N413">
        <v>10</v>
      </c>
      <c r="O413">
        <v>10</v>
      </c>
      <c r="P413">
        <v>8</v>
      </c>
      <c r="Q413">
        <v>6</v>
      </c>
      <c r="R413">
        <v>2</v>
      </c>
      <c r="S413">
        <v>2</v>
      </c>
      <c r="T413">
        <v>1</v>
      </c>
      <c r="U413">
        <v>1</v>
      </c>
      <c r="V413">
        <v>-4</v>
      </c>
      <c r="W413">
        <v>-7</v>
      </c>
      <c r="X413">
        <v>-11</v>
      </c>
      <c r="Y413">
        <v>-16</v>
      </c>
      <c r="Z413">
        <v>-22</v>
      </c>
      <c r="AA413">
        <v>-28</v>
      </c>
      <c r="AB413">
        <v>-35</v>
      </c>
      <c r="AC413">
        <v>-44</v>
      </c>
      <c r="AD413">
        <v>-53</v>
      </c>
      <c r="AE413">
        <v>-62</v>
      </c>
      <c r="AF413">
        <v>-74</v>
      </c>
      <c r="AG413">
        <v>-84</v>
      </c>
      <c r="AH413">
        <v>-93</v>
      </c>
      <c r="AI413">
        <v>-103</v>
      </c>
      <c r="AJ413" s="5" t="str">
        <f t="shared" si="5"/>
        <v>Jobs: Public administration and defence; compulsory social security</v>
      </c>
    </row>
    <row r="414" spans="1:36" ht="15" thickTop="1" thickBot="1" x14ac:dyDescent="0.5">
      <c r="A414" t="s">
        <v>107</v>
      </c>
      <c r="B414" t="s">
        <v>283</v>
      </c>
      <c r="C414" t="s">
        <v>129</v>
      </c>
      <c r="D414">
        <v>0</v>
      </c>
      <c r="E414">
        <v>0</v>
      </c>
      <c r="F414">
        <v>-2</v>
      </c>
      <c r="G414">
        <v>-6</v>
      </c>
      <c r="H414">
        <v>-7</v>
      </c>
      <c r="I414">
        <v>-9</v>
      </c>
      <c r="J414">
        <v>-11</v>
      </c>
      <c r="K414">
        <v>-14</v>
      </c>
      <c r="L414">
        <v>-16</v>
      </c>
      <c r="M414">
        <v>-20</v>
      </c>
      <c r="N414">
        <v>-23</v>
      </c>
      <c r="O414">
        <v>-27</v>
      </c>
      <c r="P414">
        <v>-33</v>
      </c>
      <c r="Q414">
        <v>-37</v>
      </c>
      <c r="R414">
        <v>-42</v>
      </c>
      <c r="S414">
        <v>-46</v>
      </c>
      <c r="T414">
        <v>-50</v>
      </c>
      <c r="U414">
        <v>-55</v>
      </c>
      <c r="V414">
        <v>-60</v>
      </c>
      <c r="W414">
        <v>-66</v>
      </c>
      <c r="X414">
        <v>-73</v>
      </c>
      <c r="Y414">
        <v>-80</v>
      </c>
      <c r="Z414">
        <v>-89</v>
      </c>
      <c r="AA414">
        <v>-97</v>
      </c>
      <c r="AB414">
        <v>-107</v>
      </c>
      <c r="AC414">
        <v>-117</v>
      </c>
      <c r="AD414">
        <v>-128</v>
      </c>
      <c r="AE414">
        <v>-139</v>
      </c>
      <c r="AF414">
        <v>-153</v>
      </c>
      <c r="AG414">
        <v>-165</v>
      </c>
      <c r="AH414">
        <v>-176</v>
      </c>
      <c r="AI414">
        <v>-188</v>
      </c>
      <c r="AJ414" s="5" t="str">
        <f t="shared" si="5"/>
        <v>Jobs: Education</v>
      </c>
    </row>
    <row r="415" spans="1:36" ht="15" thickTop="1" thickBot="1" x14ac:dyDescent="0.5">
      <c r="A415" t="s">
        <v>108</v>
      </c>
      <c r="B415" t="s">
        <v>283</v>
      </c>
      <c r="C415" t="s">
        <v>129</v>
      </c>
      <c r="D415">
        <v>0</v>
      </c>
      <c r="E415">
        <v>0</v>
      </c>
      <c r="F415">
        <v>-9</v>
      </c>
      <c r="G415">
        <v>-19</v>
      </c>
      <c r="H415">
        <v>-24</v>
      </c>
      <c r="I415">
        <v>-30</v>
      </c>
      <c r="J415">
        <v>-38</v>
      </c>
      <c r="K415">
        <v>-46</v>
      </c>
      <c r="L415">
        <v>-55</v>
      </c>
      <c r="M415">
        <v>-65</v>
      </c>
      <c r="N415">
        <v>-74</v>
      </c>
      <c r="O415">
        <v>-86</v>
      </c>
      <c r="P415">
        <v>-99</v>
      </c>
      <c r="Q415">
        <v>-111</v>
      </c>
      <c r="R415">
        <v>-125</v>
      </c>
      <c r="S415">
        <v>-134</v>
      </c>
      <c r="T415">
        <v>-146</v>
      </c>
      <c r="U415">
        <v>-159</v>
      </c>
      <c r="V415">
        <v>-173</v>
      </c>
      <c r="W415">
        <v>-190</v>
      </c>
      <c r="X415">
        <v>-208</v>
      </c>
      <c r="Y415">
        <v>-226</v>
      </c>
      <c r="Z415">
        <v>-247</v>
      </c>
      <c r="AA415">
        <v>-269</v>
      </c>
      <c r="AB415">
        <v>-289</v>
      </c>
      <c r="AC415">
        <v>-315</v>
      </c>
      <c r="AD415">
        <v>-343</v>
      </c>
      <c r="AE415">
        <v>-369</v>
      </c>
      <c r="AF415">
        <v>-401</v>
      </c>
      <c r="AG415">
        <v>-429</v>
      </c>
      <c r="AH415">
        <v>-457</v>
      </c>
      <c r="AI415">
        <v>-486</v>
      </c>
      <c r="AJ415" s="5" t="str">
        <f t="shared" si="5"/>
        <v>Jobs: Human health and social work</v>
      </c>
    </row>
    <row r="416" spans="1:36" ht="15" thickTop="1" thickBot="1" x14ac:dyDescent="0.5">
      <c r="A416" t="s">
        <v>109</v>
      </c>
      <c r="B416" t="s">
        <v>283</v>
      </c>
      <c r="C416" t="s">
        <v>129</v>
      </c>
      <c r="D416">
        <v>0</v>
      </c>
      <c r="E416">
        <v>0</v>
      </c>
      <c r="F416">
        <v>-3</v>
      </c>
      <c r="G416">
        <v>-6</v>
      </c>
      <c r="H416">
        <v>-8</v>
      </c>
      <c r="I416">
        <v>-10</v>
      </c>
      <c r="J416">
        <v>-12</v>
      </c>
      <c r="K416">
        <v>-15</v>
      </c>
      <c r="L416">
        <v>-18</v>
      </c>
      <c r="M416">
        <v>-22</v>
      </c>
      <c r="N416">
        <v>-25</v>
      </c>
      <c r="O416">
        <v>-29</v>
      </c>
      <c r="P416">
        <v>-34</v>
      </c>
      <c r="Q416">
        <v>-39</v>
      </c>
      <c r="R416">
        <v>-44</v>
      </c>
      <c r="S416">
        <v>-47</v>
      </c>
      <c r="T416">
        <v>-51</v>
      </c>
      <c r="U416">
        <v>-56</v>
      </c>
      <c r="V416">
        <v>-62</v>
      </c>
      <c r="W416">
        <v>-68</v>
      </c>
      <c r="X416">
        <v>-74</v>
      </c>
      <c r="Y416">
        <v>-81</v>
      </c>
      <c r="Z416">
        <v>-89</v>
      </c>
      <c r="AA416">
        <v>-98</v>
      </c>
      <c r="AB416">
        <v>-107</v>
      </c>
      <c r="AC416">
        <v>-117</v>
      </c>
      <c r="AD416">
        <v>-128</v>
      </c>
      <c r="AE416">
        <v>-138</v>
      </c>
      <c r="AF416">
        <v>-151</v>
      </c>
      <c r="AG416">
        <v>-162</v>
      </c>
      <c r="AH416">
        <v>-172</v>
      </c>
      <c r="AI416">
        <v>-184</v>
      </c>
      <c r="AJ416" s="5" t="str">
        <f t="shared" si="5"/>
        <v>Jobs: Arts, entertainment, recreation and other service activities</v>
      </c>
    </row>
    <row r="417" spans="1:36" ht="15" thickTop="1" thickBot="1" x14ac:dyDescent="0.5">
      <c r="A417" t="s">
        <v>110</v>
      </c>
      <c r="B417" t="s">
        <v>283</v>
      </c>
      <c r="C417" t="s">
        <v>129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 s="5" t="str">
        <f t="shared" si="5"/>
        <v>Jobs: Private households with employed persons</v>
      </c>
    </row>
    <row r="418" spans="1:36" ht="15" thickTop="1" thickBot="1" x14ac:dyDescent="0.5">
      <c r="A418" t="s">
        <v>111</v>
      </c>
      <c r="B418" t="s">
        <v>283</v>
      </c>
      <c r="C418" t="s">
        <v>129</v>
      </c>
      <c r="D418">
        <v>0</v>
      </c>
      <c r="E418">
        <v>0</v>
      </c>
      <c r="F418">
        <v>1.3699100000000001E-2</v>
      </c>
      <c r="G418">
        <v>3.01709E-2</v>
      </c>
      <c r="H418">
        <v>5.1185700000000001E-2</v>
      </c>
      <c r="I418">
        <v>7.5463600000000006E-2</v>
      </c>
      <c r="J418">
        <v>9.57147E-2</v>
      </c>
      <c r="K418">
        <v>0.113595</v>
      </c>
      <c r="L418">
        <v>0.13284099999999999</v>
      </c>
      <c r="M418">
        <v>0.14499999999999999</v>
      </c>
      <c r="N418">
        <v>0.16398499999999999</v>
      </c>
      <c r="O418">
        <v>0.180755</v>
      </c>
      <c r="P418">
        <v>0.19028200000000001</v>
      </c>
      <c r="Q418">
        <v>0.207042</v>
      </c>
      <c r="R418">
        <v>0.22103600000000001</v>
      </c>
      <c r="S418">
        <v>0.23057900000000001</v>
      </c>
      <c r="T418">
        <v>0.24588199999999999</v>
      </c>
      <c r="U418">
        <v>0.26518999999999998</v>
      </c>
      <c r="V418">
        <v>0.27130599999999999</v>
      </c>
      <c r="W418">
        <v>0.28135100000000002</v>
      </c>
      <c r="X418">
        <v>0.29182999999999998</v>
      </c>
      <c r="Y418">
        <v>0.30918499999999999</v>
      </c>
      <c r="Z418">
        <v>0.31464300000000001</v>
      </c>
      <c r="AA418">
        <v>0.328374</v>
      </c>
      <c r="AB418">
        <v>0.33663599999999999</v>
      </c>
      <c r="AC418">
        <v>0.34460600000000002</v>
      </c>
      <c r="AD418">
        <v>0.34670200000000001</v>
      </c>
      <c r="AE418">
        <v>0.35251700000000002</v>
      </c>
      <c r="AF418">
        <v>0.36201699999999998</v>
      </c>
      <c r="AG418">
        <v>0.37031700000000001</v>
      </c>
      <c r="AH418">
        <v>0.37717699999999998</v>
      </c>
      <c r="AI418">
        <v>0.37930999999999998</v>
      </c>
      <c r="AJ418" s="5" t="str">
        <f t="shared" si="5"/>
        <v>Output Change in GDP</v>
      </c>
    </row>
    <row r="419" spans="1:36" ht="15" thickTop="1" thickBot="1" x14ac:dyDescent="0.5">
      <c r="A419" t="s">
        <v>112</v>
      </c>
      <c r="B419" t="s">
        <v>283</v>
      </c>
      <c r="C419" t="s">
        <v>129</v>
      </c>
      <c r="D419">
        <v>91.29</v>
      </c>
      <c r="E419">
        <v>90.5321</v>
      </c>
      <c r="F419">
        <v>98.006399999999999</v>
      </c>
      <c r="G419">
        <v>96.848699999999994</v>
      </c>
      <c r="H419">
        <v>97.8536</v>
      </c>
      <c r="I419">
        <v>97.865700000000004</v>
      </c>
      <c r="J419">
        <v>100.54900000000001</v>
      </c>
      <c r="K419">
        <v>103.01900000000001</v>
      </c>
      <c r="L419">
        <v>103.961</v>
      </c>
      <c r="M419">
        <v>103.587</v>
      </c>
      <c r="N419">
        <v>103.357</v>
      </c>
      <c r="O419">
        <v>102.416</v>
      </c>
      <c r="P419">
        <v>101.651</v>
      </c>
      <c r="Q419">
        <v>101.45099999999999</v>
      </c>
      <c r="R419">
        <v>100.874</v>
      </c>
      <c r="S419">
        <v>100.226</v>
      </c>
      <c r="T419">
        <v>99.64</v>
      </c>
      <c r="U419">
        <v>98.885099999999994</v>
      </c>
      <c r="V419">
        <v>98.246799999999993</v>
      </c>
      <c r="W419">
        <v>97.820499999999996</v>
      </c>
      <c r="X419">
        <v>97.4024</v>
      </c>
      <c r="Y419">
        <v>97.027199999999993</v>
      </c>
      <c r="Z419">
        <v>96.610900000000001</v>
      </c>
      <c r="AA419">
        <v>96.337999999999994</v>
      </c>
      <c r="AB419">
        <v>96.157700000000006</v>
      </c>
      <c r="AC419">
        <v>96.0839</v>
      </c>
      <c r="AD419">
        <v>96.165700000000001</v>
      </c>
      <c r="AE419">
        <v>96.268000000000001</v>
      </c>
      <c r="AF419">
        <v>96.569100000000006</v>
      </c>
      <c r="AG419">
        <v>96.796099999999996</v>
      </c>
      <c r="AH419">
        <v>96.992199999999997</v>
      </c>
      <c r="AI419">
        <v>97.251999999999995</v>
      </c>
      <c r="AJ419" s="5" t="str">
        <f t="shared" si="5"/>
        <v>Output Total CO2e Emissions</v>
      </c>
    </row>
    <row r="420" spans="1:36" ht="15" thickTop="1" thickBot="1" x14ac:dyDescent="0.5">
      <c r="A420" t="s">
        <v>75</v>
      </c>
      <c r="B420" t="s">
        <v>130</v>
      </c>
      <c r="C420" t="s">
        <v>131</v>
      </c>
      <c r="D420">
        <v>0</v>
      </c>
      <c r="E420">
        <v>0</v>
      </c>
      <c r="F420">
        <v>-6</v>
      </c>
      <c r="G420">
        <v>-13</v>
      </c>
      <c r="H420">
        <v>-19</v>
      </c>
      <c r="I420">
        <v>-24</v>
      </c>
      <c r="J420">
        <v>-29</v>
      </c>
      <c r="K420">
        <v>-34</v>
      </c>
      <c r="L420">
        <v>-39</v>
      </c>
      <c r="M420">
        <v>-45</v>
      </c>
      <c r="N420">
        <v>-49</v>
      </c>
      <c r="O420">
        <v>-52</v>
      </c>
      <c r="P420">
        <v>-57</v>
      </c>
      <c r="Q420">
        <v>-53</v>
      </c>
      <c r="R420">
        <v>-57</v>
      </c>
      <c r="S420">
        <v>-82</v>
      </c>
      <c r="T420">
        <v>-93</v>
      </c>
      <c r="U420">
        <v>-86</v>
      </c>
      <c r="V420">
        <v>-83</v>
      </c>
      <c r="W420">
        <v>-86</v>
      </c>
      <c r="X420">
        <v>-84</v>
      </c>
      <c r="Y420">
        <v>-84</v>
      </c>
      <c r="Z420">
        <v>-86</v>
      </c>
      <c r="AA420">
        <v>-85</v>
      </c>
      <c r="AB420">
        <v>-84</v>
      </c>
      <c r="AC420">
        <v>-84</v>
      </c>
      <c r="AD420">
        <v>-81</v>
      </c>
      <c r="AE420">
        <v>-80</v>
      </c>
      <c r="AF420">
        <v>-79</v>
      </c>
      <c r="AG420">
        <v>-77</v>
      </c>
      <c r="AH420">
        <v>-74</v>
      </c>
      <c r="AI420">
        <v>-72</v>
      </c>
      <c r="AJ420" s="5" t="str">
        <f t="shared" si="5"/>
        <v>Jobs: Agriculture, forestry and fishing</v>
      </c>
    </row>
    <row r="421" spans="1:36" ht="15" thickTop="1" thickBot="1" x14ac:dyDescent="0.5">
      <c r="A421" t="s">
        <v>76</v>
      </c>
      <c r="B421" t="s">
        <v>130</v>
      </c>
      <c r="C421" t="s">
        <v>131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>
        <v>3</v>
      </c>
      <c r="K421">
        <v>8</v>
      </c>
      <c r="L421">
        <v>12</v>
      </c>
      <c r="M421">
        <v>15</v>
      </c>
      <c r="N421">
        <v>21</v>
      </c>
      <c r="O421">
        <v>27</v>
      </c>
      <c r="P421">
        <v>40</v>
      </c>
      <c r="Q421">
        <v>48</v>
      </c>
      <c r="R421">
        <v>24</v>
      </c>
      <c r="S421">
        <v>44</v>
      </c>
      <c r="T421">
        <v>81</v>
      </c>
      <c r="U421">
        <v>90</v>
      </c>
      <c r="V421">
        <v>94</v>
      </c>
      <c r="W421">
        <v>104</v>
      </c>
      <c r="X421">
        <v>115</v>
      </c>
      <c r="Y421">
        <v>125</v>
      </c>
      <c r="Z421">
        <v>136</v>
      </c>
      <c r="AA421">
        <v>146</v>
      </c>
      <c r="AB421">
        <v>155</v>
      </c>
      <c r="AC421">
        <v>166</v>
      </c>
      <c r="AD421">
        <v>173</v>
      </c>
      <c r="AE421">
        <v>181</v>
      </c>
      <c r="AF421">
        <v>189</v>
      </c>
      <c r="AG421">
        <v>198</v>
      </c>
      <c r="AH421">
        <v>204</v>
      </c>
      <c r="AI421">
        <v>207</v>
      </c>
      <c r="AJ421" s="5" t="str">
        <f t="shared" si="5"/>
        <v>Jobs: Mining and extraction of energy producing products</v>
      </c>
    </row>
    <row r="422" spans="1:36" ht="15" thickTop="1" thickBot="1" x14ac:dyDescent="0.5">
      <c r="A422" t="s">
        <v>77</v>
      </c>
      <c r="B422" t="s">
        <v>130</v>
      </c>
      <c r="C422" t="s">
        <v>131</v>
      </c>
      <c r="D422">
        <v>0</v>
      </c>
      <c r="E422">
        <v>0</v>
      </c>
      <c r="F422">
        <v>-3</v>
      </c>
      <c r="G422">
        <v>-6</v>
      </c>
      <c r="H422">
        <v>-8</v>
      </c>
      <c r="I422">
        <v>-10</v>
      </c>
      <c r="J422">
        <v>-13</v>
      </c>
      <c r="K422">
        <v>-16</v>
      </c>
      <c r="L422">
        <v>-17</v>
      </c>
      <c r="M422">
        <v>-20</v>
      </c>
      <c r="N422">
        <v>-22</v>
      </c>
      <c r="O422">
        <v>-24</v>
      </c>
      <c r="P422">
        <v>-25</v>
      </c>
      <c r="Q422">
        <v>-25</v>
      </c>
      <c r="R422">
        <v>-26</v>
      </c>
      <c r="S422">
        <v>-33</v>
      </c>
      <c r="T422">
        <v>-35</v>
      </c>
      <c r="U422">
        <v>-34</v>
      </c>
      <c r="V422">
        <v>-35</v>
      </c>
      <c r="W422">
        <v>-34</v>
      </c>
      <c r="X422">
        <v>-36</v>
      </c>
      <c r="Y422">
        <v>-36</v>
      </c>
      <c r="Z422">
        <v>-37</v>
      </c>
      <c r="AA422">
        <v>-36</v>
      </c>
      <c r="AB422">
        <v>-36</v>
      </c>
      <c r="AC422">
        <v>-37</v>
      </c>
      <c r="AD422">
        <v>-36</v>
      </c>
      <c r="AE422">
        <v>-36</v>
      </c>
      <c r="AF422">
        <v>-37</v>
      </c>
      <c r="AG422">
        <v>-36</v>
      </c>
      <c r="AH422">
        <v>-35</v>
      </c>
      <c r="AI422">
        <v>-34</v>
      </c>
      <c r="AJ422" s="5" t="str">
        <f t="shared" si="5"/>
        <v>Jobs: Mining and quarrying of non-energy producing products</v>
      </c>
    </row>
    <row r="423" spans="1:36" ht="15" thickTop="1" thickBot="1" x14ac:dyDescent="0.5">
      <c r="A423" t="s">
        <v>78</v>
      </c>
      <c r="B423" t="s">
        <v>130</v>
      </c>
      <c r="C423" t="s">
        <v>131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1</v>
      </c>
      <c r="J423">
        <v>2</v>
      </c>
      <c r="K423">
        <v>4</v>
      </c>
      <c r="L423">
        <v>5</v>
      </c>
      <c r="M423">
        <v>6</v>
      </c>
      <c r="N423">
        <v>8</v>
      </c>
      <c r="O423">
        <v>10</v>
      </c>
      <c r="P423">
        <v>16</v>
      </c>
      <c r="Q423">
        <v>18</v>
      </c>
      <c r="R423">
        <v>13</v>
      </c>
      <c r="S423">
        <v>19</v>
      </c>
      <c r="T423">
        <v>31</v>
      </c>
      <c r="U423">
        <v>35</v>
      </c>
      <c r="V423">
        <v>36</v>
      </c>
      <c r="W423">
        <v>40</v>
      </c>
      <c r="X423">
        <v>44</v>
      </c>
      <c r="Y423">
        <v>47</v>
      </c>
      <c r="Z423">
        <v>51</v>
      </c>
      <c r="AA423">
        <v>55</v>
      </c>
      <c r="AB423">
        <v>59</v>
      </c>
      <c r="AC423">
        <v>62</v>
      </c>
      <c r="AD423">
        <v>64</v>
      </c>
      <c r="AE423">
        <v>68</v>
      </c>
      <c r="AF423">
        <v>70</v>
      </c>
      <c r="AG423">
        <v>74</v>
      </c>
      <c r="AH423">
        <v>76</v>
      </c>
      <c r="AI423">
        <v>78</v>
      </c>
      <c r="AJ423" s="5" t="str">
        <f t="shared" si="5"/>
        <v>Jobs: Mining support service activities</v>
      </c>
    </row>
    <row r="424" spans="1:36" ht="15" thickTop="1" thickBot="1" x14ac:dyDescent="0.5">
      <c r="A424" t="s">
        <v>79</v>
      </c>
      <c r="B424" t="s">
        <v>130</v>
      </c>
      <c r="C424" t="s">
        <v>131</v>
      </c>
      <c r="D424">
        <v>0</v>
      </c>
      <c r="E424">
        <v>0</v>
      </c>
      <c r="F424">
        <v>-20</v>
      </c>
      <c r="G424">
        <v>-39</v>
      </c>
      <c r="H424">
        <v>-56</v>
      </c>
      <c r="I424">
        <v>-72</v>
      </c>
      <c r="J424">
        <v>-87</v>
      </c>
      <c r="K424">
        <v>-101</v>
      </c>
      <c r="L424">
        <v>-114</v>
      </c>
      <c r="M424">
        <v>-125</v>
      </c>
      <c r="N424">
        <v>-137</v>
      </c>
      <c r="O424">
        <v>-146</v>
      </c>
      <c r="P424">
        <v>-156</v>
      </c>
      <c r="Q424">
        <v>-154</v>
      </c>
      <c r="R424">
        <v>-155</v>
      </c>
      <c r="S424">
        <v>-189</v>
      </c>
      <c r="T424">
        <v>-205</v>
      </c>
      <c r="U424">
        <v>-202</v>
      </c>
      <c r="V424">
        <v>-202</v>
      </c>
      <c r="W424">
        <v>-204</v>
      </c>
      <c r="X424">
        <v>-206</v>
      </c>
      <c r="Y424">
        <v>-206</v>
      </c>
      <c r="Z424">
        <v>-207</v>
      </c>
      <c r="AA424">
        <v>-206</v>
      </c>
      <c r="AB424">
        <v>-205</v>
      </c>
      <c r="AC424">
        <v>-204</v>
      </c>
      <c r="AD424">
        <v>-201</v>
      </c>
      <c r="AE424">
        <v>-198</v>
      </c>
      <c r="AF424">
        <v>-195</v>
      </c>
      <c r="AG424">
        <v>-192</v>
      </c>
      <c r="AH424">
        <v>-185</v>
      </c>
      <c r="AI424">
        <v>-180</v>
      </c>
      <c r="AJ424" s="5" t="str">
        <f t="shared" si="5"/>
        <v>Jobs: Food products, beverages and tobacco</v>
      </c>
    </row>
    <row r="425" spans="1:36" ht="15" thickTop="1" thickBot="1" x14ac:dyDescent="0.5">
      <c r="A425" t="s">
        <v>80</v>
      </c>
      <c r="B425" t="s">
        <v>130</v>
      </c>
      <c r="C425" t="s">
        <v>131</v>
      </c>
      <c r="D425">
        <v>0</v>
      </c>
      <c r="E425">
        <v>0</v>
      </c>
      <c r="F425">
        <v>-3</v>
      </c>
      <c r="G425">
        <v>-6</v>
      </c>
      <c r="H425">
        <v>-8</v>
      </c>
      <c r="I425">
        <v>-10</v>
      </c>
      <c r="J425">
        <v>-13</v>
      </c>
      <c r="K425">
        <v>-14</v>
      </c>
      <c r="L425">
        <v>-16</v>
      </c>
      <c r="M425">
        <v>-17</v>
      </c>
      <c r="N425">
        <v>-18</v>
      </c>
      <c r="O425">
        <v>-20</v>
      </c>
      <c r="P425">
        <v>-21</v>
      </c>
      <c r="Q425">
        <v>-17</v>
      </c>
      <c r="R425">
        <v>-13</v>
      </c>
      <c r="S425">
        <v>-21</v>
      </c>
      <c r="T425">
        <v>-25</v>
      </c>
      <c r="U425">
        <v>-24</v>
      </c>
      <c r="V425">
        <v>-23</v>
      </c>
      <c r="W425">
        <v>-23</v>
      </c>
      <c r="X425">
        <v>-23</v>
      </c>
      <c r="Y425">
        <v>-23</v>
      </c>
      <c r="Z425">
        <v>-23</v>
      </c>
      <c r="AA425">
        <v>-21</v>
      </c>
      <c r="AB425">
        <v>-21</v>
      </c>
      <c r="AC425">
        <v>-21</v>
      </c>
      <c r="AD425">
        <v>-18</v>
      </c>
      <c r="AE425">
        <v>-18</v>
      </c>
      <c r="AF425">
        <v>-18</v>
      </c>
      <c r="AG425">
        <v>-16</v>
      </c>
      <c r="AH425">
        <v>-15</v>
      </c>
      <c r="AI425">
        <v>-13</v>
      </c>
      <c r="AJ425" s="5" t="str">
        <f t="shared" ref="AJ425:AJ488" si="6">AJ387</f>
        <v>Jobs: Textiles, wearing apparel, leather and related products</v>
      </c>
    </row>
    <row r="426" spans="1:36" ht="15" thickTop="1" thickBot="1" x14ac:dyDescent="0.5">
      <c r="A426" t="s">
        <v>81</v>
      </c>
      <c r="B426" t="s">
        <v>130</v>
      </c>
      <c r="C426" t="s">
        <v>131</v>
      </c>
      <c r="D426">
        <v>0</v>
      </c>
      <c r="E426">
        <v>0</v>
      </c>
      <c r="F426">
        <v>-7</v>
      </c>
      <c r="G426">
        <v>-13</v>
      </c>
      <c r="H426">
        <v>-19</v>
      </c>
      <c r="I426">
        <v>-24</v>
      </c>
      <c r="J426">
        <v>-29</v>
      </c>
      <c r="K426">
        <v>-32</v>
      </c>
      <c r="L426">
        <v>-37</v>
      </c>
      <c r="M426">
        <v>-41</v>
      </c>
      <c r="N426">
        <v>-45</v>
      </c>
      <c r="O426">
        <v>-47</v>
      </c>
      <c r="P426">
        <v>-50</v>
      </c>
      <c r="Q426">
        <v>-48</v>
      </c>
      <c r="R426">
        <v>-47</v>
      </c>
      <c r="S426">
        <v>-59</v>
      </c>
      <c r="T426">
        <v>-66</v>
      </c>
      <c r="U426">
        <v>-63</v>
      </c>
      <c r="V426">
        <v>-62</v>
      </c>
      <c r="W426">
        <v>-64</v>
      </c>
      <c r="X426">
        <v>-63</v>
      </c>
      <c r="Y426">
        <v>-63</v>
      </c>
      <c r="Z426">
        <v>-63</v>
      </c>
      <c r="AA426">
        <v>-63</v>
      </c>
      <c r="AB426">
        <v>-63</v>
      </c>
      <c r="AC426">
        <v>-62</v>
      </c>
      <c r="AD426">
        <v>-60</v>
      </c>
      <c r="AE426">
        <v>-59</v>
      </c>
      <c r="AF426">
        <v>-57</v>
      </c>
      <c r="AG426">
        <v>-56</v>
      </c>
      <c r="AH426">
        <v>-54</v>
      </c>
      <c r="AI426">
        <v>-53</v>
      </c>
      <c r="AJ426" s="5" t="str">
        <f t="shared" si="6"/>
        <v>Jobs: Wood and of products of wood and cork (except furniture)</v>
      </c>
    </row>
    <row r="427" spans="1:36" ht="15" thickTop="1" thickBot="1" x14ac:dyDescent="0.5">
      <c r="A427" t="s">
        <v>82</v>
      </c>
      <c r="B427" t="s">
        <v>130</v>
      </c>
      <c r="C427" t="s">
        <v>131</v>
      </c>
      <c r="D427">
        <v>0</v>
      </c>
      <c r="E427">
        <v>0</v>
      </c>
      <c r="F427">
        <v>-9</v>
      </c>
      <c r="G427">
        <v>-15</v>
      </c>
      <c r="H427">
        <v>-23</v>
      </c>
      <c r="I427">
        <v>-30</v>
      </c>
      <c r="J427">
        <v>-36</v>
      </c>
      <c r="K427">
        <v>-41</v>
      </c>
      <c r="L427">
        <v>-46</v>
      </c>
      <c r="M427">
        <v>-52</v>
      </c>
      <c r="N427">
        <v>-56</v>
      </c>
      <c r="O427">
        <v>-60</v>
      </c>
      <c r="P427">
        <v>-62</v>
      </c>
      <c r="Q427">
        <v>-61</v>
      </c>
      <c r="R427">
        <v>-62</v>
      </c>
      <c r="S427">
        <v>-76</v>
      </c>
      <c r="T427">
        <v>-81</v>
      </c>
      <c r="U427">
        <v>-79</v>
      </c>
      <c r="V427">
        <v>-78</v>
      </c>
      <c r="W427">
        <v>-79</v>
      </c>
      <c r="X427">
        <v>-79</v>
      </c>
      <c r="Y427">
        <v>-80</v>
      </c>
      <c r="Z427">
        <v>-79</v>
      </c>
      <c r="AA427">
        <v>-79</v>
      </c>
      <c r="AB427">
        <v>-78</v>
      </c>
      <c r="AC427">
        <v>-78</v>
      </c>
      <c r="AD427">
        <v>-75</v>
      </c>
      <c r="AE427">
        <v>-75</v>
      </c>
      <c r="AF427">
        <v>-73</v>
      </c>
      <c r="AG427">
        <v>-71</v>
      </c>
      <c r="AH427">
        <v>-69</v>
      </c>
      <c r="AI427">
        <v>-67</v>
      </c>
      <c r="AJ427" s="5" t="str">
        <f t="shared" si="6"/>
        <v>Jobs: Paper products and printing</v>
      </c>
    </row>
    <row r="428" spans="1:36" ht="15" thickTop="1" thickBot="1" x14ac:dyDescent="0.5">
      <c r="A428" t="s">
        <v>83</v>
      </c>
      <c r="B428" t="s">
        <v>130</v>
      </c>
      <c r="C428" t="s">
        <v>131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1</v>
      </c>
      <c r="K428">
        <v>2</v>
      </c>
      <c r="L428">
        <v>2</v>
      </c>
      <c r="M428">
        <v>3</v>
      </c>
      <c r="N428">
        <v>4</v>
      </c>
      <c r="O428">
        <v>5</v>
      </c>
      <c r="P428">
        <v>6</v>
      </c>
      <c r="Q428">
        <v>8</v>
      </c>
      <c r="R428">
        <v>6</v>
      </c>
      <c r="S428">
        <v>9</v>
      </c>
      <c r="T428">
        <v>12</v>
      </c>
      <c r="U428">
        <v>15</v>
      </c>
      <c r="V428">
        <v>15</v>
      </c>
      <c r="W428">
        <v>16</v>
      </c>
      <c r="X428">
        <v>17</v>
      </c>
      <c r="Y428">
        <v>18</v>
      </c>
      <c r="Z428">
        <v>19</v>
      </c>
      <c r="AA428">
        <v>20</v>
      </c>
      <c r="AB428">
        <v>21</v>
      </c>
      <c r="AC428">
        <v>22</v>
      </c>
      <c r="AD428">
        <v>22</v>
      </c>
      <c r="AE428">
        <v>22</v>
      </c>
      <c r="AF428">
        <v>23</v>
      </c>
      <c r="AG428">
        <v>24</v>
      </c>
      <c r="AH428">
        <v>24</v>
      </c>
      <c r="AI428">
        <v>24</v>
      </c>
      <c r="AJ428" s="5" t="str">
        <f t="shared" si="6"/>
        <v>Jobs: Coke and refined petroleum products</v>
      </c>
    </row>
    <row r="429" spans="1:36" ht="15" thickTop="1" thickBot="1" x14ac:dyDescent="0.5">
      <c r="A429" t="s">
        <v>84</v>
      </c>
      <c r="B429" t="s">
        <v>130</v>
      </c>
      <c r="C429" t="s">
        <v>131</v>
      </c>
      <c r="D429">
        <v>0</v>
      </c>
      <c r="E429">
        <v>0</v>
      </c>
      <c r="F429">
        <v>-6</v>
      </c>
      <c r="G429">
        <v>-13</v>
      </c>
      <c r="H429">
        <v>-19</v>
      </c>
      <c r="I429">
        <v>-24</v>
      </c>
      <c r="J429">
        <v>-29</v>
      </c>
      <c r="K429">
        <v>-33</v>
      </c>
      <c r="L429">
        <v>-39</v>
      </c>
      <c r="M429">
        <v>-42</v>
      </c>
      <c r="N429">
        <v>-46</v>
      </c>
      <c r="O429">
        <v>-50</v>
      </c>
      <c r="P429">
        <v>-53</v>
      </c>
      <c r="Q429">
        <v>-51</v>
      </c>
      <c r="R429">
        <v>-55</v>
      </c>
      <c r="S429">
        <v>-72</v>
      </c>
      <c r="T429">
        <v>-79</v>
      </c>
      <c r="U429">
        <v>-76</v>
      </c>
      <c r="V429">
        <v>-75</v>
      </c>
      <c r="W429">
        <v>-75</v>
      </c>
      <c r="X429">
        <v>-74</v>
      </c>
      <c r="Y429">
        <v>-75</v>
      </c>
      <c r="Z429">
        <v>-75</v>
      </c>
      <c r="AA429">
        <v>-75</v>
      </c>
      <c r="AB429">
        <v>-74</v>
      </c>
      <c r="AC429">
        <v>-74</v>
      </c>
      <c r="AD429">
        <v>-71</v>
      </c>
      <c r="AE429">
        <v>-70</v>
      </c>
      <c r="AF429">
        <v>-68</v>
      </c>
      <c r="AG429">
        <v>-67</v>
      </c>
      <c r="AH429">
        <v>-65</v>
      </c>
      <c r="AI429">
        <v>-63</v>
      </c>
      <c r="AJ429" s="5" t="str">
        <f t="shared" si="6"/>
        <v>Jobs: Chemicals and pharmaceutical products</v>
      </c>
    </row>
    <row r="430" spans="1:36" ht="15" thickTop="1" thickBot="1" x14ac:dyDescent="0.5">
      <c r="A430" t="s">
        <v>85</v>
      </c>
      <c r="B430" t="s">
        <v>130</v>
      </c>
      <c r="C430" t="s">
        <v>131</v>
      </c>
      <c r="D430">
        <v>0</v>
      </c>
      <c r="E430">
        <v>0</v>
      </c>
      <c r="F430">
        <v>-6</v>
      </c>
      <c r="G430">
        <v>-13</v>
      </c>
      <c r="H430">
        <v>-20</v>
      </c>
      <c r="I430">
        <v>-24</v>
      </c>
      <c r="J430">
        <v>-30</v>
      </c>
      <c r="K430">
        <v>-35</v>
      </c>
      <c r="L430">
        <v>-39</v>
      </c>
      <c r="M430">
        <v>-44</v>
      </c>
      <c r="N430">
        <v>-47</v>
      </c>
      <c r="O430">
        <v>-50</v>
      </c>
      <c r="P430">
        <v>-52</v>
      </c>
      <c r="Q430">
        <v>-51</v>
      </c>
      <c r="R430">
        <v>-50</v>
      </c>
      <c r="S430">
        <v>-63</v>
      </c>
      <c r="T430">
        <v>-69</v>
      </c>
      <c r="U430">
        <v>-67</v>
      </c>
      <c r="V430">
        <v>-66</v>
      </c>
      <c r="W430">
        <v>-67</v>
      </c>
      <c r="X430">
        <v>-67</v>
      </c>
      <c r="Y430">
        <v>-67</v>
      </c>
      <c r="Z430">
        <v>-66</v>
      </c>
      <c r="AA430">
        <v>-66</v>
      </c>
      <c r="AB430">
        <v>-65</v>
      </c>
      <c r="AC430">
        <v>-65</v>
      </c>
      <c r="AD430">
        <v>-63</v>
      </c>
      <c r="AE430">
        <v>-63</v>
      </c>
      <c r="AF430">
        <v>-62</v>
      </c>
      <c r="AG430">
        <v>-61</v>
      </c>
      <c r="AH430">
        <v>-58</v>
      </c>
      <c r="AI430">
        <v>-57</v>
      </c>
      <c r="AJ430" s="5" t="str">
        <f t="shared" si="6"/>
        <v>Jobs: Rubber and plastics products</v>
      </c>
    </row>
    <row r="431" spans="1:36" ht="15" thickTop="1" thickBot="1" x14ac:dyDescent="0.5">
      <c r="A431" t="s">
        <v>86</v>
      </c>
      <c r="B431" t="s">
        <v>130</v>
      </c>
      <c r="C431" t="s">
        <v>131</v>
      </c>
      <c r="D431">
        <v>0</v>
      </c>
      <c r="E431">
        <v>0</v>
      </c>
      <c r="F431">
        <v>-3</v>
      </c>
      <c r="G431">
        <v>-7</v>
      </c>
      <c r="H431">
        <v>-10</v>
      </c>
      <c r="I431">
        <v>-13</v>
      </c>
      <c r="J431">
        <v>-17</v>
      </c>
      <c r="K431">
        <v>-19</v>
      </c>
      <c r="L431">
        <v>-22</v>
      </c>
      <c r="M431">
        <v>-23</v>
      </c>
      <c r="N431">
        <v>-25</v>
      </c>
      <c r="O431">
        <v>-26</v>
      </c>
      <c r="P431">
        <v>-27</v>
      </c>
      <c r="Q431">
        <v>-25</v>
      </c>
      <c r="R431">
        <v>-24</v>
      </c>
      <c r="S431">
        <v>-31</v>
      </c>
      <c r="T431">
        <v>-35</v>
      </c>
      <c r="U431">
        <v>-34</v>
      </c>
      <c r="V431">
        <v>-31</v>
      </c>
      <c r="W431">
        <v>-31</v>
      </c>
      <c r="X431">
        <v>-32</v>
      </c>
      <c r="Y431">
        <v>-33</v>
      </c>
      <c r="Z431">
        <v>-32</v>
      </c>
      <c r="AA431">
        <v>-32</v>
      </c>
      <c r="AB431">
        <v>-30</v>
      </c>
      <c r="AC431">
        <v>-30</v>
      </c>
      <c r="AD431">
        <v>-29</v>
      </c>
      <c r="AE431">
        <v>-28</v>
      </c>
      <c r="AF431">
        <v>-28</v>
      </c>
      <c r="AG431">
        <v>-26</v>
      </c>
      <c r="AH431">
        <v>-24</v>
      </c>
      <c r="AI431">
        <v>-23</v>
      </c>
      <c r="AJ431" s="5" t="str">
        <f t="shared" si="6"/>
        <v>Jobs: Other non-metallic mineral products</v>
      </c>
    </row>
    <row r="432" spans="1:36" ht="15" thickTop="1" thickBot="1" x14ac:dyDescent="0.5">
      <c r="A432" t="s">
        <v>87</v>
      </c>
      <c r="B432" t="s">
        <v>130</v>
      </c>
      <c r="C432" t="s">
        <v>131</v>
      </c>
      <c r="D432">
        <v>0</v>
      </c>
      <c r="E432">
        <v>0</v>
      </c>
      <c r="F432">
        <v>0</v>
      </c>
      <c r="G432">
        <v>-1</v>
      </c>
      <c r="H432">
        <v>-3</v>
      </c>
      <c r="I432">
        <v>-3</v>
      </c>
      <c r="J432">
        <v>-4</v>
      </c>
      <c r="K432">
        <v>-3</v>
      </c>
      <c r="L432">
        <v>-4</v>
      </c>
      <c r="M432">
        <v>-5</v>
      </c>
      <c r="N432">
        <v>-5</v>
      </c>
      <c r="O432">
        <v>-5</v>
      </c>
      <c r="P432">
        <v>-3</v>
      </c>
      <c r="Q432">
        <v>0</v>
      </c>
      <c r="R432">
        <v>1</v>
      </c>
      <c r="S432">
        <v>-2</v>
      </c>
      <c r="T432">
        <v>-4</v>
      </c>
      <c r="U432">
        <v>-1</v>
      </c>
      <c r="V432">
        <v>1</v>
      </c>
      <c r="W432">
        <v>1</v>
      </c>
      <c r="X432">
        <v>3</v>
      </c>
      <c r="Y432">
        <v>3</v>
      </c>
      <c r="Z432">
        <v>4</v>
      </c>
      <c r="AA432">
        <v>5</v>
      </c>
      <c r="AB432">
        <v>7</v>
      </c>
      <c r="AC432">
        <v>8</v>
      </c>
      <c r="AD432">
        <v>9</v>
      </c>
      <c r="AE432">
        <v>10</v>
      </c>
      <c r="AF432">
        <v>10</v>
      </c>
      <c r="AG432">
        <v>12</v>
      </c>
      <c r="AH432">
        <v>13</v>
      </c>
      <c r="AI432">
        <v>13</v>
      </c>
      <c r="AJ432" s="5" t="str">
        <f t="shared" si="6"/>
        <v>Jobs: Manufacture of basic metals</v>
      </c>
    </row>
    <row r="433" spans="1:36" ht="15" thickTop="1" thickBot="1" x14ac:dyDescent="0.5">
      <c r="A433" t="s">
        <v>88</v>
      </c>
      <c r="B433" t="s">
        <v>130</v>
      </c>
      <c r="C433" t="s">
        <v>131</v>
      </c>
      <c r="D433">
        <v>0</v>
      </c>
      <c r="E433">
        <v>0</v>
      </c>
      <c r="F433">
        <v>-7</v>
      </c>
      <c r="G433">
        <v>-15</v>
      </c>
      <c r="H433">
        <v>-23</v>
      </c>
      <c r="I433">
        <v>-29</v>
      </c>
      <c r="J433">
        <v>-35</v>
      </c>
      <c r="K433">
        <v>-41</v>
      </c>
      <c r="L433">
        <v>-46</v>
      </c>
      <c r="M433">
        <v>-50</v>
      </c>
      <c r="N433">
        <v>-54</v>
      </c>
      <c r="O433">
        <v>-58</v>
      </c>
      <c r="P433">
        <v>-62</v>
      </c>
      <c r="Q433">
        <v>-58</v>
      </c>
      <c r="R433">
        <v>-55</v>
      </c>
      <c r="S433">
        <v>-66</v>
      </c>
      <c r="T433">
        <v>-73</v>
      </c>
      <c r="U433">
        <v>-73</v>
      </c>
      <c r="V433">
        <v>-74</v>
      </c>
      <c r="W433">
        <v>-74</v>
      </c>
      <c r="X433">
        <v>-75</v>
      </c>
      <c r="Y433">
        <v>-76</v>
      </c>
      <c r="Z433">
        <v>-75</v>
      </c>
      <c r="AA433">
        <v>-75</v>
      </c>
      <c r="AB433">
        <v>-75</v>
      </c>
      <c r="AC433">
        <v>-74</v>
      </c>
      <c r="AD433">
        <v>-73</v>
      </c>
      <c r="AE433">
        <v>-72</v>
      </c>
      <c r="AF433">
        <v>-71</v>
      </c>
      <c r="AG433">
        <v>-69</v>
      </c>
      <c r="AH433">
        <v>-67</v>
      </c>
      <c r="AI433">
        <v>-65</v>
      </c>
      <c r="AJ433" s="5" t="str">
        <f t="shared" si="6"/>
        <v>Jobs: Fabricated metal products, except machinery and equipment</v>
      </c>
    </row>
    <row r="434" spans="1:36" ht="15" thickTop="1" thickBot="1" x14ac:dyDescent="0.5">
      <c r="A434" t="s">
        <v>89</v>
      </c>
      <c r="B434" t="s">
        <v>130</v>
      </c>
      <c r="C434" t="s">
        <v>131</v>
      </c>
      <c r="D434">
        <v>0</v>
      </c>
      <c r="E434">
        <v>0</v>
      </c>
      <c r="F434">
        <v>-6</v>
      </c>
      <c r="G434">
        <v>-10</v>
      </c>
      <c r="H434">
        <v>-16</v>
      </c>
      <c r="I434">
        <v>-20</v>
      </c>
      <c r="J434">
        <v>-24</v>
      </c>
      <c r="K434">
        <v>-27</v>
      </c>
      <c r="L434">
        <v>-31</v>
      </c>
      <c r="M434">
        <v>-35</v>
      </c>
      <c r="N434">
        <v>-38</v>
      </c>
      <c r="O434">
        <v>-41</v>
      </c>
      <c r="P434">
        <v>-44</v>
      </c>
      <c r="Q434">
        <v>-38</v>
      </c>
      <c r="R434">
        <v>-14</v>
      </c>
      <c r="S434">
        <v>-10</v>
      </c>
      <c r="T434">
        <v>-21</v>
      </c>
      <c r="U434">
        <v>-23</v>
      </c>
      <c r="V434">
        <v>-19</v>
      </c>
      <c r="W434">
        <v>-18</v>
      </c>
      <c r="X434">
        <v>-17</v>
      </c>
      <c r="Y434">
        <v>-16</v>
      </c>
      <c r="Z434">
        <v>-16</v>
      </c>
      <c r="AA434">
        <v>-15</v>
      </c>
      <c r="AB434">
        <v>-14</v>
      </c>
      <c r="AC434">
        <v>-14</v>
      </c>
      <c r="AD434">
        <v>-14</v>
      </c>
      <c r="AE434">
        <v>-14</v>
      </c>
      <c r="AF434">
        <v>-14</v>
      </c>
      <c r="AG434">
        <v>-14</v>
      </c>
      <c r="AH434">
        <v>-13</v>
      </c>
      <c r="AI434">
        <v>-13</v>
      </c>
      <c r="AJ434" s="5" t="str">
        <f t="shared" si="6"/>
        <v>Jobs: Computer, electronic and optical products</v>
      </c>
    </row>
    <row r="435" spans="1:36" ht="15" thickTop="1" thickBot="1" x14ac:dyDescent="0.5">
      <c r="A435" t="s">
        <v>90</v>
      </c>
      <c r="B435" t="s">
        <v>130</v>
      </c>
      <c r="C435" t="s">
        <v>131</v>
      </c>
      <c r="D435">
        <v>0</v>
      </c>
      <c r="E435">
        <v>0</v>
      </c>
      <c r="F435">
        <v>48</v>
      </c>
      <c r="G435">
        <v>93</v>
      </c>
      <c r="H435">
        <v>135</v>
      </c>
      <c r="I435">
        <v>174</v>
      </c>
      <c r="J435">
        <v>209</v>
      </c>
      <c r="K435">
        <v>242</v>
      </c>
      <c r="L435">
        <v>271</v>
      </c>
      <c r="M435">
        <v>298</v>
      </c>
      <c r="N435">
        <v>321</v>
      </c>
      <c r="O435">
        <v>344</v>
      </c>
      <c r="P435">
        <v>364</v>
      </c>
      <c r="Q435">
        <v>390</v>
      </c>
      <c r="R435">
        <v>433</v>
      </c>
      <c r="S435">
        <v>453</v>
      </c>
      <c r="T435">
        <v>461</v>
      </c>
      <c r="U435">
        <v>472</v>
      </c>
      <c r="V435">
        <v>485</v>
      </c>
      <c r="W435">
        <v>497</v>
      </c>
      <c r="X435">
        <v>507</v>
      </c>
      <c r="Y435">
        <v>516</v>
      </c>
      <c r="Z435">
        <v>522</v>
      </c>
      <c r="AA435">
        <v>528</v>
      </c>
      <c r="AB435">
        <v>531</v>
      </c>
      <c r="AC435">
        <v>532</v>
      </c>
      <c r="AD435">
        <v>535</v>
      </c>
      <c r="AE435">
        <v>535</v>
      </c>
      <c r="AF435">
        <v>534</v>
      </c>
      <c r="AG435">
        <v>532</v>
      </c>
      <c r="AH435">
        <v>532</v>
      </c>
      <c r="AI435">
        <v>528</v>
      </c>
      <c r="AJ435" s="5" t="str">
        <f t="shared" si="6"/>
        <v>Jobs: Electrical equipment</v>
      </c>
    </row>
    <row r="436" spans="1:36" ht="15" thickTop="1" thickBot="1" x14ac:dyDescent="0.5">
      <c r="A436" t="s">
        <v>91</v>
      </c>
      <c r="B436" t="s">
        <v>130</v>
      </c>
      <c r="C436" t="s">
        <v>131</v>
      </c>
      <c r="D436">
        <v>0</v>
      </c>
      <c r="E436">
        <v>0</v>
      </c>
      <c r="F436">
        <v>5</v>
      </c>
      <c r="G436">
        <v>10</v>
      </c>
      <c r="H436">
        <v>16</v>
      </c>
      <c r="I436">
        <v>20</v>
      </c>
      <c r="J436">
        <v>25</v>
      </c>
      <c r="K436">
        <v>30</v>
      </c>
      <c r="L436">
        <v>34</v>
      </c>
      <c r="M436">
        <v>39</v>
      </c>
      <c r="N436">
        <v>43</v>
      </c>
      <c r="O436">
        <v>47</v>
      </c>
      <c r="P436">
        <v>50</v>
      </c>
      <c r="Q436">
        <v>72</v>
      </c>
      <c r="R436">
        <v>105</v>
      </c>
      <c r="S436">
        <v>102</v>
      </c>
      <c r="T436">
        <v>96</v>
      </c>
      <c r="U436">
        <v>97</v>
      </c>
      <c r="V436">
        <v>100</v>
      </c>
      <c r="W436">
        <v>104</v>
      </c>
      <c r="X436">
        <v>108</v>
      </c>
      <c r="Y436">
        <v>112</v>
      </c>
      <c r="Z436">
        <v>114</v>
      </c>
      <c r="AA436">
        <v>118</v>
      </c>
      <c r="AB436">
        <v>121</v>
      </c>
      <c r="AC436">
        <v>123</v>
      </c>
      <c r="AD436">
        <v>128</v>
      </c>
      <c r="AE436">
        <v>131</v>
      </c>
      <c r="AF436">
        <v>134</v>
      </c>
      <c r="AG436">
        <v>137</v>
      </c>
      <c r="AH436">
        <v>141</v>
      </c>
      <c r="AI436">
        <v>145</v>
      </c>
      <c r="AJ436" s="5" t="str">
        <f t="shared" si="6"/>
        <v>Jobs: Machinery and equipment n.e.c.</v>
      </c>
    </row>
    <row r="437" spans="1:36" ht="15" thickTop="1" thickBot="1" x14ac:dyDescent="0.5">
      <c r="A437" t="s">
        <v>92</v>
      </c>
      <c r="B437" t="s">
        <v>130</v>
      </c>
      <c r="C437" t="s">
        <v>131</v>
      </c>
      <c r="D437">
        <v>0</v>
      </c>
      <c r="E437">
        <v>0</v>
      </c>
      <c r="F437">
        <v>-10</v>
      </c>
      <c r="G437">
        <v>-19</v>
      </c>
      <c r="H437">
        <v>-28</v>
      </c>
      <c r="I437">
        <v>-35</v>
      </c>
      <c r="J437">
        <v>-42</v>
      </c>
      <c r="K437">
        <v>-49</v>
      </c>
      <c r="L437">
        <v>-56</v>
      </c>
      <c r="M437">
        <v>-61</v>
      </c>
      <c r="N437">
        <v>-67</v>
      </c>
      <c r="O437">
        <v>-72</v>
      </c>
      <c r="P437">
        <v>-76</v>
      </c>
      <c r="Q437">
        <v>-75</v>
      </c>
      <c r="R437">
        <v>-76</v>
      </c>
      <c r="S437">
        <v>-92</v>
      </c>
      <c r="T437">
        <v>-102</v>
      </c>
      <c r="U437">
        <v>-98</v>
      </c>
      <c r="V437">
        <v>-98</v>
      </c>
      <c r="W437">
        <v>-99</v>
      </c>
      <c r="X437">
        <v>-100</v>
      </c>
      <c r="Y437">
        <v>-99</v>
      </c>
      <c r="Z437">
        <v>-100</v>
      </c>
      <c r="AA437">
        <v>-99</v>
      </c>
      <c r="AB437">
        <v>-99</v>
      </c>
      <c r="AC437">
        <v>-97</v>
      </c>
      <c r="AD437">
        <v>-97</v>
      </c>
      <c r="AE437">
        <v>-94</v>
      </c>
      <c r="AF437">
        <v>-93</v>
      </c>
      <c r="AG437">
        <v>-90</v>
      </c>
      <c r="AH437">
        <v>-88</v>
      </c>
      <c r="AI437">
        <v>-87</v>
      </c>
      <c r="AJ437" s="5" t="str">
        <f t="shared" si="6"/>
        <v>Jobs: Motor vehicles, trailers and semi-trailers</v>
      </c>
    </row>
    <row r="438" spans="1:36" ht="15" thickTop="1" thickBot="1" x14ac:dyDescent="0.5">
      <c r="A438" t="s">
        <v>93</v>
      </c>
      <c r="B438" t="s">
        <v>130</v>
      </c>
      <c r="C438" t="s">
        <v>131</v>
      </c>
      <c r="D438">
        <v>0</v>
      </c>
      <c r="E438">
        <v>0</v>
      </c>
      <c r="F438">
        <v>-9</v>
      </c>
      <c r="G438">
        <v>-18</v>
      </c>
      <c r="H438">
        <v>-26</v>
      </c>
      <c r="I438">
        <v>-33</v>
      </c>
      <c r="J438">
        <v>-40</v>
      </c>
      <c r="K438">
        <v>-46</v>
      </c>
      <c r="L438">
        <v>-52</v>
      </c>
      <c r="M438">
        <v>-57</v>
      </c>
      <c r="N438">
        <v>-63</v>
      </c>
      <c r="O438">
        <v>-68</v>
      </c>
      <c r="P438">
        <v>-72</v>
      </c>
      <c r="Q438">
        <v>-72</v>
      </c>
      <c r="R438">
        <v>-74</v>
      </c>
      <c r="S438">
        <v>-90</v>
      </c>
      <c r="T438">
        <v>-97</v>
      </c>
      <c r="U438">
        <v>-94</v>
      </c>
      <c r="V438">
        <v>-94</v>
      </c>
      <c r="W438">
        <v>-96</v>
      </c>
      <c r="X438">
        <v>-96</v>
      </c>
      <c r="Y438">
        <v>-97</v>
      </c>
      <c r="Z438">
        <v>-96</v>
      </c>
      <c r="AA438">
        <v>-96</v>
      </c>
      <c r="AB438">
        <v>-96</v>
      </c>
      <c r="AC438">
        <v>-96</v>
      </c>
      <c r="AD438">
        <v>-93</v>
      </c>
      <c r="AE438">
        <v>-92</v>
      </c>
      <c r="AF438">
        <v>-91</v>
      </c>
      <c r="AG438">
        <v>-90</v>
      </c>
      <c r="AH438">
        <v>-87</v>
      </c>
      <c r="AI438">
        <v>-84</v>
      </c>
      <c r="AJ438" s="5" t="str">
        <f t="shared" si="6"/>
        <v>Jobs: Other transport equipment</v>
      </c>
    </row>
    <row r="439" spans="1:36" ht="15" thickTop="1" thickBot="1" x14ac:dyDescent="0.5">
      <c r="A439" t="s">
        <v>94</v>
      </c>
      <c r="B439" t="s">
        <v>130</v>
      </c>
      <c r="C439" t="s">
        <v>131</v>
      </c>
      <c r="D439">
        <v>0</v>
      </c>
      <c r="E439">
        <v>0</v>
      </c>
      <c r="F439">
        <v>-4</v>
      </c>
      <c r="G439">
        <v>-8</v>
      </c>
      <c r="H439">
        <v>-11</v>
      </c>
      <c r="I439">
        <v>-16</v>
      </c>
      <c r="J439">
        <v>-18</v>
      </c>
      <c r="K439">
        <v>-20</v>
      </c>
      <c r="L439">
        <v>-24</v>
      </c>
      <c r="M439">
        <v>-26</v>
      </c>
      <c r="N439">
        <v>-28</v>
      </c>
      <c r="O439">
        <v>-29</v>
      </c>
      <c r="P439">
        <v>-31</v>
      </c>
      <c r="Q439">
        <v>-23</v>
      </c>
      <c r="R439">
        <v>-10</v>
      </c>
      <c r="S439">
        <v>-17</v>
      </c>
      <c r="T439">
        <v>-26</v>
      </c>
      <c r="U439">
        <v>-25</v>
      </c>
      <c r="V439">
        <v>-26</v>
      </c>
      <c r="W439">
        <v>-26</v>
      </c>
      <c r="X439">
        <v>-27</v>
      </c>
      <c r="Y439">
        <v>-27</v>
      </c>
      <c r="Z439">
        <v>-28</v>
      </c>
      <c r="AA439">
        <v>-27</v>
      </c>
      <c r="AB439">
        <v>-26</v>
      </c>
      <c r="AC439">
        <v>-26</v>
      </c>
      <c r="AD439">
        <v>-26</v>
      </c>
      <c r="AE439">
        <v>-26</v>
      </c>
      <c r="AF439">
        <v>-25</v>
      </c>
      <c r="AG439">
        <v>-23</v>
      </c>
      <c r="AH439">
        <v>-21</v>
      </c>
      <c r="AI439">
        <v>-21</v>
      </c>
      <c r="AJ439" s="5" t="str">
        <f t="shared" si="6"/>
        <v>Jobs: Other manufacturing; repair and installation of machinery and equipment</v>
      </c>
    </row>
    <row r="440" spans="1:36" ht="15" thickTop="1" thickBot="1" x14ac:dyDescent="0.5">
      <c r="A440" t="s">
        <v>95</v>
      </c>
      <c r="B440" t="s">
        <v>130</v>
      </c>
      <c r="C440" t="s">
        <v>131</v>
      </c>
      <c r="D440">
        <v>0</v>
      </c>
      <c r="E440">
        <v>0</v>
      </c>
      <c r="F440">
        <v>-4</v>
      </c>
      <c r="G440">
        <v>-2</v>
      </c>
      <c r="H440">
        <v>-1</v>
      </c>
      <c r="I440">
        <v>3</v>
      </c>
      <c r="J440">
        <v>13</v>
      </c>
      <c r="K440">
        <v>26</v>
      </c>
      <c r="L440">
        <v>38</v>
      </c>
      <c r="M440">
        <v>47</v>
      </c>
      <c r="N440">
        <v>68</v>
      </c>
      <c r="O440">
        <v>85</v>
      </c>
      <c r="P440">
        <v>126</v>
      </c>
      <c r="Q440">
        <v>145</v>
      </c>
      <c r="R440">
        <v>76</v>
      </c>
      <c r="S440">
        <v>132</v>
      </c>
      <c r="T440">
        <v>241</v>
      </c>
      <c r="U440">
        <v>269</v>
      </c>
      <c r="V440">
        <v>281</v>
      </c>
      <c r="W440">
        <v>307</v>
      </c>
      <c r="X440">
        <v>339</v>
      </c>
      <c r="Y440">
        <v>370</v>
      </c>
      <c r="Z440">
        <v>404</v>
      </c>
      <c r="AA440">
        <v>433</v>
      </c>
      <c r="AB440">
        <v>462</v>
      </c>
      <c r="AC440">
        <v>491</v>
      </c>
      <c r="AD440">
        <v>512</v>
      </c>
      <c r="AE440">
        <v>534</v>
      </c>
      <c r="AF440">
        <v>560</v>
      </c>
      <c r="AG440">
        <v>582</v>
      </c>
      <c r="AH440">
        <v>602</v>
      </c>
      <c r="AI440">
        <v>611</v>
      </c>
      <c r="AJ440" s="5" t="str">
        <f t="shared" si="6"/>
        <v>Jobs: Electricity, gas, water supply, sewerage, waste and remediation services</v>
      </c>
    </row>
    <row r="441" spans="1:36" ht="15" thickTop="1" thickBot="1" x14ac:dyDescent="0.5">
      <c r="A441" t="s">
        <v>96</v>
      </c>
      <c r="B441" t="s">
        <v>130</v>
      </c>
      <c r="C441" t="s">
        <v>131</v>
      </c>
      <c r="D441">
        <v>0</v>
      </c>
      <c r="E441">
        <v>0</v>
      </c>
      <c r="F441">
        <v>-98</v>
      </c>
      <c r="G441">
        <v>-198</v>
      </c>
      <c r="H441">
        <v>-299</v>
      </c>
      <c r="I441">
        <v>-402</v>
      </c>
      <c r="J441">
        <v>-506</v>
      </c>
      <c r="K441">
        <v>-612</v>
      </c>
      <c r="L441">
        <v>-716</v>
      </c>
      <c r="M441">
        <v>-825</v>
      </c>
      <c r="N441">
        <v>-935</v>
      </c>
      <c r="O441">
        <v>-1046</v>
      </c>
      <c r="P441">
        <v>-1158</v>
      </c>
      <c r="Q441">
        <v>-1190</v>
      </c>
      <c r="R441">
        <v>-1186</v>
      </c>
      <c r="S441">
        <v>-1531</v>
      </c>
      <c r="T441">
        <v>-1753</v>
      </c>
      <c r="U441">
        <v>-1775</v>
      </c>
      <c r="V441">
        <v>-1813</v>
      </c>
      <c r="W441">
        <v>-1897</v>
      </c>
      <c r="X441">
        <v>-1970</v>
      </c>
      <c r="Y441">
        <v>-2048</v>
      </c>
      <c r="Z441">
        <v>-2126</v>
      </c>
      <c r="AA441">
        <v>-2194</v>
      </c>
      <c r="AB441">
        <v>-2253</v>
      </c>
      <c r="AC441">
        <v>-2321</v>
      </c>
      <c r="AD441">
        <v>-2337</v>
      </c>
      <c r="AE441">
        <v>-2389</v>
      </c>
      <c r="AF441">
        <v>-2419</v>
      </c>
      <c r="AG441">
        <v>-2456</v>
      </c>
      <c r="AH441">
        <v>-2427</v>
      </c>
      <c r="AI441">
        <v>-2427</v>
      </c>
      <c r="AJ441" s="5" t="str">
        <f t="shared" si="6"/>
        <v>Jobs: Construction</v>
      </c>
    </row>
    <row r="442" spans="1:36" ht="15" thickTop="1" thickBot="1" x14ac:dyDescent="0.5">
      <c r="A442" t="s">
        <v>97</v>
      </c>
      <c r="B442" t="s">
        <v>130</v>
      </c>
      <c r="C442" t="s">
        <v>131</v>
      </c>
      <c r="D442">
        <v>0</v>
      </c>
      <c r="E442">
        <v>0</v>
      </c>
      <c r="F442">
        <v>17</v>
      </c>
      <c r="G442">
        <v>36</v>
      </c>
      <c r="H442">
        <v>56</v>
      </c>
      <c r="I442">
        <v>75</v>
      </c>
      <c r="J442">
        <v>93</v>
      </c>
      <c r="K442">
        <v>111</v>
      </c>
      <c r="L442">
        <v>128</v>
      </c>
      <c r="M442">
        <v>146</v>
      </c>
      <c r="N442">
        <v>161</v>
      </c>
      <c r="O442">
        <v>178</v>
      </c>
      <c r="P442">
        <v>191</v>
      </c>
      <c r="Q442">
        <v>249</v>
      </c>
      <c r="R442">
        <v>338</v>
      </c>
      <c r="S442">
        <v>321</v>
      </c>
      <c r="T442">
        <v>294</v>
      </c>
      <c r="U442">
        <v>308</v>
      </c>
      <c r="V442">
        <v>325</v>
      </c>
      <c r="W442">
        <v>341</v>
      </c>
      <c r="X442">
        <v>358</v>
      </c>
      <c r="Y442">
        <v>375</v>
      </c>
      <c r="Z442">
        <v>388</v>
      </c>
      <c r="AA442">
        <v>401</v>
      </c>
      <c r="AB442">
        <v>414</v>
      </c>
      <c r="AC442">
        <v>427</v>
      </c>
      <c r="AD442">
        <v>442</v>
      </c>
      <c r="AE442">
        <v>457</v>
      </c>
      <c r="AF442">
        <v>472</v>
      </c>
      <c r="AG442">
        <v>489</v>
      </c>
      <c r="AH442">
        <v>509</v>
      </c>
      <c r="AI442">
        <v>526</v>
      </c>
      <c r="AJ442" s="5" t="str">
        <f t="shared" si="6"/>
        <v>Jobs: Wholesale and retail trade; repair of motor vehicles</v>
      </c>
    </row>
    <row r="443" spans="1:36" ht="15" thickTop="1" thickBot="1" x14ac:dyDescent="0.5">
      <c r="A443" t="s">
        <v>98</v>
      </c>
      <c r="B443" t="s">
        <v>130</v>
      </c>
      <c r="C443" t="s">
        <v>131</v>
      </c>
      <c r="D443">
        <v>0</v>
      </c>
      <c r="E443">
        <v>0</v>
      </c>
      <c r="F443">
        <v>5</v>
      </c>
      <c r="G443">
        <v>10</v>
      </c>
      <c r="H443">
        <v>15</v>
      </c>
      <c r="I443">
        <v>21</v>
      </c>
      <c r="J443">
        <v>26</v>
      </c>
      <c r="K443">
        <v>31</v>
      </c>
      <c r="L443">
        <v>36</v>
      </c>
      <c r="M443">
        <v>41</v>
      </c>
      <c r="N443">
        <v>45</v>
      </c>
      <c r="O443">
        <v>50</v>
      </c>
      <c r="P443">
        <v>54</v>
      </c>
      <c r="Q443">
        <v>84</v>
      </c>
      <c r="R443">
        <v>132</v>
      </c>
      <c r="S443">
        <v>133</v>
      </c>
      <c r="T443">
        <v>119</v>
      </c>
      <c r="U443">
        <v>120</v>
      </c>
      <c r="V443">
        <v>124</v>
      </c>
      <c r="W443">
        <v>128</v>
      </c>
      <c r="X443">
        <v>132</v>
      </c>
      <c r="Y443">
        <v>137</v>
      </c>
      <c r="Z443">
        <v>140</v>
      </c>
      <c r="AA443">
        <v>144</v>
      </c>
      <c r="AB443">
        <v>147</v>
      </c>
      <c r="AC443">
        <v>150</v>
      </c>
      <c r="AD443">
        <v>155</v>
      </c>
      <c r="AE443">
        <v>159</v>
      </c>
      <c r="AF443">
        <v>164</v>
      </c>
      <c r="AG443">
        <v>167</v>
      </c>
      <c r="AH443">
        <v>174</v>
      </c>
      <c r="AI443">
        <v>180</v>
      </c>
      <c r="AJ443" s="5" t="str">
        <f t="shared" si="6"/>
        <v>Jobs: Transportation and storage</v>
      </c>
    </row>
    <row r="444" spans="1:36" ht="15" thickTop="1" thickBot="1" x14ac:dyDescent="0.5">
      <c r="A444" t="s">
        <v>99</v>
      </c>
      <c r="B444" t="s">
        <v>130</v>
      </c>
      <c r="C444" t="s">
        <v>131</v>
      </c>
      <c r="D444">
        <v>0</v>
      </c>
      <c r="E444">
        <v>0</v>
      </c>
      <c r="F444">
        <v>9</v>
      </c>
      <c r="G444">
        <v>20</v>
      </c>
      <c r="H444">
        <v>31</v>
      </c>
      <c r="I444">
        <v>42</v>
      </c>
      <c r="J444">
        <v>52</v>
      </c>
      <c r="K444">
        <v>62</v>
      </c>
      <c r="L444">
        <v>73</v>
      </c>
      <c r="M444">
        <v>83</v>
      </c>
      <c r="N444">
        <v>91</v>
      </c>
      <c r="O444">
        <v>101</v>
      </c>
      <c r="P444">
        <v>109</v>
      </c>
      <c r="Q444">
        <v>146</v>
      </c>
      <c r="R444">
        <v>204</v>
      </c>
      <c r="S444">
        <v>190</v>
      </c>
      <c r="T444">
        <v>170</v>
      </c>
      <c r="U444">
        <v>178</v>
      </c>
      <c r="V444">
        <v>188</v>
      </c>
      <c r="W444">
        <v>198</v>
      </c>
      <c r="X444">
        <v>208</v>
      </c>
      <c r="Y444">
        <v>218</v>
      </c>
      <c r="Z444">
        <v>226</v>
      </c>
      <c r="AA444">
        <v>234</v>
      </c>
      <c r="AB444">
        <v>242</v>
      </c>
      <c r="AC444">
        <v>249</v>
      </c>
      <c r="AD444">
        <v>259</v>
      </c>
      <c r="AE444">
        <v>268</v>
      </c>
      <c r="AF444">
        <v>278</v>
      </c>
      <c r="AG444">
        <v>288</v>
      </c>
      <c r="AH444">
        <v>303</v>
      </c>
      <c r="AI444">
        <v>314</v>
      </c>
      <c r="AJ444" s="5" t="str">
        <f t="shared" si="6"/>
        <v>Jobs: Accomodation and food services</v>
      </c>
    </row>
    <row r="445" spans="1:36" ht="15" thickTop="1" thickBot="1" x14ac:dyDescent="0.5">
      <c r="A445" t="s">
        <v>100</v>
      </c>
      <c r="B445" t="s">
        <v>130</v>
      </c>
      <c r="C445" t="s">
        <v>131</v>
      </c>
      <c r="D445">
        <v>0</v>
      </c>
      <c r="E445">
        <v>0</v>
      </c>
      <c r="F445">
        <v>1</v>
      </c>
      <c r="G445">
        <v>2</v>
      </c>
      <c r="H445">
        <v>3</v>
      </c>
      <c r="I445">
        <v>4</v>
      </c>
      <c r="J445">
        <v>5</v>
      </c>
      <c r="K445">
        <v>5</v>
      </c>
      <c r="L445">
        <v>6</v>
      </c>
      <c r="M445">
        <v>6</v>
      </c>
      <c r="N445">
        <v>7</v>
      </c>
      <c r="O445">
        <v>7</v>
      </c>
      <c r="P445">
        <v>7</v>
      </c>
      <c r="Q445">
        <v>9</v>
      </c>
      <c r="R445">
        <v>12</v>
      </c>
      <c r="S445">
        <v>10</v>
      </c>
      <c r="T445">
        <v>9</v>
      </c>
      <c r="U445">
        <v>9</v>
      </c>
      <c r="V445">
        <v>9</v>
      </c>
      <c r="W445">
        <v>9</v>
      </c>
      <c r="X445">
        <v>9</v>
      </c>
      <c r="Y445">
        <v>8</v>
      </c>
      <c r="Z445">
        <v>8</v>
      </c>
      <c r="AA445">
        <v>8</v>
      </c>
      <c r="AB445">
        <v>8</v>
      </c>
      <c r="AC445">
        <v>8</v>
      </c>
      <c r="AD445">
        <v>7</v>
      </c>
      <c r="AE445">
        <v>7</v>
      </c>
      <c r="AF445">
        <v>7</v>
      </c>
      <c r="AG445">
        <v>7</v>
      </c>
      <c r="AH445">
        <v>7</v>
      </c>
      <c r="AI445">
        <v>7</v>
      </c>
      <c r="AJ445" s="5" t="str">
        <f t="shared" si="6"/>
        <v>Jobs: Publishing, audiovisual and broadcasting activities</v>
      </c>
    </row>
    <row r="446" spans="1:36" ht="15" thickTop="1" thickBot="1" x14ac:dyDescent="0.5">
      <c r="A446" t="s">
        <v>101</v>
      </c>
      <c r="B446" t="s">
        <v>130</v>
      </c>
      <c r="C446" t="s">
        <v>131</v>
      </c>
      <c r="D446">
        <v>0</v>
      </c>
      <c r="E446">
        <v>0</v>
      </c>
      <c r="F446">
        <v>1</v>
      </c>
      <c r="G446">
        <v>1</v>
      </c>
      <c r="H446">
        <v>2</v>
      </c>
      <c r="I446">
        <v>3</v>
      </c>
      <c r="J446">
        <v>4</v>
      </c>
      <c r="K446">
        <v>4</v>
      </c>
      <c r="L446">
        <v>5</v>
      </c>
      <c r="M446">
        <v>5</v>
      </c>
      <c r="N446">
        <v>6</v>
      </c>
      <c r="O446">
        <v>6</v>
      </c>
      <c r="P446">
        <v>6</v>
      </c>
      <c r="Q446">
        <v>8</v>
      </c>
      <c r="R446">
        <v>10</v>
      </c>
      <c r="S446">
        <v>9</v>
      </c>
      <c r="T446">
        <v>9</v>
      </c>
      <c r="U446">
        <v>8</v>
      </c>
      <c r="V446">
        <v>8</v>
      </c>
      <c r="W446">
        <v>8</v>
      </c>
      <c r="X446">
        <v>8</v>
      </c>
      <c r="Y446">
        <v>8</v>
      </c>
      <c r="Z446">
        <v>8</v>
      </c>
      <c r="AA446">
        <v>8</v>
      </c>
      <c r="AB446">
        <v>8</v>
      </c>
      <c r="AC446">
        <v>8</v>
      </c>
      <c r="AD446">
        <v>7</v>
      </c>
      <c r="AE446">
        <v>7</v>
      </c>
      <c r="AF446">
        <v>7</v>
      </c>
      <c r="AG446">
        <v>7</v>
      </c>
      <c r="AH446">
        <v>7</v>
      </c>
      <c r="AI446">
        <v>7</v>
      </c>
      <c r="AJ446" s="5" t="str">
        <f t="shared" si="6"/>
        <v>Jobs: Telecommunications</v>
      </c>
    </row>
    <row r="447" spans="1:36" ht="15" thickTop="1" thickBot="1" x14ac:dyDescent="0.5">
      <c r="A447" t="s">
        <v>102</v>
      </c>
      <c r="B447" t="s">
        <v>130</v>
      </c>
      <c r="C447" t="s">
        <v>131</v>
      </c>
      <c r="D447">
        <v>0</v>
      </c>
      <c r="E447">
        <v>0</v>
      </c>
      <c r="F447">
        <v>0</v>
      </c>
      <c r="G447">
        <v>1</v>
      </c>
      <c r="H447">
        <v>1</v>
      </c>
      <c r="I447">
        <v>2</v>
      </c>
      <c r="J447">
        <v>2</v>
      </c>
      <c r="K447">
        <v>2</v>
      </c>
      <c r="L447">
        <v>3</v>
      </c>
      <c r="M447">
        <v>3</v>
      </c>
      <c r="N447">
        <v>3</v>
      </c>
      <c r="O447">
        <v>3</v>
      </c>
      <c r="P447">
        <v>3</v>
      </c>
      <c r="Q447">
        <v>4</v>
      </c>
      <c r="R447">
        <v>6</v>
      </c>
      <c r="S447">
        <v>5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4</v>
      </c>
      <c r="AC447">
        <v>4</v>
      </c>
      <c r="AD447">
        <v>3</v>
      </c>
      <c r="AE447">
        <v>3</v>
      </c>
      <c r="AF447">
        <v>3</v>
      </c>
      <c r="AG447">
        <v>3</v>
      </c>
      <c r="AH447">
        <v>3</v>
      </c>
      <c r="AI447">
        <v>3</v>
      </c>
      <c r="AJ447" s="5" t="str">
        <f t="shared" si="6"/>
        <v>Jobs: IT and other information services</v>
      </c>
    </row>
    <row r="448" spans="1:36" ht="15" thickTop="1" thickBot="1" x14ac:dyDescent="0.5">
      <c r="A448" t="s">
        <v>103</v>
      </c>
      <c r="B448" t="s">
        <v>130</v>
      </c>
      <c r="C448" t="s">
        <v>131</v>
      </c>
      <c r="D448">
        <v>0</v>
      </c>
      <c r="E448">
        <v>0</v>
      </c>
      <c r="F448">
        <v>3</v>
      </c>
      <c r="G448">
        <v>7</v>
      </c>
      <c r="H448">
        <v>10</v>
      </c>
      <c r="I448">
        <v>14</v>
      </c>
      <c r="J448">
        <v>17</v>
      </c>
      <c r="K448">
        <v>21</v>
      </c>
      <c r="L448">
        <v>25</v>
      </c>
      <c r="M448">
        <v>28</v>
      </c>
      <c r="N448">
        <v>31</v>
      </c>
      <c r="O448">
        <v>34</v>
      </c>
      <c r="P448">
        <v>37</v>
      </c>
      <c r="Q448">
        <v>48</v>
      </c>
      <c r="R448">
        <v>67</v>
      </c>
      <c r="S448">
        <v>65</v>
      </c>
      <c r="T448">
        <v>59</v>
      </c>
      <c r="U448">
        <v>63</v>
      </c>
      <c r="V448">
        <v>66</v>
      </c>
      <c r="W448">
        <v>69</v>
      </c>
      <c r="X448">
        <v>72</v>
      </c>
      <c r="Y448">
        <v>75</v>
      </c>
      <c r="Z448">
        <v>78</v>
      </c>
      <c r="AA448">
        <v>80</v>
      </c>
      <c r="AB448">
        <v>83</v>
      </c>
      <c r="AC448">
        <v>85</v>
      </c>
      <c r="AD448">
        <v>88</v>
      </c>
      <c r="AE448">
        <v>89</v>
      </c>
      <c r="AF448">
        <v>91</v>
      </c>
      <c r="AG448">
        <v>94</v>
      </c>
      <c r="AH448">
        <v>98</v>
      </c>
      <c r="AI448">
        <v>100</v>
      </c>
      <c r="AJ448" s="5" t="str">
        <f t="shared" si="6"/>
        <v>Jobs: Financial and insurance activities</v>
      </c>
    </row>
    <row r="449" spans="1:36" ht="15" thickTop="1" thickBot="1" x14ac:dyDescent="0.5">
      <c r="A449" t="s">
        <v>104</v>
      </c>
      <c r="B449" t="s">
        <v>130</v>
      </c>
      <c r="C449" t="s">
        <v>131</v>
      </c>
      <c r="D449">
        <v>0</v>
      </c>
      <c r="E449">
        <v>0</v>
      </c>
      <c r="F449">
        <v>3</v>
      </c>
      <c r="G449">
        <v>7</v>
      </c>
      <c r="H449">
        <v>11</v>
      </c>
      <c r="I449">
        <v>15</v>
      </c>
      <c r="J449">
        <v>18</v>
      </c>
      <c r="K449">
        <v>22</v>
      </c>
      <c r="L449">
        <v>25</v>
      </c>
      <c r="M449">
        <v>28</v>
      </c>
      <c r="N449">
        <v>31</v>
      </c>
      <c r="O449">
        <v>34</v>
      </c>
      <c r="P449">
        <v>36</v>
      </c>
      <c r="Q449">
        <v>47</v>
      </c>
      <c r="R449">
        <v>64</v>
      </c>
      <c r="S449">
        <v>60</v>
      </c>
      <c r="T449">
        <v>56</v>
      </c>
      <c r="U449">
        <v>58</v>
      </c>
      <c r="V449">
        <v>61</v>
      </c>
      <c r="W449">
        <v>64</v>
      </c>
      <c r="X449">
        <v>67</v>
      </c>
      <c r="Y449">
        <v>70</v>
      </c>
      <c r="Z449">
        <v>72</v>
      </c>
      <c r="AA449">
        <v>74</v>
      </c>
      <c r="AB449">
        <v>76</v>
      </c>
      <c r="AC449">
        <v>78</v>
      </c>
      <c r="AD449">
        <v>81</v>
      </c>
      <c r="AE449">
        <v>83</v>
      </c>
      <c r="AF449">
        <v>85</v>
      </c>
      <c r="AG449">
        <v>87</v>
      </c>
      <c r="AH449">
        <v>92</v>
      </c>
      <c r="AI449">
        <v>94</v>
      </c>
      <c r="AJ449" s="5" t="str">
        <f t="shared" si="6"/>
        <v>Jobs: Real estate activities</v>
      </c>
    </row>
    <row r="450" spans="1:36" ht="15" thickTop="1" thickBot="1" x14ac:dyDescent="0.5">
      <c r="A450" t="s">
        <v>105</v>
      </c>
      <c r="B450" t="s">
        <v>130</v>
      </c>
      <c r="C450" t="s">
        <v>131</v>
      </c>
      <c r="D450">
        <v>0</v>
      </c>
      <c r="E450">
        <v>0</v>
      </c>
      <c r="F450">
        <v>3</v>
      </c>
      <c r="G450">
        <v>6</v>
      </c>
      <c r="H450">
        <v>10</v>
      </c>
      <c r="I450">
        <v>13</v>
      </c>
      <c r="J450">
        <v>17</v>
      </c>
      <c r="K450">
        <v>20</v>
      </c>
      <c r="L450">
        <v>24</v>
      </c>
      <c r="M450">
        <v>27</v>
      </c>
      <c r="N450">
        <v>30</v>
      </c>
      <c r="O450">
        <v>32</v>
      </c>
      <c r="P450">
        <v>35</v>
      </c>
      <c r="Q450">
        <v>47</v>
      </c>
      <c r="R450">
        <v>71</v>
      </c>
      <c r="S450">
        <v>72</v>
      </c>
      <c r="T450">
        <v>65</v>
      </c>
      <c r="U450">
        <v>67</v>
      </c>
      <c r="V450">
        <v>69</v>
      </c>
      <c r="W450">
        <v>73</v>
      </c>
      <c r="X450">
        <v>76</v>
      </c>
      <c r="Y450">
        <v>80</v>
      </c>
      <c r="Z450">
        <v>82</v>
      </c>
      <c r="AA450">
        <v>84</v>
      </c>
      <c r="AB450">
        <v>86</v>
      </c>
      <c r="AC450">
        <v>88</v>
      </c>
      <c r="AD450">
        <v>91</v>
      </c>
      <c r="AE450">
        <v>92</v>
      </c>
      <c r="AF450">
        <v>95</v>
      </c>
      <c r="AG450">
        <v>97</v>
      </c>
      <c r="AH450">
        <v>100</v>
      </c>
      <c r="AI450">
        <v>102</v>
      </c>
      <c r="AJ450" s="5" t="str">
        <f t="shared" si="6"/>
        <v>Jobs: Other business sector services</v>
      </c>
    </row>
    <row r="451" spans="1:36" ht="15" thickTop="1" thickBot="1" x14ac:dyDescent="0.5">
      <c r="A451" t="s">
        <v>106</v>
      </c>
      <c r="B451" t="s">
        <v>130</v>
      </c>
      <c r="C451" t="s">
        <v>131</v>
      </c>
      <c r="D451">
        <v>0</v>
      </c>
      <c r="E451">
        <v>0</v>
      </c>
      <c r="F451">
        <v>-12</v>
      </c>
      <c r="G451">
        <v>-22</v>
      </c>
      <c r="H451">
        <v>-31</v>
      </c>
      <c r="I451">
        <v>-41</v>
      </c>
      <c r="J451">
        <v>-47</v>
      </c>
      <c r="K451">
        <v>-54</v>
      </c>
      <c r="L451">
        <v>-59</v>
      </c>
      <c r="M451">
        <v>-61</v>
      </c>
      <c r="N451">
        <v>-65</v>
      </c>
      <c r="O451">
        <v>-69</v>
      </c>
      <c r="P451">
        <v>-70</v>
      </c>
      <c r="Q451">
        <v>-42</v>
      </c>
      <c r="R451">
        <v>11</v>
      </c>
      <c r="S451">
        <v>16</v>
      </c>
      <c r="T451">
        <v>1</v>
      </c>
      <c r="U451">
        <v>-1</v>
      </c>
      <c r="V451">
        <v>3</v>
      </c>
      <c r="W451">
        <v>10</v>
      </c>
      <c r="X451">
        <v>14</v>
      </c>
      <c r="Y451">
        <v>22</v>
      </c>
      <c r="Z451">
        <v>27</v>
      </c>
      <c r="AA451">
        <v>33</v>
      </c>
      <c r="AB451">
        <v>37</v>
      </c>
      <c r="AC451">
        <v>44</v>
      </c>
      <c r="AD451">
        <v>52</v>
      </c>
      <c r="AE451">
        <v>60</v>
      </c>
      <c r="AF451">
        <v>68</v>
      </c>
      <c r="AG451">
        <v>75</v>
      </c>
      <c r="AH451">
        <v>88</v>
      </c>
      <c r="AI451">
        <v>96</v>
      </c>
      <c r="AJ451" s="5" t="str">
        <f t="shared" si="6"/>
        <v>Jobs: Public administration and defence; compulsory social security</v>
      </c>
    </row>
    <row r="452" spans="1:36" ht="15" thickTop="1" thickBot="1" x14ac:dyDescent="0.5">
      <c r="A452" t="s">
        <v>107</v>
      </c>
      <c r="B452" t="s">
        <v>130</v>
      </c>
      <c r="C452" t="s">
        <v>131</v>
      </c>
      <c r="D452">
        <v>0</v>
      </c>
      <c r="E452">
        <v>0</v>
      </c>
      <c r="F452">
        <v>3</v>
      </c>
      <c r="G452">
        <v>7</v>
      </c>
      <c r="H452">
        <v>13</v>
      </c>
      <c r="I452">
        <v>17</v>
      </c>
      <c r="J452">
        <v>22</v>
      </c>
      <c r="K452">
        <v>27</v>
      </c>
      <c r="L452">
        <v>32</v>
      </c>
      <c r="M452">
        <v>38</v>
      </c>
      <c r="N452">
        <v>43</v>
      </c>
      <c r="O452">
        <v>48</v>
      </c>
      <c r="P452">
        <v>52</v>
      </c>
      <c r="Q452">
        <v>79</v>
      </c>
      <c r="R452">
        <v>121</v>
      </c>
      <c r="S452">
        <v>114</v>
      </c>
      <c r="T452">
        <v>102</v>
      </c>
      <c r="U452">
        <v>106</v>
      </c>
      <c r="V452">
        <v>113</v>
      </c>
      <c r="W452">
        <v>121</v>
      </c>
      <c r="X452">
        <v>128</v>
      </c>
      <c r="Y452">
        <v>135</v>
      </c>
      <c r="Z452">
        <v>141</v>
      </c>
      <c r="AA452">
        <v>148</v>
      </c>
      <c r="AB452">
        <v>154</v>
      </c>
      <c r="AC452">
        <v>159</v>
      </c>
      <c r="AD452">
        <v>166</v>
      </c>
      <c r="AE452">
        <v>174</v>
      </c>
      <c r="AF452">
        <v>182</v>
      </c>
      <c r="AG452">
        <v>189</v>
      </c>
      <c r="AH452">
        <v>200</v>
      </c>
      <c r="AI452">
        <v>208</v>
      </c>
      <c r="AJ452" s="5" t="str">
        <f t="shared" si="6"/>
        <v>Jobs: Education</v>
      </c>
    </row>
    <row r="453" spans="1:36" ht="15" thickTop="1" thickBot="1" x14ac:dyDescent="0.5">
      <c r="A453" t="s">
        <v>108</v>
      </c>
      <c r="B453" t="s">
        <v>130</v>
      </c>
      <c r="C453" t="s">
        <v>131</v>
      </c>
      <c r="D453">
        <v>0</v>
      </c>
      <c r="E453">
        <v>0</v>
      </c>
      <c r="F453">
        <v>18</v>
      </c>
      <c r="G453">
        <v>38</v>
      </c>
      <c r="H453">
        <v>57</v>
      </c>
      <c r="I453">
        <v>77</v>
      </c>
      <c r="J453">
        <v>96</v>
      </c>
      <c r="K453">
        <v>116</v>
      </c>
      <c r="L453">
        <v>133</v>
      </c>
      <c r="M453">
        <v>152</v>
      </c>
      <c r="N453">
        <v>168</v>
      </c>
      <c r="O453">
        <v>185</v>
      </c>
      <c r="P453">
        <v>200</v>
      </c>
      <c r="Q453">
        <v>261</v>
      </c>
      <c r="R453">
        <v>353</v>
      </c>
      <c r="S453">
        <v>336</v>
      </c>
      <c r="T453">
        <v>307</v>
      </c>
      <c r="U453">
        <v>320</v>
      </c>
      <c r="V453">
        <v>338</v>
      </c>
      <c r="W453">
        <v>354</v>
      </c>
      <c r="X453">
        <v>371</v>
      </c>
      <c r="Y453">
        <v>387</v>
      </c>
      <c r="Z453">
        <v>403</v>
      </c>
      <c r="AA453">
        <v>416</v>
      </c>
      <c r="AB453">
        <v>430</v>
      </c>
      <c r="AC453">
        <v>444</v>
      </c>
      <c r="AD453">
        <v>459</v>
      </c>
      <c r="AE453">
        <v>474</v>
      </c>
      <c r="AF453">
        <v>491</v>
      </c>
      <c r="AG453">
        <v>509</v>
      </c>
      <c r="AH453">
        <v>531</v>
      </c>
      <c r="AI453">
        <v>549</v>
      </c>
      <c r="AJ453" s="5" t="str">
        <f t="shared" si="6"/>
        <v>Jobs: Human health and social work</v>
      </c>
    </row>
    <row r="454" spans="1:36" ht="15" thickTop="1" thickBot="1" x14ac:dyDescent="0.5">
      <c r="A454" t="s">
        <v>109</v>
      </c>
      <c r="B454" t="s">
        <v>130</v>
      </c>
      <c r="C454" t="s">
        <v>131</v>
      </c>
      <c r="D454">
        <v>0</v>
      </c>
      <c r="E454">
        <v>0</v>
      </c>
      <c r="F454">
        <v>6</v>
      </c>
      <c r="G454">
        <v>13</v>
      </c>
      <c r="H454">
        <v>20</v>
      </c>
      <c r="I454">
        <v>26</v>
      </c>
      <c r="J454">
        <v>32</v>
      </c>
      <c r="K454">
        <v>39</v>
      </c>
      <c r="L454">
        <v>45</v>
      </c>
      <c r="M454">
        <v>52</v>
      </c>
      <c r="N454">
        <v>58</v>
      </c>
      <c r="O454">
        <v>64</v>
      </c>
      <c r="P454">
        <v>70</v>
      </c>
      <c r="Q454">
        <v>91</v>
      </c>
      <c r="R454">
        <v>125</v>
      </c>
      <c r="S454">
        <v>118</v>
      </c>
      <c r="T454">
        <v>108</v>
      </c>
      <c r="U454">
        <v>113</v>
      </c>
      <c r="V454">
        <v>119</v>
      </c>
      <c r="W454">
        <v>125</v>
      </c>
      <c r="X454">
        <v>131</v>
      </c>
      <c r="Y454">
        <v>138</v>
      </c>
      <c r="Z454">
        <v>144</v>
      </c>
      <c r="AA454">
        <v>149</v>
      </c>
      <c r="AB454">
        <v>154</v>
      </c>
      <c r="AC454">
        <v>159</v>
      </c>
      <c r="AD454">
        <v>165</v>
      </c>
      <c r="AE454">
        <v>170</v>
      </c>
      <c r="AF454">
        <v>176</v>
      </c>
      <c r="AG454">
        <v>183</v>
      </c>
      <c r="AH454">
        <v>192</v>
      </c>
      <c r="AI454">
        <v>198</v>
      </c>
      <c r="AJ454" s="5" t="str">
        <f t="shared" si="6"/>
        <v>Jobs: Arts, entertainment, recreation and other service activities</v>
      </c>
    </row>
    <row r="455" spans="1:36" ht="15" thickTop="1" thickBot="1" x14ac:dyDescent="0.5">
      <c r="A455" t="s">
        <v>110</v>
      </c>
      <c r="B455" t="s">
        <v>130</v>
      </c>
      <c r="C455" t="s">
        <v>131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 s="5" t="str">
        <f t="shared" si="6"/>
        <v>Jobs: Private households with employed persons</v>
      </c>
    </row>
    <row r="456" spans="1:36" ht="15" thickTop="1" thickBot="1" x14ac:dyDescent="0.5">
      <c r="A456" t="s">
        <v>111</v>
      </c>
      <c r="B456" t="s">
        <v>130</v>
      </c>
      <c r="C456" t="s">
        <v>131</v>
      </c>
      <c r="D456">
        <v>0</v>
      </c>
      <c r="E456">
        <v>0</v>
      </c>
      <c r="F456">
        <v>-8.3399500000000005E-3</v>
      </c>
      <c r="G456">
        <v>-1.08171E-2</v>
      </c>
      <c r="H456">
        <v>-1.2500600000000001E-2</v>
      </c>
      <c r="I456">
        <v>-1.1994299999999999E-2</v>
      </c>
      <c r="J456">
        <v>-6.7807400000000004E-3</v>
      </c>
      <c r="K456">
        <v>2.3940099999999998E-3</v>
      </c>
      <c r="L456">
        <v>8.5834899999999992E-3</v>
      </c>
      <c r="M456">
        <v>1.46689E-2</v>
      </c>
      <c r="N456">
        <v>2.97042E-2</v>
      </c>
      <c r="O456">
        <v>4.2077900000000001E-2</v>
      </c>
      <c r="P456">
        <v>7.3677999999999993E-2</v>
      </c>
      <c r="Q456">
        <v>0.120292</v>
      </c>
      <c r="R456">
        <v>0.116475</v>
      </c>
      <c r="S456">
        <v>0.13456799999999999</v>
      </c>
      <c r="T456">
        <v>0.19849</v>
      </c>
      <c r="U456">
        <v>0.23153599999999999</v>
      </c>
      <c r="V456">
        <v>0.25276199999999999</v>
      </c>
      <c r="W456">
        <v>0.28288600000000003</v>
      </c>
      <c r="X456">
        <v>0.31963599999999998</v>
      </c>
      <c r="Y456">
        <v>0.355964</v>
      </c>
      <c r="Z456">
        <v>0.39340000000000003</v>
      </c>
      <c r="AA456">
        <v>0.42889500000000003</v>
      </c>
      <c r="AB456">
        <v>0.46296999999999999</v>
      </c>
      <c r="AC456">
        <v>0.50001700000000004</v>
      </c>
      <c r="AD456">
        <v>0.53298999999999996</v>
      </c>
      <c r="AE456">
        <v>0.565774</v>
      </c>
      <c r="AF456">
        <v>0.60219400000000001</v>
      </c>
      <c r="AG456">
        <v>0.63807400000000003</v>
      </c>
      <c r="AH456">
        <v>0.67805400000000005</v>
      </c>
      <c r="AI456">
        <v>0.70511100000000004</v>
      </c>
      <c r="AJ456" s="5" t="str">
        <f t="shared" si="6"/>
        <v>Output Change in GDP</v>
      </c>
    </row>
    <row r="457" spans="1:36" ht="15" thickTop="1" thickBot="1" x14ac:dyDescent="0.5">
      <c r="A457" t="s">
        <v>112</v>
      </c>
      <c r="B457" t="s">
        <v>130</v>
      </c>
      <c r="C457" t="s">
        <v>131</v>
      </c>
      <c r="D457">
        <v>91.29</v>
      </c>
      <c r="E457">
        <v>90.5321</v>
      </c>
      <c r="F457">
        <v>98.031800000000004</v>
      </c>
      <c r="G457">
        <v>96.898300000000006</v>
      </c>
      <c r="H457">
        <v>97.9268</v>
      </c>
      <c r="I457">
        <v>97.942700000000002</v>
      </c>
      <c r="J457">
        <v>100.62</v>
      </c>
      <c r="K457">
        <v>103.08499999999999</v>
      </c>
      <c r="L457">
        <v>104.015</v>
      </c>
      <c r="M457">
        <v>103.637</v>
      </c>
      <c r="N457">
        <v>103.402</v>
      </c>
      <c r="O457">
        <v>102.459</v>
      </c>
      <c r="P457">
        <v>101.408</v>
      </c>
      <c r="Q457">
        <v>100.379</v>
      </c>
      <c r="R457">
        <v>99.049700000000001</v>
      </c>
      <c r="S457">
        <v>97.924700000000001</v>
      </c>
      <c r="T457">
        <v>96.985600000000005</v>
      </c>
      <c r="U457">
        <v>95.929599999999994</v>
      </c>
      <c r="V457">
        <v>94.950699999999998</v>
      </c>
      <c r="W457">
        <v>94.117599999999996</v>
      </c>
      <c r="X457">
        <v>93.266999999999996</v>
      </c>
      <c r="Y457">
        <v>92.436700000000002</v>
      </c>
      <c r="Z457">
        <v>91.569100000000006</v>
      </c>
      <c r="AA457">
        <v>90.848799999999997</v>
      </c>
      <c r="AB457">
        <v>90.2239</v>
      </c>
      <c r="AC457">
        <v>89.7072</v>
      </c>
      <c r="AD457">
        <v>89.344999999999999</v>
      </c>
      <c r="AE457">
        <v>88.997799999999998</v>
      </c>
      <c r="AF457">
        <v>88.854399999999998</v>
      </c>
      <c r="AG457">
        <v>88.628</v>
      </c>
      <c r="AH457">
        <v>88.380700000000004</v>
      </c>
      <c r="AI457">
        <v>88.208699999999993</v>
      </c>
      <c r="AJ457" s="5" t="str">
        <f t="shared" si="6"/>
        <v>Output Total CO2e Emissions</v>
      </c>
    </row>
    <row r="458" spans="1:36" ht="15" thickTop="1" thickBot="1" x14ac:dyDescent="0.5">
      <c r="A458" t="s">
        <v>75</v>
      </c>
      <c r="B458" t="s">
        <v>132</v>
      </c>
      <c r="C458" t="s">
        <v>133</v>
      </c>
      <c r="D458">
        <v>0</v>
      </c>
      <c r="E458">
        <v>0</v>
      </c>
      <c r="F458">
        <v>-3</v>
      </c>
      <c r="G458">
        <v>-4</v>
      </c>
      <c r="H458">
        <v>-8</v>
      </c>
      <c r="I458">
        <v>-9</v>
      </c>
      <c r="J458">
        <v>-9</v>
      </c>
      <c r="K458">
        <v>-11</v>
      </c>
      <c r="L458">
        <v>-11</v>
      </c>
      <c r="M458">
        <v>-7</v>
      </c>
      <c r="N458">
        <v>-7</v>
      </c>
      <c r="O458">
        <v>-5</v>
      </c>
      <c r="P458">
        <v>-1</v>
      </c>
      <c r="Q458">
        <v>0</v>
      </c>
      <c r="R458">
        <v>8</v>
      </c>
      <c r="S458">
        <v>6</v>
      </c>
      <c r="T458">
        <v>18</v>
      </c>
      <c r="U458">
        <v>30</v>
      </c>
      <c r="V458">
        <v>50</v>
      </c>
      <c r="W458">
        <v>46</v>
      </c>
      <c r="X458">
        <v>44</v>
      </c>
      <c r="Y458">
        <v>46</v>
      </c>
      <c r="Z458">
        <v>50</v>
      </c>
      <c r="AA458">
        <v>52</v>
      </c>
      <c r="AB458">
        <v>54</v>
      </c>
      <c r="AC458">
        <v>55</v>
      </c>
      <c r="AD458">
        <v>57</v>
      </c>
      <c r="AE458">
        <v>58</v>
      </c>
      <c r="AF458">
        <v>59</v>
      </c>
      <c r="AG458">
        <v>63</v>
      </c>
      <c r="AH458">
        <v>64</v>
      </c>
      <c r="AI458">
        <v>65</v>
      </c>
      <c r="AJ458" s="5" t="str">
        <f t="shared" si="6"/>
        <v>Jobs: Agriculture, forestry and fishing</v>
      </c>
    </row>
    <row r="459" spans="1:36" ht="15" thickTop="1" thickBot="1" x14ac:dyDescent="0.5">
      <c r="A459" t="s">
        <v>76</v>
      </c>
      <c r="B459" t="s">
        <v>132</v>
      </c>
      <c r="C459" t="s">
        <v>133</v>
      </c>
      <c r="D459">
        <v>0</v>
      </c>
      <c r="E459">
        <v>0</v>
      </c>
      <c r="F459">
        <v>0</v>
      </c>
      <c r="G459">
        <v>-2</v>
      </c>
      <c r="H459">
        <v>-5</v>
      </c>
      <c r="I459">
        <v>-7</v>
      </c>
      <c r="J459">
        <v>-10</v>
      </c>
      <c r="K459">
        <v>-14</v>
      </c>
      <c r="L459">
        <v>-16</v>
      </c>
      <c r="M459">
        <v>-22</v>
      </c>
      <c r="N459">
        <v>-26</v>
      </c>
      <c r="O459">
        <v>-32</v>
      </c>
      <c r="P459">
        <v>-39</v>
      </c>
      <c r="Q459">
        <v>-48</v>
      </c>
      <c r="R459">
        <v>-79</v>
      </c>
      <c r="S459">
        <v>-64</v>
      </c>
      <c r="T459">
        <v>-62</v>
      </c>
      <c r="U459">
        <v>-60</v>
      </c>
      <c r="V459">
        <v>-105</v>
      </c>
      <c r="W459">
        <v>-123</v>
      </c>
      <c r="X459">
        <v>-127</v>
      </c>
      <c r="Y459">
        <v>-138</v>
      </c>
      <c r="Z459">
        <v>-152</v>
      </c>
      <c r="AA459">
        <v>-164</v>
      </c>
      <c r="AB459">
        <v>-179</v>
      </c>
      <c r="AC459">
        <v>-188</v>
      </c>
      <c r="AD459">
        <v>-203</v>
      </c>
      <c r="AE459">
        <v>-215</v>
      </c>
      <c r="AF459">
        <v>-228</v>
      </c>
      <c r="AG459">
        <v>-241</v>
      </c>
      <c r="AH459">
        <v>-253</v>
      </c>
      <c r="AI459">
        <v>-267</v>
      </c>
      <c r="AJ459" s="5" t="str">
        <f t="shared" si="6"/>
        <v>Jobs: Mining and extraction of energy producing products</v>
      </c>
    </row>
    <row r="460" spans="1:36" ht="15" thickTop="1" thickBot="1" x14ac:dyDescent="0.5">
      <c r="A460" t="s">
        <v>77</v>
      </c>
      <c r="B460" t="s">
        <v>132</v>
      </c>
      <c r="C460" t="s">
        <v>133</v>
      </c>
      <c r="D460">
        <v>0</v>
      </c>
      <c r="E460">
        <v>0</v>
      </c>
      <c r="F460">
        <v>0</v>
      </c>
      <c r="G460">
        <v>-1</v>
      </c>
      <c r="H460">
        <v>-2</v>
      </c>
      <c r="I460">
        <v>-2</v>
      </c>
      <c r="J460">
        <v>-3</v>
      </c>
      <c r="K460">
        <v>-3</v>
      </c>
      <c r="L460">
        <v>-3</v>
      </c>
      <c r="M460">
        <v>-3</v>
      </c>
      <c r="N460">
        <v>-3</v>
      </c>
      <c r="O460">
        <v>-4</v>
      </c>
      <c r="P460">
        <v>-3</v>
      </c>
      <c r="Q460">
        <v>-2</v>
      </c>
      <c r="R460">
        <v>-3</v>
      </c>
      <c r="S460">
        <v>-2</v>
      </c>
      <c r="T460">
        <v>1</v>
      </c>
      <c r="U460">
        <v>4</v>
      </c>
      <c r="V460">
        <v>6</v>
      </c>
      <c r="W460">
        <v>6</v>
      </c>
      <c r="X460">
        <v>5</v>
      </c>
      <c r="Y460">
        <v>6</v>
      </c>
      <c r="Z460">
        <v>7</v>
      </c>
      <c r="AA460">
        <v>7</v>
      </c>
      <c r="AB460">
        <v>7</v>
      </c>
      <c r="AC460">
        <v>9</v>
      </c>
      <c r="AD460">
        <v>9</v>
      </c>
      <c r="AE460">
        <v>10</v>
      </c>
      <c r="AF460">
        <v>11</v>
      </c>
      <c r="AG460">
        <v>10</v>
      </c>
      <c r="AH460">
        <v>12</v>
      </c>
      <c r="AI460">
        <v>12</v>
      </c>
      <c r="AJ460" s="5" t="str">
        <f t="shared" si="6"/>
        <v>Jobs: Mining and quarrying of non-energy producing products</v>
      </c>
    </row>
    <row r="461" spans="1:36" ht="15" thickTop="1" thickBot="1" x14ac:dyDescent="0.5">
      <c r="A461" t="s">
        <v>78</v>
      </c>
      <c r="B461" t="s">
        <v>132</v>
      </c>
      <c r="C461" t="s">
        <v>133</v>
      </c>
      <c r="D461">
        <v>0</v>
      </c>
      <c r="E461">
        <v>0</v>
      </c>
      <c r="F461">
        <v>0</v>
      </c>
      <c r="G461">
        <v>0</v>
      </c>
      <c r="H461">
        <v>-1</v>
      </c>
      <c r="I461">
        <v>-2</v>
      </c>
      <c r="J461">
        <v>-3</v>
      </c>
      <c r="K461">
        <v>-4</v>
      </c>
      <c r="L461">
        <v>-5</v>
      </c>
      <c r="M461">
        <v>-6</v>
      </c>
      <c r="N461">
        <v>-8</v>
      </c>
      <c r="O461">
        <v>-9</v>
      </c>
      <c r="P461">
        <v>-12</v>
      </c>
      <c r="Q461">
        <v>-15</v>
      </c>
      <c r="R461">
        <v>-25</v>
      </c>
      <c r="S461">
        <v>-20</v>
      </c>
      <c r="T461">
        <v>-20</v>
      </c>
      <c r="U461">
        <v>-20</v>
      </c>
      <c r="V461">
        <v>-33</v>
      </c>
      <c r="W461">
        <v>-39</v>
      </c>
      <c r="X461">
        <v>-40</v>
      </c>
      <c r="Y461">
        <v>-42</v>
      </c>
      <c r="Z461">
        <v>-46</v>
      </c>
      <c r="AA461">
        <v>-50</v>
      </c>
      <c r="AB461">
        <v>-54</v>
      </c>
      <c r="AC461">
        <v>-56</v>
      </c>
      <c r="AD461">
        <v>-62</v>
      </c>
      <c r="AE461">
        <v>-64</v>
      </c>
      <c r="AF461">
        <v>-67</v>
      </c>
      <c r="AG461">
        <v>-72</v>
      </c>
      <c r="AH461">
        <v>-75</v>
      </c>
      <c r="AI461">
        <v>-79</v>
      </c>
      <c r="AJ461" s="5" t="str">
        <f t="shared" si="6"/>
        <v>Jobs: Mining support service activities</v>
      </c>
    </row>
    <row r="462" spans="1:36" ht="15" thickTop="1" thickBot="1" x14ac:dyDescent="0.5">
      <c r="A462" t="s">
        <v>79</v>
      </c>
      <c r="B462" t="s">
        <v>132</v>
      </c>
      <c r="C462" t="s">
        <v>133</v>
      </c>
      <c r="D462">
        <v>0</v>
      </c>
      <c r="E462">
        <v>0</v>
      </c>
      <c r="F462">
        <v>-8</v>
      </c>
      <c r="G462">
        <v>-16</v>
      </c>
      <c r="H462">
        <v>-23</v>
      </c>
      <c r="I462">
        <v>-27</v>
      </c>
      <c r="J462">
        <v>-29</v>
      </c>
      <c r="K462">
        <v>-30</v>
      </c>
      <c r="L462">
        <v>-31</v>
      </c>
      <c r="M462">
        <v>-29</v>
      </c>
      <c r="N462">
        <v>-27</v>
      </c>
      <c r="O462">
        <v>-24</v>
      </c>
      <c r="P462">
        <v>-19</v>
      </c>
      <c r="Q462">
        <v>-11</v>
      </c>
      <c r="R462">
        <v>5</v>
      </c>
      <c r="S462">
        <v>-1</v>
      </c>
      <c r="T462">
        <v>13</v>
      </c>
      <c r="U462">
        <v>29</v>
      </c>
      <c r="V462">
        <v>53</v>
      </c>
      <c r="W462">
        <v>57</v>
      </c>
      <c r="X462">
        <v>58</v>
      </c>
      <c r="Y462">
        <v>63</v>
      </c>
      <c r="Z462">
        <v>69</v>
      </c>
      <c r="AA462">
        <v>75</v>
      </c>
      <c r="AB462">
        <v>81</v>
      </c>
      <c r="AC462">
        <v>86</v>
      </c>
      <c r="AD462">
        <v>92</v>
      </c>
      <c r="AE462">
        <v>96</v>
      </c>
      <c r="AF462">
        <v>102</v>
      </c>
      <c r="AG462">
        <v>106</v>
      </c>
      <c r="AH462">
        <v>110</v>
      </c>
      <c r="AI462">
        <v>115</v>
      </c>
      <c r="AJ462" s="5" t="str">
        <f t="shared" si="6"/>
        <v>Jobs: Food products, beverages and tobacco</v>
      </c>
    </row>
    <row r="463" spans="1:36" ht="15" thickTop="1" thickBot="1" x14ac:dyDescent="0.5">
      <c r="A463" t="s">
        <v>80</v>
      </c>
      <c r="B463" t="s">
        <v>132</v>
      </c>
      <c r="C463" t="s">
        <v>133</v>
      </c>
      <c r="D463">
        <v>0</v>
      </c>
      <c r="E463">
        <v>0</v>
      </c>
      <c r="F463">
        <v>-2</v>
      </c>
      <c r="G463">
        <v>-4</v>
      </c>
      <c r="H463">
        <v>-5</v>
      </c>
      <c r="I463">
        <v>-7</v>
      </c>
      <c r="J463">
        <v>-8</v>
      </c>
      <c r="K463">
        <v>-8</v>
      </c>
      <c r="L463">
        <v>-7</v>
      </c>
      <c r="M463">
        <v>-7</v>
      </c>
      <c r="N463">
        <v>-6</v>
      </c>
      <c r="O463">
        <v>-5</v>
      </c>
      <c r="P463">
        <v>-5</v>
      </c>
      <c r="Q463">
        <v>-3</v>
      </c>
      <c r="R463">
        <v>1</v>
      </c>
      <c r="S463">
        <v>-3</v>
      </c>
      <c r="T463">
        <v>0</v>
      </c>
      <c r="U463">
        <v>3</v>
      </c>
      <c r="V463">
        <v>11</v>
      </c>
      <c r="W463">
        <v>13</v>
      </c>
      <c r="X463">
        <v>13</v>
      </c>
      <c r="Y463">
        <v>16</v>
      </c>
      <c r="Z463">
        <v>18</v>
      </c>
      <c r="AA463">
        <v>20</v>
      </c>
      <c r="AB463">
        <v>24</v>
      </c>
      <c r="AC463">
        <v>25</v>
      </c>
      <c r="AD463">
        <v>27</v>
      </c>
      <c r="AE463">
        <v>30</v>
      </c>
      <c r="AF463">
        <v>32</v>
      </c>
      <c r="AG463">
        <v>32</v>
      </c>
      <c r="AH463">
        <v>35</v>
      </c>
      <c r="AI463">
        <v>37</v>
      </c>
      <c r="AJ463" s="5" t="str">
        <f t="shared" si="6"/>
        <v>Jobs: Textiles, wearing apparel, leather and related products</v>
      </c>
    </row>
    <row r="464" spans="1:36" ht="15" thickTop="1" thickBot="1" x14ac:dyDescent="0.5">
      <c r="A464" t="s">
        <v>81</v>
      </c>
      <c r="B464" t="s">
        <v>132</v>
      </c>
      <c r="C464" t="s">
        <v>133</v>
      </c>
      <c r="D464">
        <v>0</v>
      </c>
      <c r="E464">
        <v>0</v>
      </c>
      <c r="F464">
        <v>-3</v>
      </c>
      <c r="G464">
        <v>-5</v>
      </c>
      <c r="H464">
        <v>-8</v>
      </c>
      <c r="I464">
        <v>-9</v>
      </c>
      <c r="J464">
        <v>-10</v>
      </c>
      <c r="K464">
        <v>-10</v>
      </c>
      <c r="L464">
        <v>-10</v>
      </c>
      <c r="M464">
        <v>-10</v>
      </c>
      <c r="N464">
        <v>-10</v>
      </c>
      <c r="O464">
        <v>-9</v>
      </c>
      <c r="P464">
        <v>-7</v>
      </c>
      <c r="Q464">
        <v>-4</v>
      </c>
      <c r="R464">
        <v>1</v>
      </c>
      <c r="S464">
        <v>-2</v>
      </c>
      <c r="T464">
        <v>3</v>
      </c>
      <c r="U464">
        <v>9</v>
      </c>
      <c r="V464">
        <v>18</v>
      </c>
      <c r="W464">
        <v>18</v>
      </c>
      <c r="X464">
        <v>20</v>
      </c>
      <c r="Y464">
        <v>22</v>
      </c>
      <c r="Z464">
        <v>25</v>
      </c>
      <c r="AA464">
        <v>26</v>
      </c>
      <c r="AB464">
        <v>29</v>
      </c>
      <c r="AC464">
        <v>31</v>
      </c>
      <c r="AD464">
        <v>33</v>
      </c>
      <c r="AE464">
        <v>34</v>
      </c>
      <c r="AF464">
        <v>37</v>
      </c>
      <c r="AG464">
        <v>38</v>
      </c>
      <c r="AH464">
        <v>41</v>
      </c>
      <c r="AI464">
        <v>42</v>
      </c>
      <c r="AJ464" s="5" t="str">
        <f t="shared" si="6"/>
        <v>Jobs: Wood and of products of wood and cork (except furniture)</v>
      </c>
    </row>
    <row r="465" spans="1:36" ht="15" thickTop="1" thickBot="1" x14ac:dyDescent="0.5">
      <c r="A465" t="s">
        <v>82</v>
      </c>
      <c r="B465" t="s">
        <v>132</v>
      </c>
      <c r="C465" t="s">
        <v>133</v>
      </c>
      <c r="D465">
        <v>0</v>
      </c>
      <c r="E465">
        <v>0</v>
      </c>
      <c r="F465">
        <v>-3</v>
      </c>
      <c r="G465">
        <v>-6</v>
      </c>
      <c r="H465">
        <v>-9</v>
      </c>
      <c r="I465">
        <v>-11</v>
      </c>
      <c r="J465">
        <v>-12</v>
      </c>
      <c r="K465">
        <v>-12</v>
      </c>
      <c r="L465">
        <v>-12</v>
      </c>
      <c r="M465">
        <v>-12</v>
      </c>
      <c r="N465">
        <v>-12</v>
      </c>
      <c r="O465">
        <v>-10</v>
      </c>
      <c r="P465">
        <v>-9</v>
      </c>
      <c r="Q465">
        <v>-6</v>
      </c>
      <c r="R465">
        <v>-1</v>
      </c>
      <c r="S465">
        <v>-4</v>
      </c>
      <c r="T465">
        <v>3</v>
      </c>
      <c r="U465">
        <v>11</v>
      </c>
      <c r="V465">
        <v>20</v>
      </c>
      <c r="W465">
        <v>20</v>
      </c>
      <c r="X465">
        <v>20</v>
      </c>
      <c r="Y465">
        <v>22</v>
      </c>
      <c r="Z465">
        <v>24</v>
      </c>
      <c r="AA465">
        <v>26</v>
      </c>
      <c r="AB465">
        <v>28</v>
      </c>
      <c r="AC465">
        <v>30</v>
      </c>
      <c r="AD465">
        <v>33</v>
      </c>
      <c r="AE465">
        <v>33</v>
      </c>
      <c r="AF465">
        <v>36</v>
      </c>
      <c r="AG465">
        <v>37</v>
      </c>
      <c r="AH465">
        <v>39</v>
      </c>
      <c r="AI465">
        <v>41</v>
      </c>
      <c r="AJ465" s="5" t="str">
        <f t="shared" si="6"/>
        <v>Jobs: Paper products and printing</v>
      </c>
    </row>
    <row r="466" spans="1:36" ht="15" thickTop="1" thickBot="1" x14ac:dyDescent="0.5">
      <c r="A466" t="s">
        <v>83</v>
      </c>
      <c r="B466" t="s">
        <v>132</v>
      </c>
      <c r="C466" t="s">
        <v>133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-1</v>
      </c>
      <c r="J466">
        <v>-1</v>
      </c>
      <c r="K466">
        <v>-1</v>
      </c>
      <c r="L466">
        <v>-2</v>
      </c>
      <c r="M466">
        <v>-2</v>
      </c>
      <c r="N466">
        <v>-3</v>
      </c>
      <c r="O466">
        <v>-4</v>
      </c>
      <c r="P466">
        <v>-5</v>
      </c>
      <c r="Q466">
        <v>-6</v>
      </c>
      <c r="R466">
        <v>-11</v>
      </c>
      <c r="S466">
        <v>-9</v>
      </c>
      <c r="T466">
        <v>-8</v>
      </c>
      <c r="U466">
        <v>-8</v>
      </c>
      <c r="V466">
        <v>-13</v>
      </c>
      <c r="W466">
        <v>-14</v>
      </c>
      <c r="X466">
        <v>-15</v>
      </c>
      <c r="Y466">
        <v>-15</v>
      </c>
      <c r="Z466">
        <v>-17</v>
      </c>
      <c r="AA466">
        <v>-17</v>
      </c>
      <c r="AB466">
        <v>-18</v>
      </c>
      <c r="AC466">
        <v>-18</v>
      </c>
      <c r="AD466">
        <v>-18</v>
      </c>
      <c r="AE466">
        <v>-20</v>
      </c>
      <c r="AF466">
        <v>-21</v>
      </c>
      <c r="AG466">
        <v>-21</v>
      </c>
      <c r="AH466">
        <v>-21</v>
      </c>
      <c r="AI466">
        <v>-22</v>
      </c>
      <c r="AJ466" s="5" t="str">
        <f t="shared" si="6"/>
        <v>Jobs: Coke and refined petroleum products</v>
      </c>
    </row>
    <row r="467" spans="1:36" ht="15" thickTop="1" thickBot="1" x14ac:dyDescent="0.5">
      <c r="A467" t="s">
        <v>84</v>
      </c>
      <c r="B467" t="s">
        <v>132</v>
      </c>
      <c r="C467" t="s">
        <v>133</v>
      </c>
      <c r="D467">
        <v>0</v>
      </c>
      <c r="E467">
        <v>0</v>
      </c>
      <c r="F467">
        <v>-2</v>
      </c>
      <c r="G467">
        <v>-5</v>
      </c>
      <c r="H467">
        <v>-6</v>
      </c>
      <c r="I467">
        <v>-8</v>
      </c>
      <c r="J467">
        <v>-8</v>
      </c>
      <c r="K467">
        <v>-10</v>
      </c>
      <c r="L467">
        <v>-10</v>
      </c>
      <c r="M467">
        <v>-8</v>
      </c>
      <c r="N467">
        <v>-8</v>
      </c>
      <c r="O467">
        <v>-5</v>
      </c>
      <c r="P467">
        <v>-4</v>
      </c>
      <c r="Q467">
        <v>-2</v>
      </c>
      <c r="R467">
        <v>1</v>
      </c>
      <c r="S467">
        <v>1</v>
      </c>
      <c r="T467">
        <v>9</v>
      </c>
      <c r="U467">
        <v>19</v>
      </c>
      <c r="V467">
        <v>30</v>
      </c>
      <c r="W467">
        <v>28</v>
      </c>
      <c r="X467">
        <v>26</v>
      </c>
      <c r="Y467">
        <v>28</v>
      </c>
      <c r="Z467">
        <v>30</v>
      </c>
      <c r="AA467">
        <v>32</v>
      </c>
      <c r="AB467">
        <v>33</v>
      </c>
      <c r="AC467">
        <v>35</v>
      </c>
      <c r="AD467">
        <v>36</v>
      </c>
      <c r="AE467">
        <v>37</v>
      </c>
      <c r="AF467">
        <v>38</v>
      </c>
      <c r="AG467">
        <v>39</v>
      </c>
      <c r="AH467">
        <v>40</v>
      </c>
      <c r="AI467">
        <v>41</v>
      </c>
      <c r="AJ467" s="5" t="str">
        <f t="shared" si="6"/>
        <v>Jobs: Chemicals and pharmaceutical products</v>
      </c>
    </row>
    <row r="468" spans="1:36" ht="15" thickTop="1" thickBot="1" x14ac:dyDescent="0.5">
      <c r="A468" t="s">
        <v>85</v>
      </c>
      <c r="B468" t="s">
        <v>132</v>
      </c>
      <c r="C468" t="s">
        <v>133</v>
      </c>
      <c r="D468">
        <v>0</v>
      </c>
      <c r="E468">
        <v>0</v>
      </c>
      <c r="F468">
        <v>-3</v>
      </c>
      <c r="G468">
        <v>-5</v>
      </c>
      <c r="H468">
        <v>-8</v>
      </c>
      <c r="I468">
        <v>-9</v>
      </c>
      <c r="J468">
        <v>-10</v>
      </c>
      <c r="K468">
        <v>-11</v>
      </c>
      <c r="L468">
        <v>-11</v>
      </c>
      <c r="M468">
        <v>-10</v>
      </c>
      <c r="N468">
        <v>-9</v>
      </c>
      <c r="O468">
        <v>-7</v>
      </c>
      <c r="P468">
        <v>-7</v>
      </c>
      <c r="Q468">
        <v>-4</v>
      </c>
      <c r="R468">
        <v>1</v>
      </c>
      <c r="S468">
        <v>-2</v>
      </c>
      <c r="T468">
        <v>4</v>
      </c>
      <c r="U468">
        <v>10</v>
      </c>
      <c r="V468">
        <v>19</v>
      </c>
      <c r="W468">
        <v>19</v>
      </c>
      <c r="X468">
        <v>20</v>
      </c>
      <c r="Y468">
        <v>22</v>
      </c>
      <c r="Z468">
        <v>26</v>
      </c>
      <c r="AA468">
        <v>26</v>
      </c>
      <c r="AB468">
        <v>29</v>
      </c>
      <c r="AC468">
        <v>31</v>
      </c>
      <c r="AD468">
        <v>33</v>
      </c>
      <c r="AE468">
        <v>34</v>
      </c>
      <c r="AF468">
        <v>37</v>
      </c>
      <c r="AG468">
        <v>39</v>
      </c>
      <c r="AH468">
        <v>40</v>
      </c>
      <c r="AI468">
        <v>42</v>
      </c>
      <c r="AJ468" s="5" t="str">
        <f t="shared" si="6"/>
        <v>Jobs: Rubber and plastics products</v>
      </c>
    </row>
    <row r="469" spans="1:36" ht="15" thickTop="1" thickBot="1" x14ac:dyDescent="0.5">
      <c r="A469" t="s">
        <v>86</v>
      </c>
      <c r="B469" t="s">
        <v>132</v>
      </c>
      <c r="C469" t="s">
        <v>133</v>
      </c>
      <c r="D469">
        <v>0</v>
      </c>
      <c r="E469">
        <v>0</v>
      </c>
      <c r="F469">
        <v>-1</v>
      </c>
      <c r="G469">
        <v>-3</v>
      </c>
      <c r="H469">
        <v>-4</v>
      </c>
      <c r="I469">
        <v>-6</v>
      </c>
      <c r="J469">
        <v>-6</v>
      </c>
      <c r="K469">
        <v>-7</v>
      </c>
      <c r="L469">
        <v>-7</v>
      </c>
      <c r="M469">
        <v>-8</v>
      </c>
      <c r="N469">
        <v>-7</v>
      </c>
      <c r="O469">
        <v>-6</v>
      </c>
      <c r="P469">
        <v>-6</v>
      </c>
      <c r="Q469">
        <v>-5</v>
      </c>
      <c r="R469">
        <v>-3</v>
      </c>
      <c r="S469">
        <v>-4</v>
      </c>
      <c r="T469">
        <v>-2</v>
      </c>
      <c r="U469">
        <v>2</v>
      </c>
      <c r="V469">
        <v>5</v>
      </c>
      <c r="W469">
        <v>6</v>
      </c>
      <c r="X469">
        <v>7</v>
      </c>
      <c r="Y469">
        <v>7</v>
      </c>
      <c r="Z469">
        <v>8</v>
      </c>
      <c r="AA469">
        <v>10</v>
      </c>
      <c r="AB469">
        <v>10</v>
      </c>
      <c r="AC469">
        <v>12</v>
      </c>
      <c r="AD469">
        <v>14</v>
      </c>
      <c r="AE469">
        <v>14</v>
      </c>
      <c r="AF469">
        <v>15</v>
      </c>
      <c r="AG469">
        <v>16</v>
      </c>
      <c r="AH469">
        <v>17</v>
      </c>
      <c r="AI469">
        <v>18</v>
      </c>
      <c r="AJ469" s="5" t="str">
        <f t="shared" si="6"/>
        <v>Jobs: Other non-metallic mineral products</v>
      </c>
    </row>
    <row r="470" spans="1:36" ht="15" thickTop="1" thickBot="1" x14ac:dyDescent="0.5">
      <c r="A470" t="s">
        <v>87</v>
      </c>
      <c r="B470" t="s">
        <v>132</v>
      </c>
      <c r="C470" t="s">
        <v>133</v>
      </c>
      <c r="D470">
        <v>0</v>
      </c>
      <c r="E470">
        <v>0</v>
      </c>
      <c r="F470">
        <v>0</v>
      </c>
      <c r="G470">
        <v>-2</v>
      </c>
      <c r="H470">
        <v>-2</v>
      </c>
      <c r="I470">
        <v>-3</v>
      </c>
      <c r="J470">
        <v>-3</v>
      </c>
      <c r="K470">
        <v>-5</v>
      </c>
      <c r="L470">
        <v>-5</v>
      </c>
      <c r="M470">
        <v>-5</v>
      </c>
      <c r="N470">
        <v>-5</v>
      </c>
      <c r="O470">
        <v>-4</v>
      </c>
      <c r="P470">
        <v>-5</v>
      </c>
      <c r="Q470">
        <v>-5</v>
      </c>
      <c r="R470">
        <v>-6</v>
      </c>
      <c r="S470">
        <v>-7</v>
      </c>
      <c r="T470">
        <v>-5</v>
      </c>
      <c r="U470">
        <v>-2</v>
      </c>
      <c r="V470">
        <v>-2</v>
      </c>
      <c r="W470">
        <v>-2</v>
      </c>
      <c r="X470">
        <v>-1</v>
      </c>
      <c r="Y470">
        <v>-1</v>
      </c>
      <c r="Z470">
        <v>0</v>
      </c>
      <c r="AA470">
        <v>0</v>
      </c>
      <c r="AB470">
        <v>0</v>
      </c>
      <c r="AC470">
        <v>2</v>
      </c>
      <c r="AD470">
        <v>1</v>
      </c>
      <c r="AE470">
        <v>2</v>
      </c>
      <c r="AF470">
        <v>2</v>
      </c>
      <c r="AG470">
        <v>2</v>
      </c>
      <c r="AH470">
        <v>4</v>
      </c>
      <c r="AI470">
        <v>4</v>
      </c>
      <c r="AJ470" s="5" t="str">
        <f t="shared" si="6"/>
        <v>Jobs: Manufacture of basic metals</v>
      </c>
    </row>
    <row r="471" spans="1:36" ht="15" thickTop="1" thickBot="1" x14ac:dyDescent="0.5">
      <c r="A471" t="s">
        <v>88</v>
      </c>
      <c r="B471" t="s">
        <v>132</v>
      </c>
      <c r="C471" t="s">
        <v>133</v>
      </c>
      <c r="D471">
        <v>0</v>
      </c>
      <c r="E471">
        <v>0</v>
      </c>
      <c r="F471">
        <v>-2</v>
      </c>
      <c r="G471">
        <v>-5</v>
      </c>
      <c r="H471">
        <v>-7</v>
      </c>
      <c r="I471">
        <v>-9</v>
      </c>
      <c r="J471">
        <v>-10</v>
      </c>
      <c r="K471">
        <v>-10</v>
      </c>
      <c r="L471">
        <v>-10</v>
      </c>
      <c r="M471">
        <v>-10</v>
      </c>
      <c r="N471">
        <v>-9</v>
      </c>
      <c r="O471">
        <v>-9</v>
      </c>
      <c r="P471">
        <v>-7</v>
      </c>
      <c r="Q471">
        <v>-5</v>
      </c>
      <c r="R471">
        <v>0</v>
      </c>
      <c r="S471">
        <v>-6</v>
      </c>
      <c r="T471">
        <v>-4</v>
      </c>
      <c r="U471">
        <v>-2</v>
      </c>
      <c r="V471">
        <v>7</v>
      </c>
      <c r="W471">
        <v>10</v>
      </c>
      <c r="X471">
        <v>11</v>
      </c>
      <c r="Y471">
        <v>12</v>
      </c>
      <c r="Z471">
        <v>14</v>
      </c>
      <c r="AA471">
        <v>17</v>
      </c>
      <c r="AB471">
        <v>18</v>
      </c>
      <c r="AC471">
        <v>20</v>
      </c>
      <c r="AD471">
        <v>22</v>
      </c>
      <c r="AE471">
        <v>23</v>
      </c>
      <c r="AF471">
        <v>25</v>
      </c>
      <c r="AG471">
        <v>26</v>
      </c>
      <c r="AH471">
        <v>27</v>
      </c>
      <c r="AI471">
        <v>29</v>
      </c>
      <c r="AJ471" s="5" t="str">
        <f t="shared" si="6"/>
        <v>Jobs: Fabricated metal products, except machinery and equipment</v>
      </c>
    </row>
    <row r="472" spans="1:36" ht="15" thickTop="1" thickBot="1" x14ac:dyDescent="0.5">
      <c r="A472" t="s">
        <v>89</v>
      </c>
      <c r="B472" t="s">
        <v>132</v>
      </c>
      <c r="C472" t="s">
        <v>133</v>
      </c>
      <c r="D472">
        <v>0</v>
      </c>
      <c r="E472">
        <v>0</v>
      </c>
      <c r="F472">
        <v>-1</v>
      </c>
      <c r="G472">
        <v>-3</v>
      </c>
      <c r="H472">
        <v>-4</v>
      </c>
      <c r="I472">
        <v>-5</v>
      </c>
      <c r="J472">
        <v>-6</v>
      </c>
      <c r="K472">
        <v>-6</v>
      </c>
      <c r="L472">
        <v>-6</v>
      </c>
      <c r="M472">
        <v>-6</v>
      </c>
      <c r="N472">
        <v>-5</v>
      </c>
      <c r="O472">
        <v>-5</v>
      </c>
      <c r="P472">
        <v>-4</v>
      </c>
      <c r="Q472">
        <v>-3</v>
      </c>
      <c r="R472">
        <v>1</v>
      </c>
      <c r="S472">
        <v>-14</v>
      </c>
      <c r="T472">
        <v>-30</v>
      </c>
      <c r="U472">
        <v>-42</v>
      </c>
      <c r="V472">
        <v>-33</v>
      </c>
      <c r="W472">
        <v>-28</v>
      </c>
      <c r="X472">
        <v>-29</v>
      </c>
      <c r="Y472">
        <v>-30</v>
      </c>
      <c r="Z472">
        <v>-29</v>
      </c>
      <c r="AA472">
        <v>-27</v>
      </c>
      <c r="AB472">
        <v>-26</v>
      </c>
      <c r="AC472">
        <v>-25</v>
      </c>
      <c r="AD472">
        <v>-22</v>
      </c>
      <c r="AE472">
        <v>-21</v>
      </c>
      <c r="AF472">
        <v>-20</v>
      </c>
      <c r="AG472">
        <v>-19</v>
      </c>
      <c r="AH472">
        <v>-16</v>
      </c>
      <c r="AI472">
        <v>-15</v>
      </c>
      <c r="AJ472" s="5" t="str">
        <f t="shared" si="6"/>
        <v>Jobs: Computer, electronic and optical products</v>
      </c>
    </row>
    <row r="473" spans="1:36" ht="15" thickTop="1" thickBot="1" x14ac:dyDescent="0.5">
      <c r="A473" t="s">
        <v>90</v>
      </c>
      <c r="B473" t="s">
        <v>132</v>
      </c>
      <c r="C473" t="s">
        <v>133</v>
      </c>
      <c r="D473">
        <v>0</v>
      </c>
      <c r="E473">
        <v>0</v>
      </c>
      <c r="F473">
        <v>17</v>
      </c>
      <c r="G473">
        <v>31</v>
      </c>
      <c r="H473">
        <v>46</v>
      </c>
      <c r="I473">
        <v>59</v>
      </c>
      <c r="J473">
        <v>71</v>
      </c>
      <c r="K473">
        <v>83</v>
      </c>
      <c r="L473">
        <v>94</v>
      </c>
      <c r="M473">
        <v>105</v>
      </c>
      <c r="N473">
        <v>116</v>
      </c>
      <c r="O473">
        <v>129</v>
      </c>
      <c r="P473">
        <v>137</v>
      </c>
      <c r="Q473">
        <v>145</v>
      </c>
      <c r="R473">
        <v>154</v>
      </c>
      <c r="S473">
        <v>146</v>
      </c>
      <c r="T473">
        <v>139</v>
      </c>
      <c r="U473">
        <v>135</v>
      </c>
      <c r="V473">
        <v>149</v>
      </c>
      <c r="W473">
        <v>158</v>
      </c>
      <c r="X473">
        <v>162</v>
      </c>
      <c r="Y473">
        <v>166</v>
      </c>
      <c r="Z473">
        <v>170</v>
      </c>
      <c r="AA473">
        <v>174</v>
      </c>
      <c r="AB473">
        <v>179</v>
      </c>
      <c r="AC473">
        <v>181</v>
      </c>
      <c r="AD473">
        <v>185</v>
      </c>
      <c r="AE473">
        <v>189</v>
      </c>
      <c r="AF473">
        <v>192</v>
      </c>
      <c r="AG473">
        <v>194</v>
      </c>
      <c r="AH473">
        <v>196</v>
      </c>
      <c r="AI473">
        <v>198</v>
      </c>
      <c r="AJ473" s="5" t="str">
        <f t="shared" si="6"/>
        <v>Jobs: Electrical equipment</v>
      </c>
    </row>
    <row r="474" spans="1:36" ht="15" thickTop="1" thickBot="1" x14ac:dyDescent="0.5">
      <c r="A474" t="s">
        <v>91</v>
      </c>
      <c r="B474" t="s">
        <v>132</v>
      </c>
      <c r="C474" t="s">
        <v>133</v>
      </c>
      <c r="D474">
        <v>0</v>
      </c>
      <c r="E474">
        <v>0</v>
      </c>
      <c r="F474">
        <v>11</v>
      </c>
      <c r="G474">
        <v>21</v>
      </c>
      <c r="H474">
        <v>32</v>
      </c>
      <c r="I474">
        <v>42</v>
      </c>
      <c r="J474">
        <v>53</v>
      </c>
      <c r="K474">
        <v>66</v>
      </c>
      <c r="L474">
        <v>76</v>
      </c>
      <c r="M474">
        <v>86</v>
      </c>
      <c r="N474">
        <v>95</v>
      </c>
      <c r="O474">
        <v>105</v>
      </c>
      <c r="P474">
        <v>115</v>
      </c>
      <c r="Q474">
        <v>126</v>
      </c>
      <c r="R474">
        <v>141</v>
      </c>
      <c r="S474">
        <v>126</v>
      </c>
      <c r="T474">
        <v>119</v>
      </c>
      <c r="U474">
        <v>122</v>
      </c>
      <c r="V474">
        <v>146</v>
      </c>
      <c r="W474">
        <v>162</v>
      </c>
      <c r="X474">
        <v>171</v>
      </c>
      <c r="Y474">
        <v>180</v>
      </c>
      <c r="Z474">
        <v>191</v>
      </c>
      <c r="AA474">
        <v>201</v>
      </c>
      <c r="AB474">
        <v>211</v>
      </c>
      <c r="AC474">
        <v>219</v>
      </c>
      <c r="AD474">
        <v>227</v>
      </c>
      <c r="AE474">
        <v>235</v>
      </c>
      <c r="AF474">
        <v>242</v>
      </c>
      <c r="AG474">
        <v>248</v>
      </c>
      <c r="AH474">
        <v>255</v>
      </c>
      <c r="AI474">
        <v>261</v>
      </c>
      <c r="AJ474" s="5" t="str">
        <f t="shared" si="6"/>
        <v>Jobs: Machinery and equipment n.e.c.</v>
      </c>
    </row>
    <row r="475" spans="1:36" ht="15" thickTop="1" thickBot="1" x14ac:dyDescent="0.5">
      <c r="A475" t="s">
        <v>92</v>
      </c>
      <c r="B475" t="s">
        <v>132</v>
      </c>
      <c r="C475" t="s">
        <v>133</v>
      </c>
      <c r="D475">
        <v>0</v>
      </c>
      <c r="E475">
        <v>0</v>
      </c>
      <c r="F475">
        <v>-4</v>
      </c>
      <c r="G475">
        <v>-6</v>
      </c>
      <c r="H475">
        <v>-9</v>
      </c>
      <c r="I475">
        <v>-11</v>
      </c>
      <c r="J475">
        <v>-12</v>
      </c>
      <c r="K475">
        <v>-13</v>
      </c>
      <c r="L475">
        <v>-13</v>
      </c>
      <c r="M475">
        <v>-11</v>
      </c>
      <c r="N475">
        <v>-11</v>
      </c>
      <c r="O475">
        <v>-9</v>
      </c>
      <c r="P475">
        <v>-7</v>
      </c>
      <c r="Q475">
        <v>-4</v>
      </c>
      <c r="R475">
        <v>3</v>
      </c>
      <c r="S475">
        <v>1</v>
      </c>
      <c r="T475">
        <v>8</v>
      </c>
      <c r="U475">
        <v>15</v>
      </c>
      <c r="V475">
        <v>28</v>
      </c>
      <c r="W475">
        <v>28</v>
      </c>
      <c r="X475">
        <v>28</v>
      </c>
      <c r="Y475">
        <v>31</v>
      </c>
      <c r="Z475">
        <v>34</v>
      </c>
      <c r="AA475">
        <v>37</v>
      </c>
      <c r="AB475">
        <v>39</v>
      </c>
      <c r="AC475">
        <v>42</v>
      </c>
      <c r="AD475">
        <v>43</v>
      </c>
      <c r="AE475">
        <v>47</v>
      </c>
      <c r="AF475">
        <v>48</v>
      </c>
      <c r="AG475">
        <v>51</v>
      </c>
      <c r="AH475">
        <v>52</v>
      </c>
      <c r="AI475">
        <v>54</v>
      </c>
      <c r="AJ475" s="5" t="str">
        <f t="shared" si="6"/>
        <v>Jobs: Motor vehicles, trailers and semi-trailers</v>
      </c>
    </row>
    <row r="476" spans="1:36" ht="15" thickTop="1" thickBot="1" x14ac:dyDescent="0.5">
      <c r="A476" t="s">
        <v>93</v>
      </c>
      <c r="B476" t="s">
        <v>132</v>
      </c>
      <c r="C476" t="s">
        <v>133</v>
      </c>
      <c r="D476">
        <v>0</v>
      </c>
      <c r="E476">
        <v>0</v>
      </c>
      <c r="F476">
        <v>-3</v>
      </c>
      <c r="G476">
        <v>-6</v>
      </c>
      <c r="H476">
        <v>-8</v>
      </c>
      <c r="I476">
        <v>-11</v>
      </c>
      <c r="J476">
        <v>-12</v>
      </c>
      <c r="K476">
        <v>-12</v>
      </c>
      <c r="L476">
        <v>-12</v>
      </c>
      <c r="M476">
        <v>-11</v>
      </c>
      <c r="N476">
        <v>-11</v>
      </c>
      <c r="O476">
        <v>-9</v>
      </c>
      <c r="P476">
        <v>-7</v>
      </c>
      <c r="Q476">
        <v>-4</v>
      </c>
      <c r="R476">
        <v>2</v>
      </c>
      <c r="S476">
        <v>0</v>
      </c>
      <c r="T476">
        <v>8</v>
      </c>
      <c r="U476">
        <v>15</v>
      </c>
      <c r="V476">
        <v>27</v>
      </c>
      <c r="W476">
        <v>26</v>
      </c>
      <c r="X476">
        <v>27</v>
      </c>
      <c r="Y476">
        <v>29</v>
      </c>
      <c r="Z476">
        <v>32</v>
      </c>
      <c r="AA476">
        <v>34</v>
      </c>
      <c r="AB476">
        <v>36</v>
      </c>
      <c r="AC476">
        <v>38</v>
      </c>
      <c r="AD476">
        <v>40</v>
      </c>
      <c r="AE476">
        <v>42</v>
      </c>
      <c r="AF476">
        <v>43</v>
      </c>
      <c r="AG476">
        <v>45</v>
      </c>
      <c r="AH476">
        <v>48</v>
      </c>
      <c r="AI476">
        <v>49</v>
      </c>
      <c r="AJ476" s="5" t="str">
        <f t="shared" si="6"/>
        <v>Jobs: Other transport equipment</v>
      </c>
    </row>
    <row r="477" spans="1:36" ht="15" thickTop="1" thickBot="1" x14ac:dyDescent="0.5">
      <c r="A477" t="s">
        <v>94</v>
      </c>
      <c r="B477" t="s">
        <v>132</v>
      </c>
      <c r="C477" t="s">
        <v>133</v>
      </c>
      <c r="D477">
        <v>0</v>
      </c>
      <c r="E477">
        <v>0</v>
      </c>
      <c r="F477">
        <v>-2</v>
      </c>
      <c r="G477">
        <v>-3</v>
      </c>
      <c r="H477">
        <v>-6</v>
      </c>
      <c r="I477">
        <v>-6</v>
      </c>
      <c r="J477">
        <v>-7</v>
      </c>
      <c r="K477">
        <v>-7</v>
      </c>
      <c r="L477">
        <v>-7</v>
      </c>
      <c r="M477">
        <v>-6</v>
      </c>
      <c r="N477">
        <v>-7</v>
      </c>
      <c r="O477">
        <v>-5</v>
      </c>
      <c r="P477">
        <v>-4</v>
      </c>
      <c r="Q477">
        <v>-2</v>
      </c>
      <c r="R477">
        <v>2</v>
      </c>
      <c r="S477">
        <v>-9</v>
      </c>
      <c r="T477">
        <v>-14</v>
      </c>
      <c r="U477">
        <v>-15</v>
      </c>
      <c r="V477">
        <v>-3</v>
      </c>
      <c r="W477">
        <v>0</v>
      </c>
      <c r="X477">
        <v>2</v>
      </c>
      <c r="Y477">
        <v>5</v>
      </c>
      <c r="Z477">
        <v>8</v>
      </c>
      <c r="AA477">
        <v>11</v>
      </c>
      <c r="AB477">
        <v>13</v>
      </c>
      <c r="AC477">
        <v>15</v>
      </c>
      <c r="AD477">
        <v>16</v>
      </c>
      <c r="AE477">
        <v>19</v>
      </c>
      <c r="AF477">
        <v>20</v>
      </c>
      <c r="AG477">
        <v>23</v>
      </c>
      <c r="AH477">
        <v>24</v>
      </c>
      <c r="AI477">
        <v>26</v>
      </c>
      <c r="AJ477" s="5" t="str">
        <f t="shared" si="6"/>
        <v>Jobs: Other manufacturing; repair and installation of machinery and equipment</v>
      </c>
    </row>
    <row r="478" spans="1:36" ht="15" thickTop="1" thickBot="1" x14ac:dyDescent="0.5">
      <c r="A478" t="s">
        <v>95</v>
      </c>
      <c r="B478" t="s">
        <v>132</v>
      </c>
      <c r="C478" t="s">
        <v>133</v>
      </c>
      <c r="D478">
        <v>0</v>
      </c>
      <c r="E478">
        <v>0</v>
      </c>
      <c r="F478">
        <v>-2</v>
      </c>
      <c r="G478">
        <v>-8</v>
      </c>
      <c r="H478">
        <v>-15</v>
      </c>
      <c r="I478">
        <v>-25</v>
      </c>
      <c r="J478">
        <v>-31</v>
      </c>
      <c r="K478">
        <v>-44</v>
      </c>
      <c r="L478">
        <v>-51</v>
      </c>
      <c r="M478">
        <v>-69</v>
      </c>
      <c r="N478">
        <v>-81</v>
      </c>
      <c r="O478">
        <v>-99</v>
      </c>
      <c r="P478">
        <v>-120</v>
      </c>
      <c r="Q478">
        <v>-147</v>
      </c>
      <c r="R478">
        <v>-233</v>
      </c>
      <c r="S478">
        <v>-191</v>
      </c>
      <c r="T478">
        <v>-184</v>
      </c>
      <c r="U478">
        <v>-180</v>
      </c>
      <c r="V478">
        <v>-306</v>
      </c>
      <c r="W478">
        <v>-362</v>
      </c>
      <c r="X478">
        <v>-372</v>
      </c>
      <c r="Y478">
        <v>-406</v>
      </c>
      <c r="Z478">
        <v>-445</v>
      </c>
      <c r="AA478">
        <v>-481</v>
      </c>
      <c r="AB478">
        <v>-521</v>
      </c>
      <c r="AC478">
        <v>-550</v>
      </c>
      <c r="AD478">
        <v>-594</v>
      </c>
      <c r="AE478">
        <v>-627</v>
      </c>
      <c r="AF478">
        <v>-667</v>
      </c>
      <c r="AG478">
        <v>-705</v>
      </c>
      <c r="AH478">
        <v>-737</v>
      </c>
      <c r="AI478">
        <v>-779</v>
      </c>
      <c r="AJ478" s="5" t="str">
        <f t="shared" si="6"/>
        <v>Jobs: Electricity, gas, water supply, sewerage, waste and remediation services</v>
      </c>
    </row>
    <row r="479" spans="1:36" ht="15" thickTop="1" thickBot="1" x14ac:dyDescent="0.5">
      <c r="A479" t="s">
        <v>96</v>
      </c>
      <c r="B479" t="s">
        <v>132</v>
      </c>
      <c r="C479" t="s">
        <v>133</v>
      </c>
      <c r="D479">
        <v>0</v>
      </c>
      <c r="E479">
        <v>0</v>
      </c>
      <c r="F479">
        <v>-1</v>
      </c>
      <c r="G479">
        <v>0</v>
      </c>
      <c r="H479">
        <v>9</v>
      </c>
      <c r="I479">
        <v>26</v>
      </c>
      <c r="J479">
        <v>53</v>
      </c>
      <c r="K479">
        <v>90</v>
      </c>
      <c r="L479">
        <v>137</v>
      </c>
      <c r="M479">
        <v>190</v>
      </c>
      <c r="N479">
        <v>258</v>
      </c>
      <c r="O479">
        <v>338</v>
      </c>
      <c r="P479">
        <v>432</v>
      </c>
      <c r="Q479">
        <v>552</v>
      </c>
      <c r="R479">
        <v>770</v>
      </c>
      <c r="S479">
        <v>762</v>
      </c>
      <c r="T479">
        <v>928</v>
      </c>
      <c r="U479">
        <v>1154</v>
      </c>
      <c r="V479">
        <v>1514</v>
      </c>
      <c r="W479">
        <v>1633</v>
      </c>
      <c r="X479">
        <v>1731</v>
      </c>
      <c r="Y479">
        <v>1875</v>
      </c>
      <c r="Z479">
        <v>2052</v>
      </c>
      <c r="AA479">
        <v>2233</v>
      </c>
      <c r="AB479">
        <v>2427</v>
      </c>
      <c r="AC479">
        <v>2618</v>
      </c>
      <c r="AD479">
        <v>2852</v>
      </c>
      <c r="AE479">
        <v>3056</v>
      </c>
      <c r="AF479">
        <v>3299</v>
      </c>
      <c r="AG479">
        <v>3529</v>
      </c>
      <c r="AH479">
        <v>3796</v>
      </c>
      <c r="AI479">
        <v>4067</v>
      </c>
      <c r="AJ479" s="5" t="str">
        <f t="shared" si="6"/>
        <v>Jobs: Construction</v>
      </c>
    </row>
    <row r="480" spans="1:36" ht="15" thickTop="1" thickBot="1" x14ac:dyDescent="0.5">
      <c r="A480" t="s">
        <v>97</v>
      </c>
      <c r="B480" t="s">
        <v>132</v>
      </c>
      <c r="C480" t="s">
        <v>133</v>
      </c>
      <c r="D480">
        <v>0</v>
      </c>
      <c r="E480">
        <v>0</v>
      </c>
      <c r="F480">
        <v>-13</v>
      </c>
      <c r="G480">
        <v>-21</v>
      </c>
      <c r="H480">
        <v>-27</v>
      </c>
      <c r="I480">
        <v>-32</v>
      </c>
      <c r="J480">
        <v>-32</v>
      </c>
      <c r="K480">
        <v>-31</v>
      </c>
      <c r="L480">
        <v>-28</v>
      </c>
      <c r="M480">
        <v>-25</v>
      </c>
      <c r="N480">
        <v>-20</v>
      </c>
      <c r="O480">
        <v>-14</v>
      </c>
      <c r="P480">
        <v>0</v>
      </c>
      <c r="Q480">
        <v>20</v>
      </c>
      <c r="R480">
        <v>45</v>
      </c>
      <c r="S480">
        <v>5</v>
      </c>
      <c r="T480">
        <v>-10</v>
      </c>
      <c r="U480">
        <v>9</v>
      </c>
      <c r="V480">
        <v>78</v>
      </c>
      <c r="W480">
        <v>115</v>
      </c>
      <c r="X480">
        <v>138</v>
      </c>
      <c r="Y480">
        <v>168</v>
      </c>
      <c r="Z480">
        <v>212</v>
      </c>
      <c r="AA480">
        <v>246</v>
      </c>
      <c r="AB480">
        <v>281</v>
      </c>
      <c r="AC480">
        <v>319</v>
      </c>
      <c r="AD480">
        <v>355</v>
      </c>
      <c r="AE480">
        <v>394</v>
      </c>
      <c r="AF480">
        <v>430</v>
      </c>
      <c r="AG480">
        <v>465</v>
      </c>
      <c r="AH480">
        <v>502</v>
      </c>
      <c r="AI480">
        <v>538</v>
      </c>
      <c r="AJ480" s="5" t="str">
        <f t="shared" si="6"/>
        <v>Jobs: Wholesale and retail trade; repair of motor vehicles</v>
      </c>
    </row>
    <row r="481" spans="1:36" ht="15" thickTop="1" thickBot="1" x14ac:dyDescent="0.5">
      <c r="A481" t="s">
        <v>98</v>
      </c>
      <c r="B481" t="s">
        <v>132</v>
      </c>
      <c r="C481" t="s">
        <v>133</v>
      </c>
      <c r="D481">
        <v>0</v>
      </c>
      <c r="E481">
        <v>0</v>
      </c>
      <c r="F481">
        <v>-3</v>
      </c>
      <c r="G481">
        <v>-6</v>
      </c>
      <c r="H481">
        <v>-8</v>
      </c>
      <c r="I481">
        <v>-9</v>
      </c>
      <c r="J481">
        <v>-9</v>
      </c>
      <c r="K481">
        <v>-9</v>
      </c>
      <c r="L481">
        <v>-8</v>
      </c>
      <c r="M481">
        <v>-7</v>
      </c>
      <c r="N481">
        <v>-5</v>
      </c>
      <c r="O481">
        <v>-3</v>
      </c>
      <c r="P481">
        <v>-1</v>
      </c>
      <c r="Q481">
        <v>5</v>
      </c>
      <c r="R481">
        <v>12</v>
      </c>
      <c r="S481">
        <v>-19</v>
      </c>
      <c r="T481">
        <v>-42</v>
      </c>
      <c r="U481">
        <v>-49</v>
      </c>
      <c r="V481">
        <v>-25</v>
      </c>
      <c r="W481">
        <v>-10</v>
      </c>
      <c r="X481">
        <v>-2</v>
      </c>
      <c r="Y481">
        <v>6</v>
      </c>
      <c r="Z481">
        <v>19</v>
      </c>
      <c r="AA481">
        <v>29</v>
      </c>
      <c r="AB481">
        <v>40</v>
      </c>
      <c r="AC481">
        <v>51</v>
      </c>
      <c r="AD481">
        <v>61</v>
      </c>
      <c r="AE481">
        <v>72</v>
      </c>
      <c r="AF481">
        <v>82</v>
      </c>
      <c r="AG481">
        <v>92</v>
      </c>
      <c r="AH481">
        <v>102</v>
      </c>
      <c r="AI481">
        <v>111</v>
      </c>
      <c r="AJ481" s="5" t="str">
        <f t="shared" si="6"/>
        <v>Jobs: Transportation and storage</v>
      </c>
    </row>
    <row r="482" spans="1:36" ht="15" thickTop="1" thickBot="1" x14ac:dyDescent="0.5">
      <c r="A482" t="s">
        <v>99</v>
      </c>
      <c r="B482" t="s">
        <v>132</v>
      </c>
      <c r="C482" t="s">
        <v>133</v>
      </c>
      <c r="D482">
        <v>0</v>
      </c>
      <c r="E482">
        <v>0</v>
      </c>
      <c r="F482">
        <v>-8</v>
      </c>
      <c r="G482">
        <v>-15</v>
      </c>
      <c r="H482">
        <v>-19</v>
      </c>
      <c r="I482">
        <v>-23</v>
      </c>
      <c r="J482">
        <v>-23</v>
      </c>
      <c r="K482">
        <v>-24</v>
      </c>
      <c r="L482">
        <v>-22</v>
      </c>
      <c r="M482">
        <v>-19</v>
      </c>
      <c r="N482">
        <v>-15</v>
      </c>
      <c r="O482">
        <v>-12</v>
      </c>
      <c r="P482">
        <v>-3</v>
      </c>
      <c r="Q482">
        <v>11</v>
      </c>
      <c r="R482">
        <v>30</v>
      </c>
      <c r="S482">
        <v>3</v>
      </c>
      <c r="T482">
        <v>-5</v>
      </c>
      <c r="U482">
        <v>9</v>
      </c>
      <c r="V482">
        <v>56</v>
      </c>
      <c r="W482">
        <v>81</v>
      </c>
      <c r="X482">
        <v>98</v>
      </c>
      <c r="Y482">
        <v>119</v>
      </c>
      <c r="Z482">
        <v>149</v>
      </c>
      <c r="AA482">
        <v>172</v>
      </c>
      <c r="AB482">
        <v>197</v>
      </c>
      <c r="AC482">
        <v>222</v>
      </c>
      <c r="AD482">
        <v>247</v>
      </c>
      <c r="AE482">
        <v>273</v>
      </c>
      <c r="AF482">
        <v>298</v>
      </c>
      <c r="AG482">
        <v>322</v>
      </c>
      <c r="AH482">
        <v>348</v>
      </c>
      <c r="AI482">
        <v>371</v>
      </c>
      <c r="AJ482" s="5" t="str">
        <f t="shared" si="6"/>
        <v>Jobs: Accomodation and food services</v>
      </c>
    </row>
    <row r="483" spans="1:36" ht="15" thickTop="1" thickBot="1" x14ac:dyDescent="0.5">
      <c r="A483" t="s">
        <v>100</v>
      </c>
      <c r="B483" t="s">
        <v>132</v>
      </c>
      <c r="C483" t="s">
        <v>133</v>
      </c>
      <c r="D483">
        <v>0</v>
      </c>
      <c r="E483">
        <v>0</v>
      </c>
      <c r="F483">
        <v>0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-1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2</v>
      </c>
      <c r="W483">
        <v>3</v>
      </c>
      <c r="X483">
        <v>3</v>
      </c>
      <c r="Y483">
        <v>4</v>
      </c>
      <c r="Z483">
        <v>5</v>
      </c>
      <c r="AA483">
        <v>5</v>
      </c>
      <c r="AB483">
        <v>6</v>
      </c>
      <c r="AC483">
        <v>6</v>
      </c>
      <c r="AD483">
        <v>6</v>
      </c>
      <c r="AE483">
        <v>7</v>
      </c>
      <c r="AF483">
        <v>7</v>
      </c>
      <c r="AG483">
        <v>7</v>
      </c>
      <c r="AH483">
        <v>7</v>
      </c>
      <c r="AI483">
        <v>7</v>
      </c>
      <c r="AJ483" s="5" t="str">
        <f t="shared" si="6"/>
        <v>Jobs: Publishing, audiovisual and broadcasting activities</v>
      </c>
    </row>
    <row r="484" spans="1:36" ht="15" thickTop="1" thickBot="1" x14ac:dyDescent="0.5">
      <c r="A484" t="s">
        <v>101</v>
      </c>
      <c r="B484" t="s">
        <v>132</v>
      </c>
      <c r="C484" t="s">
        <v>133</v>
      </c>
      <c r="D484">
        <v>0</v>
      </c>
      <c r="E484">
        <v>0</v>
      </c>
      <c r="F484">
        <v>0</v>
      </c>
      <c r="G484">
        <v>-1</v>
      </c>
      <c r="H484">
        <v>-1</v>
      </c>
      <c r="I484">
        <v>-1</v>
      </c>
      <c r="J484">
        <v>-1</v>
      </c>
      <c r="K484">
        <v>-1</v>
      </c>
      <c r="L484">
        <v>-1</v>
      </c>
      <c r="M484">
        <v>-1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-1</v>
      </c>
      <c r="U484">
        <v>-1</v>
      </c>
      <c r="V484">
        <v>1</v>
      </c>
      <c r="W484">
        <v>1</v>
      </c>
      <c r="X484">
        <v>2</v>
      </c>
      <c r="Y484">
        <v>2</v>
      </c>
      <c r="Z484">
        <v>3</v>
      </c>
      <c r="AA484">
        <v>3</v>
      </c>
      <c r="AB484">
        <v>4</v>
      </c>
      <c r="AC484">
        <v>4</v>
      </c>
      <c r="AD484">
        <v>4</v>
      </c>
      <c r="AE484">
        <v>5</v>
      </c>
      <c r="AF484">
        <v>5</v>
      </c>
      <c r="AG484">
        <v>5</v>
      </c>
      <c r="AH484">
        <v>5</v>
      </c>
      <c r="AI484">
        <v>5</v>
      </c>
      <c r="AJ484" s="5" t="str">
        <f t="shared" si="6"/>
        <v>Jobs: Telecommunications</v>
      </c>
    </row>
    <row r="485" spans="1:36" ht="15" thickTop="1" thickBot="1" x14ac:dyDescent="0.5">
      <c r="A485" t="s">
        <v>102</v>
      </c>
      <c r="B485" t="s">
        <v>132</v>
      </c>
      <c r="C485" t="s">
        <v>133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1</v>
      </c>
      <c r="X485">
        <v>1</v>
      </c>
      <c r="Y485">
        <v>2</v>
      </c>
      <c r="Z485">
        <v>2</v>
      </c>
      <c r="AA485">
        <v>2</v>
      </c>
      <c r="AB485">
        <v>3</v>
      </c>
      <c r="AC485">
        <v>3</v>
      </c>
      <c r="AD485">
        <v>3</v>
      </c>
      <c r="AE485">
        <v>3</v>
      </c>
      <c r="AF485">
        <v>3</v>
      </c>
      <c r="AG485">
        <v>3</v>
      </c>
      <c r="AH485">
        <v>3</v>
      </c>
      <c r="AI485">
        <v>3</v>
      </c>
      <c r="AJ485" s="5" t="str">
        <f t="shared" si="6"/>
        <v>Jobs: IT and other information services</v>
      </c>
    </row>
    <row r="486" spans="1:36" ht="15" thickTop="1" thickBot="1" x14ac:dyDescent="0.5">
      <c r="A486" t="s">
        <v>103</v>
      </c>
      <c r="B486" t="s">
        <v>132</v>
      </c>
      <c r="C486" t="s">
        <v>133</v>
      </c>
      <c r="D486">
        <v>0</v>
      </c>
      <c r="E486">
        <v>0</v>
      </c>
      <c r="F486">
        <v>-2</v>
      </c>
      <c r="G486">
        <v>-4</v>
      </c>
      <c r="H486">
        <v>-5</v>
      </c>
      <c r="I486">
        <v>-6</v>
      </c>
      <c r="J486">
        <v>-6</v>
      </c>
      <c r="K486">
        <v>-6</v>
      </c>
      <c r="L486">
        <v>-5</v>
      </c>
      <c r="M486">
        <v>-4</v>
      </c>
      <c r="N486">
        <v>-3</v>
      </c>
      <c r="O486">
        <v>-2</v>
      </c>
      <c r="P486">
        <v>0</v>
      </c>
      <c r="Q486">
        <v>3</v>
      </c>
      <c r="R486">
        <v>7</v>
      </c>
      <c r="S486">
        <v>-1</v>
      </c>
      <c r="T486">
        <v>-4</v>
      </c>
      <c r="U486">
        <v>-4</v>
      </c>
      <c r="V486">
        <v>9</v>
      </c>
      <c r="W486">
        <v>16</v>
      </c>
      <c r="X486">
        <v>19</v>
      </c>
      <c r="Y486">
        <v>22</v>
      </c>
      <c r="Z486">
        <v>30</v>
      </c>
      <c r="AA486">
        <v>35</v>
      </c>
      <c r="AB486">
        <v>41</v>
      </c>
      <c r="AC486">
        <v>47</v>
      </c>
      <c r="AD486">
        <v>51</v>
      </c>
      <c r="AE486">
        <v>57</v>
      </c>
      <c r="AF486">
        <v>62</v>
      </c>
      <c r="AG486">
        <v>68</v>
      </c>
      <c r="AH486">
        <v>73</v>
      </c>
      <c r="AI486">
        <v>78</v>
      </c>
      <c r="AJ486" s="5" t="str">
        <f t="shared" si="6"/>
        <v>Jobs: Financial and insurance activities</v>
      </c>
    </row>
    <row r="487" spans="1:36" ht="15" thickTop="1" thickBot="1" x14ac:dyDescent="0.5">
      <c r="A487" t="s">
        <v>104</v>
      </c>
      <c r="B487" t="s">
        <v>132</v>
      </c>
      <c r="C487" t="s">
        <v>133</v>
      </c>
      <c r="D487">
        <v>0</v>
      </c>
      <c r="E487">
        <v>0</v>
      </c>
      <c r="F487">
        <v>-2</v>
      </c>
      <c r="G487">
        <v>-4</v>
      </c>
      <c r="H487">
        <v>-5</v>
      </c>
      <c r="I487">
        <v>-6</v>
      </c>
      <c r="J487">
        <v>-6</v>
      </c>
      <c r="K487">
        <v>-6</v>
      </c>
      <c r="L487">
        <v>-5</v>
      </c>
      <c r="M487">
        <v>-4</v>
      </c>
      <c r="N487">
        <v>-3</v>
      </c>
      <c r="O487">
        <v>-3</v>
      </c>
      <c r="P487">
        <v>-1</v>
      </c>
      <c r="Q487">
        <v>3</v>
      </c>
      <c r="R487">
        <v>7</v>
      </c>
      <c r="S487">
        <v>-1</v>
      </c>
      <c r="T487">
        <v>-3</v>
      </c>
      <c r="U487">
        <v>0</v>
      </c>
      <c r="V487">
        <v>13</v>
      </c>
      <c r="W487">
        <v>19</v>
      </c>
      <c r="X487">
        <v>23</v>
      </c>
      <c r="Y487">
        <v>29</v>
      </c>
      <c r="Z487">
        <v>37</v>
      </c>
      <c r="AA487">
        <v>42</v>
      </c>
      <c r="AB487">
        <v>48</v>
      </c>
      <c r="AC487">
        <v>54</v>
      </c>
      <c r="AD487">
        <v>60</v>
      </c>
      <c r="AE487">
        <v>67</v>
      </c>
      <c r="AF487">
        <v>72</v>
      </c>
      <c r="AG487">
        <v>78</v>
      </c>
      <c r="AH487">
        <v>84</v>
      </c>
      <c r="AI487">
        <v>88</v>
      </c>
      <c r="AJ487" s="5" t="str">
        <f t="shared" si="6"/>
        <v>Jobs: Real estate activities</v>
      </c>
    </row>
    <row r="488" spans="1:36" ht="15" thickTop="1" thickBot="1" x14ac:dyDescent="0.5">
      <c r="A488" t="s">
        <v>105</v>
      </c>
      <c r="B488" t="s">
        <v>132</v>
      </c>
      <c r="C488" t="s">
        <v>133</v>
      </c>
      <c r="D488">
        <v>0</v>
      </c>
      <c r="E488">
        <v>0</v>
      </c>
      <c r="F488">
        <v>-2</v>
      </c>
      <c r="G488">
        <v>-4</v>
      </c>
      <c r="H488">
        <v>-5</v>
      </c>
      <c r="I488">
        <v>-6</v>
      </c>
      <c r="J488">
        <v>-6</v>
      </c>
      <c r="K488">
        <v>-5</v>
      </c>
      <c r="L488">
        <v>-5</v>
      </c>
      <c r="M488">
        <v>-5</v>
      </c>
      <c r="N488">
        <v>-4</v>
      </c>
      <c r="O488">
        <v>-3</v>
      </c>
      <c r="P488">
        <v>-2</v>
      </c>
      <c r="Q488">
        <v>1</v>
      </c>
      <c r="R488">
        <v>5</v>
      </c>
      <c r="S488">
        <v>-7</v>
      </c>
      <c r="T488">
        <v>-16</v>
      </c>
      <c r="U488">
        <v>-18</v>
      </c>
      <c r="V488">
        <v>-6</v>
      </c>
      <c r="W488">
        <v>2</v>
      </c>
      <c r="X488">
        <v>6</v>
      </c>
      <c r="Y488">
        <v>10</v>
      </c>
      <c r="Z488">
        <v>18</v>
      </c>
      <c r="AA488">
        <v>23</v>
      </c>
      <c r="AB488">
        <v>28</v>
      </c>
      <c r="AC488">
        <v>34</v>
      </c>
      <c r="AD488">
        <v>40</v>
      </c>
      <c r="AE488">
        <v>47</v>
      </c>
      <c r="AF488">
        <v>53</v>
      </c>
      <c r="AG488">
        <v>58</v>
      </c>
      <c r="AH488">
        <v>63</v>
      </c>
      <c r="AI488">
        <v>69</v>
      </c>
      <c r="AJ488" s="5" t="str">
        <f t="shared" si="6"/>
        <v>Jobs: Other business sector services</v>
      </c>
    </row>
    <row r="489" spans="1:36" ht="15" thickTop="1" thickBot="1" x14ac:dyDescent="0.5">
      <c r="A489" t="s">
        <v>106</v>
      </c>
      <c r="B489" t="s">
        <v>132</v>
      </c>
      <c r="C489" t="s">
        <v>133</v>
      </c>
      <c r="D489">
        <v>0</v>
      </c>
      <c r="E489">
        <v>0</v>
      </c>
      <c r="F489">
        <v>-1</v>
      </c>
      <c r="G489">
        <v>-1</v>
      </c>
      <c r="H489">
        <v>-1</v>
      </c>
      <c r="I489">
        <v>-2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3</v>
      </c>
      <c r="P489">
        <v>2</v>
      </c>
      <c r="Q489">
        <v>5</v>
      </c>
      <c r="R489">
        <v>6</v>
      </c>
      <c r="S489">
        <v>-33</v>
      </c>
      <c r="T489">
        <v>-71</v>
      </c>
      <c r="U489">
        <v>-88</v>
      </c>
      <c r="V489">
        <v>-70</v>
      </c>
      <c r="W489">
        <v>-56</v>
      </c>
      <c r="X489">
        <v>-53</v>
      </c>
      <c r="Y489">
        <v>-50</v>
      </c>
      <c r="Z489">
        <v>-48</v>
      </c>
      <c r="AA489">
        <v>-42</v>
      </c>
      <c r="AB489">
        <v>-37</v>
      </c>
      <c r="AC489">
        <v>-30</v>
      </c>
      <c r="AD489">
        <v>-26</v>
      </c>
      <c r="AE489">
        <v>-20</v>
      </c>
      <c r="AF489">
        <v>-14</v>
      </c>
      <c r="AG489">
        <v>-11</v>
      </c>
      <c r="AH489">
        <v>-2</v>
      </c>
      <c r="AI489">
        <v>4</v>
      </c>
      <c r="AJ489" s="5" t="str">
        <f t="shared" ref="AJ489:AJ552" si="7">AJ451</f>
        <v>Jobs: Public administration and defence; compulsory social security</v>
      </c>
    </row>
    <row r="490" spans="1:36" ht="15" thickTop="1" thickBot="1" x14ac:dyDescent="0.5">
      <c r="A490" t="s">
        <v>107</v>
      </c>
      <c r="B490" t="s">
        <v>132</v>
      </c>
      <c r="C490" t="s">
        <v>133</v>
      </c>
      <c r="D490">
        <v>0</v>
      </c>
      <c r="E490">
        <v>0</v>
      </c>
      <c r="F490">
        <v>-4</v>
      </c>
      <c r="G490">
        <v>-7</v>
      </c>
      <c r="H490">
        <v>-10</v>
      </c>
      <c r="I490">
        <v>-12</v>
      </c>
      <c r="J490">
        <v>-11</v>
      </c>
      <c r="K490">
        <v>-11</v>
      </c>
      <c r="L490">
        <v>-9</v>
      </c>
      <c r="M490">
        <v>-8</v>
      </c>
      <c r="N490">
        <v>-6</v>
      </c>
      <c r="O490">
        <v>-4</v>
      </c>
      <c r="P490">
        <v>1</v>
      </c>
      <c r="Q490">
        <v>9</v>
      </c>
      <c r="R490">
        <v>18</v>
      </c>
      <c r="S490">
        <v>-3</v>
      </c>
      <c r="T490">
        <v>-15</v>
      </c>
      <c r="U490">
        <v>-9</v>
      </c>
      <c r="V490">
        <v>19</v>
      </c>
      <c r="W490">
        <v>35</v>
      </c>
      <c r="X490">
        <v>45</v>
      </c>
      <c r="Y490">
        <v>57</v>
      </c>
      <c r="Z490">
        <v>74</v>
      </c>
      <c r="AA490">
        <v>88</v>
      </c>
      <c r="AB490">
        <v>103</v>
      </c>
      <c r="AC490">
        <v>118</v>
      </c>
      <c r="AD490">
        <v>133</v>
      </c>
      <c r="AE490">
        <v>149</v>
      </c>
      <c r="AF490">
        <v>164</v>
      </c>
      <c r="AG490">
        <v>179</v>
      </c>
      <c r="AH490">
        <v>195</v>
      </c>
      <c r="AI490">
        <v>210</v>
      </c>
      <c r="AJ490" s="5" t="str">
        <f t="shared" si="7"/>
        <v>Jobs: Education</v>
      </c>
    </row>
    <row r="491" spans="1:36" ht="15" thickTop="1" thickBot="1" x14ac:dyDescent="0.5">
      <c r="A491" t="s">
        <v>108</v>
      </c>
      <c r="B491" t="s">
        <v>132</v>
      </c>
      <c r="C491" t="s">
        <v>133</v>
      </c>
      <c r="D491">
        <v>0</v>
      </c>
      <c r="E491">
        <v>0</v>
      </c>
      <c r="F491">
        <v>-13</v>
      </c>
      <c r="G491">
        <v>-21</v>
      </c>
      <c r="H491">
        <v>-29</v>
      </c>
      <c r="I491">
        <v>-33</v>
      </c>
      <c r="J491">
        <v>-33</v>
      </c>
      <c r="K491">
        <v>-33</v>
      </c>
      <c r="L491">
        <v>-31</v>
      </c>
      <c r="M491">
        <v>-27</v>
      </c>
      <c r="N491">
        <v>-21</v>
      </c>
      <c r="O491">
        <v>-15</v>
      </c>
      <c r="P491">
        <v>0</v>
      </c>
      <c r="Q491">
        <v>20</v>
      </c>
      <c r="R491">
        <v>49</v>
      </c>
      <c r="S491">
        <v>6</v>
      </c>
      <c r="T491">
        <v>-8</v>
      </c>
      <c r="U491">
        <v>13</v>
      </c>
      <c r="V491">
        <v>87</v>
      </c>
      <c r="W491">
        <v>125</v>
      </c>
      <c r="X491">
        <v>152</v>
      </c>
      <c r="Y491">
        <v>186</v>
      </c>
      <c r="Z491">
        <v>231</v>
      </c>
      <c r="AA491">
        <v>269</v>
      </c>
      <c r="AB491">
        <v>307</v>
      </c>
      <c r="AC491">
        <v>349</v>
      </c>
      <c r="AD491">
        <v>388</v>
      </c>
      <c r="AE491">
        <v>431</v>
      </c>
      <c r="AF491">
        <v>470</v>
      </c>
      <c r="AG491">
        <v>510</v>
      </c>
      <c r="AH491">
        <v>550</v>
      </c>
      <c r="AI491">
        <v>588</v>
      </c>
      <c r="AJ491" s="5" t="str">
        <f t="shared" si="7"/>
        <v>Jobs: Human health and social work</v>
      </c>
    </row>
    <row r="492" spans="1:36" ht="15" thickTop="1" thickBot="1" x14ac:dyDescent="0.5">
      <c r="A492" t="s">
        <v>109</v>
      </c>
      <c r="B492" t="s">
        <v>132</v>
      </c>
      <c r="C492" t="s">
        <v>133</v>
      </c>
      <c r="D492">
        <v>0</v>
      </c>
      <c r="E492">
        <v>0</v>
      </c>
      <c r="F492">
        <v>-4</v>
      </c>
      <c r="G492">
        <v>-7</v>
      </c>
      <c r="H492">
        <v>-10</v>
      </c>
      <c r="I492">
        <v>-11</v>
      </c>
      <c r="J492">
        <v>-11</v>
      </c>
      <c r="K492">
        <v>-11</v>
      </c>
      <c r="L492">
        <v>-10</v>
      </c>
      <c r="M492">
        <v>-10</v>
      </c>
      <c r="N492">
        <v>-8</v>
      </c>
      <c r="O492">
        <v>-6</v>
      </c>
      <c r="P492">
        <v>-1</v>
      </c>
      <c r="Q492">
        <v>6</v>
      </c>
      <c r="R492">
        <v>16</v>
      </c>
      <c r="S492">
        <v>0</v>
      </c>
      <c r="T492">
        <v>-5</v>
      </c>
      <c r="U492">
        <v>1</v>
      </c>
      <c r="V492">
        <v>27</v>
      </c>
      <c r="W492">
        <v>40</v>
      </c>
      <c r="X492">
        <v>49</v>
      </c>
      <c r="Y492">
        <v>61</v>
      </c>
      <c r="Z492">
        <v>76</v>
      </c>
      <c r="AA492">
        <v>90</v>
      </c>
      <c r="AB492">
        <v>103</v>
      </c>
      <c r="AC492">
        <v>118</v>
      </c>
      <c r="AD492">
        <v>131</v>
      </c>
      <c r="AE492">
        <v>146</v>
      </c>
      <c r="AF492">
        <v>159</v>
      </c>
      <c r="AG492">
        <v>173</v>
      </c>
      <c r="AH492">
        <v>187</v>
      </c>
      <c r="AI492">
        <v>200</v>
      </c>
      <c r="AJ492" s="5" t="str">
        <f t="shared" si="7"/>
        <v>Jobs: Arts, entertainment, recreation and other service activities</v>
      </c>
    </row>
    <row r="493" spans="1:36" ht="15" thickTop="1" thickBot="1" x14ac:dyDescent="0.5">
      <c r="A493" t="s">
        <v>110</v>
      </c>
      <c r="B493" t="s">
        <v>132</v>
      </c>
      <c r="C493" t="s">
        <v>133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 s="5" t="str">
        <f t="shared" si="7"/>
        <v>Jobs: Private households with employed persons</v>
      </c>
    </row>
    <row r="494" spans="1:36" ht="15" thickTop="1" thickBot="1" x14ac:dyDescent="0.5">
      <c r="A494" t="s">
        <v>111</v>
      </c>
      <c r="B494" t="s">
        <v>132</v>
      </c>
      <c r="C494" t="s">
        <v>133</v>
      </c>
      <c r="D494">
        <v>0</v>
      </c>
      <c r="E494">
        <v>0</v>
      </c>
      <c r="F494">
        <v>-9.2392700000000008E-3</v>
      </c>
      <c r="G494">
        <v>-1.8384000000000001E-2</v>
      </c>
      <c r="H494">
        <v>-2.7521199999999999E-2</v>
      </c>
      <c r="I494">
        <v>-3.6315199999999999E-2</v>
      </c>
      <c r="J494">
        <v>-4.0677699999999997E-2</v>
      </c>
      <c r="K494">
        <v>-4.9131399999999999E-2</v>
      </c>
      <c r="L494">
        <v>-5.1386000000000001E-2</v>
      </c>
      <c r="M494">
        <v>-6.1858900000000001E-2</v>
      </c>
      <c r="N494">
        <v>-6.5631999999999996E-2</v>
      </c>
      <c r="O494">
        <v>-7.2889499999999996E-2</v>
      </c>
      <c r="P494">
        <v>-7.88687E-2</v>
      </c>
      <c r="Q494">
        <v>-8.4030999999999995E-2</v>
      </c>
      <c r="R494">
        <v>-0.13208300000000001</v>
      </c>
      <c r="S494">
        <v>-0.129245</v>
      </c>
      <c r="T494">
        <v>-0.131467</v>
      </c>
      <c r="U494">
        <v>-0.111052</v>
      </c>
      <c r="V494">
        <v>-0.163162</v>
      </c>
      <c r="W494">
        <v>-0.19183900000000001</v>
      </c>
      <c r="X494">
        <v>-0.19075900000000001</v>
      </c>
      <c r="Y494">
        <v>-0.203898</v>
      </c>
      <c r="Z494">
        <v>-0.21359900000000001</v>
      </c>
      <c r="AA494">
        <v>-0.22606799999999999</v>
      </c>
      <c r="AB494">
        <v>-0.24071200000000001</v>
      </c>
      <c r="AC494">
        <v>-0.244952</v>
      </c>
      <c r="AD494">
        <v>-0.26188699999999998</v>
      </c>
      <c r="AE494">
        <v>-0.27137</v>
      </c>
      <c r="AF494">
        <v>-0.28514800000000001</v>
      </c>
      <c r="AG494">
        <v>-0.29962100000000003</v>
      </c>
      <c r="AH494">
        <v>-0.30703599999999998</v>
      </c>
      <c r="AI494">
        <v>-0.32554699999999998</v>
      </c>
      <c r="AJ494" s="5" t="str">
        <f t="shared" si="7"/>
        <v>Output Change in GDP</v>
      </c>
    </row>
    <row r="495" spans="1:36" ht="15" thickTop="1" thickBot="1" x14ac:dyDescent="0.5">
      <c r="A495" t="s">
        <v>112</v>
      </c>
      <c r="B495" t="s">
        <v>132</v>
      </c>
      <c r="C495" t="s">
        <v>133</v>
      </c>
      <c r="D495">
        <v>91.29</v>
      </c>
      <c r="E495">
        <v>90.5321</v>
      </c>
      <c r="F495">
        <v>98.030699999999996</v>
      </c>
      <c r="G495">
        <v>96.890100000000004</v>
      </c>
      <c r="H495">
        <v>97.872600000000006</v>
      </c>
      <c r="I495">
        <v>97.831400000000002</v>
      </c>
      <c r="J495">
        <v>100.43899999999999</v>
      </c>
      <c r="K495">
        <v>102.81699999999999</v>
      </c>
      <c r="L495">
        <v>103.64400000000001</v>
      </c>
      <c r="M495">
        <v>103.13</v>
      </c>
      <c r="N495">
        <v>102.718</v>
      </c>
      <c r="O495">
        <v>101.544</v>
      </c>
      <c r="P495">
        <v>100.53</v>
      </c>
      <c r="Q495">
        <v>100.039</v>
      </c>
      <c r="R495">
        <v>99.468699999999998</v>
      </c>
      <c r="S495">
        <v>99.270099999999999</v>
      </c>
      <c r="T495">
        <v>99.340800000000002</v>
      </c>
      <c r="U495">
        <v>98.804900000000004</v>
      </c>
      <c r="V495">
        <v>98.189499999999995</v>
      </c>
      <c r="W495">
        <v>97.706599999999995</v>
      </c>
      <c r="X495">
        <v>97.233500000000006</v>
      </c>
      <c r="Y495">
        <v>96.806899999999999</v>
      </c>
      <c r="Z495">
        <v>96.330200000000005</v>
      </c>
      <c r="AA495">
        <v>96.003399999999999</v>
      </c>
      <c r="AB495">
        <v>95.766599999999997</v>
      </c>
      <c r="AC495">
        <v>95.638499999999993</v>
      </c>
      <c r="AD495">
        <v>95.658000000000001</v>
      </c>
      <c r="AE495">
        <v>95.698899999999995</v>
      </c>
      <c r="AF495">
        <v>95.951300000000003</v>
      </c>
      <c r="AG495">
        <v>96.119799999999998</v>
      </c>
      <c r="AH495">
        <v>96.265600000000006</v>
      </c>
      <c r="AI495">
        <v>96.474100000000007</v>
      </c>
      <c r="AJ495" s="5" t="str">
        <f t="shared" si="7"/>
        <v>Output Total CO2e Emissions</v>
      </c>
    </row>
    <row r="496" spans="1:36" ht="15" thickTop="1" thickBot="1" x14ac:dyDescent="0.5">
      <c r="A496" t="s">
        <v>75</v>
      </c>
      <c r="B496" t="s">
        <v>134</v>
      </c>
      <c r="C496" t="s">
        <v>135</v>
      </c>
      <c r="D496">
        <v>0</v>
      </c>
      <c r="E496">
        <v>0</v>
      </c>
      <c r="F496">
        <v>1</v>
      </c>
      <c r="G496">
        <v>2</v>
      </c>
      <c r="H496">
        <v>3</v>
      </c>
      <c r="I496">
        <v>4</v>
      </c>
      <c r="J496">
        <v>5</v>
      </c>
      <c r="K496">
        <v>6</v>
      </c>
      <c r="L496">
        <v>6</v>
      </c>
      <c r="M496">
        <v>7</v>
      </c>
      <c r="N496">
        <v>8</v>
      </c>
      <c r="O496">
        <v>8</v>
      </c>
      <c r="P496">
        <v>9</v>
      </c>
      <c r="Q496">
        <v>9</v>
      </c>
      <c r="R496">
        <v>9</v>
      </c>
      <c r="S496">
        <v>6</v>
      </c>
      <c r="T496">
        <v>17</v>
      </c>
      <c r="U496">
        <v>18</v>
      </c>
      <c r="V496">
        <v>12</v>
      </c>
      <c r="W496">
        <v>12</v>
      </c>
      <c r="X496">
        <v>13</v>
      </c>
      <c r="Y496">
        <v>12</v>
      </c>
      <c r="Z496">
        <v>12</v>
      </c>
      <c r="AA496">
        <v>10</v>
      </c>
      <c r="AB496">
        <v>9</v>
      </c>
      <c r="AC496">
        <v>8</v>
      </c>
      <c r="AD496">
        <v>8</v>
      </c>
      <c r="AE496">
        <v>8</v>
      </c>
      <c r="AF496">
        <v>8</v>
      </c>
      <c r="AG496">
        <v>8</v>
      </c>
      <c r="AH496">
        <v>8</v>
      </c>
      <c r="AI496">
        <v>8</v>
      </c>
      <c r="AJ496" s="5" t="str">
        <f t="shared" si="7"/>
        <v>Jobs: Agriculture, forestry and fishing</v>
      </c>
    </row>
    <row r="497" spans="1:36" ht="15" thickTop="1" thickBot="1" x14ac:dyDescent="0.5">
      <c r="A497" t="s">
        <v>76</v>
      </c>
      <c r="B497" t="s">
        <v>134</v>
      </c>
      <c r="C497" t="s">
        <v>135</v>
      </c>
      <c r="D497">
        <v>0</v>
      </c>
      <c r="E497">
        <v>0</v>
      </c>
      <c r="F497">
        <v>-2</v>
      </c>
      <c r="G497">
        <v>-3</v>
      </c>
      <c r="H497">
        <v>-5</v>
      </c>
      <c r="I497">
        <v>-6</v>
      </c>
      <c r="J497">
        <v>-5</v>
      </c>
      <c r="K497">
        <v>-6</v>
      </c>
      <c r="L497">
        <v>-8</v>
      </c>
      <c r="M497">
        <v>-10</v>
      </c>
      <c r="N497">
        <v>-11</v>
      </c>
      <c r="O497">
        <v>-10</v>
      </c>
      <c r="P497">
        <v>-12</v>
      </c>
      <c r="Q497">
        <v>-12</v>
      </c>
      <c r="R497">
        <v>-22</v>
      </c>
      <c r="S497">
        <v>2</v>
      </c>
      <c r="T497">
        <v>-11</v>
      </c>
      <c r="U497">
        <v>-21</v>
      </c>
      <c r="V497">
        <v>-18</v>
      </c>
      <c r="W497">
        <v>-17</v>
      </c>
      <c r="X497">
        <v>-20</v>
      </c>
      <c r="Y497">
        <v>-18</v>
      </c>
      <c r="Z497">
        <v>-20</v>
      </c>
      <c r="AA497">
        <v>-19</v>
      </c>
      <c r="AB497">
        <v>-20</v>
      </c>
      <c r="AC497">
        <v>-19</v>
      </c>
      <c r="AD497">
        <v>-19</v>
      </c>
      <c r="AE497">
        <v>-21</v>
      </c>
      <c r="AF497">
        <v>-20</v>
      </c>
      <c r="AG497">
        <v>-20</v>
      </c>
      <c r="AH497">
        <v>-21</v>
      </c>
      <c r="AI497">
        <v>-21</v>
      </c>
      <c r="AJ497" s="5" t="str">
        <f t="shared" si="7"/>
        <v>Jobs: Mining and extraction of energy producing products</v>
      </c>
    </row>
    <row r="498" spans="1:36" ht="15" thickTop="1" thickBot="1" x14ac:dyDescent="0.5">
      <c r="A498" t="s">
        <v>77</v>
      </c>
      <c r="B498" t="s">
        <v>134</v>
      </c>
      <c r="C498" t="s">
        <v>135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2</v>
      </c>
      <c r="L498">
        <v>2</v>
      </c>
      <c r="M498">
        <v>2</v>
      </c>
      <c r="N498">
        <v>2</v>
      </c>
      <c r="O498">
        <v>3</v>
      </c>
      <c r="P498">
        <v>3</v>
      </c>
      <c r="Q498">
        <v>3</v>
      </c>
      <c r="R498">
        <v>2</v>
      </c>
      <c r="S498">
        <v>2</v>
      </c>
      <c r="T498">
        <v>5</v>
      </c>
      <c r="U498">
        <v>4</v>
      </c>
      <c r="V498">
        <v>4</v>
      </c>
      <c r="W498">
        <v>4</v>
      </c>
      <c r="X498">
        <v>3</v>
      </c>
      <c r="Y498">
        <v>3</v>
      </c>
      <c r="Z498">
        <v>4</v>
      </c>
      <c r="AA498">
        <v>2</v>
      </c>
      <c r="AB498">
        <v>2</v>
      </c>
      <c r="AC498">
        <v>2</v>
      </c>
      <c r="AD498">
        <v>3</v>
      </c>
      <c r="AE498">
        <v>3</v>
      </c>
      <c r="AF498">
        <v>2</v>
      </c>
      <c r="AG498">
        <v>2</v>
      </c>
      <c r="AH498">
        <v>2</v>
      </c>
      <c r="AI498">
        <v>2</v>
      </c>
      <c r="AJ498" s="5" t="str">
        <f t="shared" si="7"/>
        <v>Jobs: Mining and quarrying of non-energy producing products</v>
      </c>
    </row>
    <row r="499" spans="1:36" ht="15" thickTop="1" thickBot="1" x14ac:dyDescent="0.5">
      <c r="A499" t="s">
        <v>78</v>
      </c>
      <c r="B499" t="s">
        <v>134</v>
      </c>
      <c r="C499" t="s">
        <v>135</v>
      </c>
      <c r="D499">
        <v>0</v>
      </c>
      <c r="E499">
        <v>0</v>
      </c>
      <c r="F499">
        <v>0</v>
      </c>
      <c r="G499">
        <v>-1</v>
      </c>
      <c r="H499">
        <v>-1</v>
      </c>
      <c r="I499">
        <v>-2</v>
      </c>
      <c r="J499">
        <v>-1</v>
      </c>
      <c r="K499">
        <v>-1</v>
      </c>
      <c r="L499">
        <v>-1</v>
      </c>
      <c r="M499">
        <v>-2</v>
      </c>
      <c r="N499">
        <v>-2</v>
      </c>
      <c r="O499">
        <v>-2</v>
      </c>
      <c r="P499">
        <v>-2</v>
      </c>
      <c r="Q499">
        <v>-2</v>
      </c>
      <c r="R499">
        <v>-5</v>
      </c>
      <c r="S499">
        <v>0</v>
      </c>
      <c r="T499">
        <v>-2</v>
      </c>
      <c r="U499">
        <v>-5</v>
      </c>
      <c r="V499">
        <v>-4</v>
      </c>
      <c r="W499">
        <v>-4</v>
      </c>
      <c r="X499">
        <v>-5</v>
      </c>
      <c r="Y499">
        <v>-5</v>
      </c>
      <c r="Z499">
        <v>-5</v>
      </c>
      <c r="AA499">
        <v>-5</v>
      </c>
      <c r="AB499">
        <v>-5</v>
      </c>
      <c r="AC499">
        <v>-5</v>
      </c>
      <c r="AD499">
        <v>-5</v>
      </c>
      <c r="AE499">
        <v>-5</v>
      </c>
      <c r="AF499">
        <v>-5</v>
      </c>
      <c r="AG499">
        <v>-5</v>
      </c>
      <c r="AH499">
        <v>-5</v>
      </c>
      <c r="AI499">
        <v>-5</v>
      </c>
      <c r="AJ499" s="5" t="str">
        <f t="shared" si="7"/>
        <v>Jobs: Mining support service activities</v>
      </c>
    </row>
    <row r="500" spans="1:36" ht="15" thickTop="1" thickBot="1" x14ac:dyDescent="0.5">
      <c r="A500" t="s">
        <v>79</v>
      </c>
      <c r="B500" t="s">
        <v>134</v>
      </c>
      <c r="C500" t="s">
        <v>135</v>
      </c>
      <c r="D500">
        <v>0</v>
      </c>
      <c r="E500">
        <v>0</v>
      </c>
      <c r="F500">
        <v>3</v>
      </c>
      <c r="G500">
        <v>6</v>
      </c>
      <c r="H500">
        <v>9</v>
      </c>
      <c r="I500">
        <v>12</v>
      </c>
      <c r="J500">
        <v>14</v>
      </c>
      <c r="K500">
        <v>16</v>
      </c>
      <c r="L500">
        <v>18</v>
      </c>
      <c r="M500">
        <v>20</v>
      </c>
      <c r="N500">
        <v>21</v>
      </c>
      <c r="O500">
        <v>24</v>
      </c>
      <c r="P500">
        <v>25</v>
      </c>
      <c r="Q500">
        <v>26</v>
      </c>
      <c r="R500">
        <v>27</v>
      </c>
      <c r="S500">
        <v>20</v>
      </c>
      <c r="T500">
        <v>34</v>
      </c>
      <c r="U500">
        <v>37</v>
      </c>
      <c r="V500">
        <v>30</v>
      </c>
      <c r="W500">
        <v>29</v>
      </c>
      <c r="X500">
        <v>30</v>
      </c>
      <c r="Y500">
        <v>29</v>
      </c>
      <c r="Z500">
        <v>29</v>
      </c>
      <c r="AA500">
        <v>27</v>
      </c>
      <c r="AB500">
        <v>25</v>
      </c>
      <c r="AC500">
        <v>24</v>
      </c>
      <c r="AD500">
        <v>24</v>
      </c>
      <c r="AE500">
        <v>23</v>
      </c>
      <c r="AF500">
        <v>22</v>
      </c>
      <c r="AG500">
        <v>22</v>
      </c>
      <c r="AH500">
        <v>20</v>
      </c>
      <c r="AI500">
        <v>20</v>
      </c>
      <c r="AJ500" s="5" t="str">
        <f t="shared" si="7"/>
        <v>Jobs: Food products, beverages and tobacco</v>
      </c>
    </row>
    <row r="501" spans="1:36" ht="15" thickTop="1" thickBot="1" x14ac:dyDescent="0.5">
      <c r="A501" t="s">
        <v>80</v>
      </c>
      <c r="B501" t="s">
        <v>134</v>
      </c>
      <c r="C501" t="s">
        <v>135</v>
      </c>
      <c r="D501">
        <v>0</v>
      </c>
      <c r="E501">
        <v>0</v>
      </c>
      <c r="F501">
        <v>1</v>
      </c>
      <c r="G501">
        <v>2</v>
      </c>
      <c r="H501">
        <v>3</v>
      </c>
      <c r="I501">
        <v>5</v>
      </c>
      <c r="J501">
        <v>5</v>
      </c>
      <c r="K501">
        <v>6</v>
      </c>
      <c r="L501">
        <v>6</v>
      </c>
      <c r="M501">
        <v>8</v>
      </c>
      <c r="N501">
        <v>8</v>
      </c>
      <c r="O501">
        <v>8</v>
      </c>
      <c r="P501">
        <v>8</v>
      </c>
      <c r="Q501">
        <v>9</v>
      </c>
      <c r="R501">
        <v>9</v>
      </c>
      <c r="S501">
        <v>6</v>
      </c>
      <c r="T501">
        <v>10</v>
      </c>
      <c r="U501">
        <v>11</v>
      </c>
      <c r="V501">
        <v>10</v>
      </c>
      <c r="W501">
        <v>10</v>
      </c>
      <c r="X501">
        <v>10</v>
      </c>
      <c r="Y501">
        <v>10</v>
      </c>
      <c r="Z501">
        <v>10</v>
      </c>
      <c r="AA501">
        <v>9</v>
      </c>
      <c r="AB501">
        <v>9</v>
      </c>
      <c r="AC501">
        <v>9</v>
      </c>
      <c r="AD501">
        <v>9</v>
      </c>
      <c r="AE501">
        <v>9</v>
      </c>
      <c r="AF501">
        <v>8</v>
      </c>
      <c r="AG501">
        <v>8</v>
      </c>
      <c r="AH501">
        <v>8</v>
      </c>
      <c r="AI501">
        <v>8</v>
      </c>
      <c r="AJ501" s="5" t="str">
        <f t="shared" si="7"/>
        <v>Jobs: Textiles, wearing apparel, leather and related products</v>
      </c>
    </row>
    <row r="502" spans="1:36" ht="15" thickTop="1" thickBot="1" x14ac:dyDescent="0.5">
      <c r="A502" t="s">
        <v>81</v>
      </c>
      <c r="B502" t="s">
        <v>134</v>
      </c>
      <c r="C502" t="s">
        <v>135</v>
      </c>
      <c r="D502">
        <v>0</v>
      </c>
      <c r="E502">
        <v>0</v>
      </c>
      <c r="F502">
        <v>1</v>
      </c>
      <c r="G502">
        <v>2</v>
      </c>
      <c r="H502">
        <v>3</v>
      </c>
      <c r="I502">
        <v>4</v>
      </c>
      <c r="J502">
        <v>6</v>
      </c>
      <c r="K502">
        <v>6</v>
      </c>
      <c r="L502">
        <v>7</v>
      </c>
      <c r="M502">
        <v>8</v>
      </c>
      <c r="N502">
        <v>8</v>
      </c>
      <c r="O502">
        <v>8</v>
      </c>
      <c r="P502">
        <v>9</v>
      </c>
      <c r="Q502">
        <v>10</v>
      </c>
      <c r="R502">
        <v>9</v>
      </c>
      <c r="S502">
        <v>6</v>
      </c>
      <c r="T502">
        <v>12</v>
      </c>
      <c r="U502">
        <v>13</v>
      </c>
      <c r="V502">
        <v>11</v>
      </c>
      <c r="W502">
        <v>11</v>
      </c>
      <c r="X502">
        <v>11</v>
      </c>
      <c r="Y502">
        <v>11</v>
      </c>
      <c r="Z502">
        <v>10</v>
      </c>
      <c r="AA502">
        <v>10</v>
      </c>
      <c r="AB502">
        <v>10</v>
      </c>
      <c r="AC502">
        <v>10</v>
      </c>
      <c r="AD502">
        <v>10</v>
      </c>
      <c r="AE502">
        <v>9</v>
      </c>
      <c r="AF502">
        <v>8</v>
      </c>
      <c r="AG502">
        <v>8</v>
      </c>
      <c r="AH502">
        <v>8</v>
      </c>
      <c r="AI502">
        <v>8</v>
      </c>
      <c r="AJ502" s="5" t="str">
        <f t="shared" si="7"/>
        <v>Jobs: Wood and of products of wood and cork (except furniture)</v>
      </c>
    </row>
    <row r="503" spans="1:36" ht="15" thickTop="1" thickBot="1" x14ac:dyDescent="0.5">
      <c r="A503" t="s">
        <v>82</v>
      </c>
      <c r="B503" t="s">
        <v>134</v>
      </c>
      <c r="C503" t="s">
        <v>135</v>
      </c>
      <c r="D503">
        <v>0</v>
      </c>
      <c r="E503">
        <v>0</v>
      </c>
      <c r="F503">
        <v>1</v>
      </c>
      <c r="G503">
        <v>3</v>
      </c>
      <c r="H503">
        <v>3</v>
      </c>
      <c r="I503">
        <v>5</v>
      </c>
      <c r="J503">
        <v>5</v>
      </c>
      <c r="K503">
        <v>7</v>
      </c>
      <c r="L503">
        <v>7</v>
      </c>
      <c r="M503">
        <v>9</v>
      </c>
      <c r="N503">
        <v>9</v>
      </c>
      <c r="O503">
        <v>10</v>
      </c>
      <c r="P503">
        <v>10</v>
      </c>
      <c r="Q503">
        <v>10</v>
      </c>
      <c r="R503">
        <v>10</v>
      </c>
      <c r="S503">
        <v>7</v>
      </c>
      <c r="T503">
        <v>14</v>
      </c>
      <c r="U503">
        <v>15</v>
      </c>
      <c r="V503">
        <v>12</v>
      </c>
      <c r="W503">
        <v>13</v>
      </c>
      <c r="X503">
        <v>13</v>
      </c>
      <c r="Y503">
        <v>12</v>
      </c>
      <c r="Z503">
        <v>12</v>
      </c>
      <c r="AA503">
        <v>11</v>
      </c>
      <c r="AB503">
        <v>11</v>
      </c>
      <c r="AC503">
        <v>10</v>
      </c>
      <c r="AD503">
        <v>10</v>
      </c>
      <c r="AE503">
        <v>9</v>
      </c>
      <c r="AF503">
        <v>9</v>
      </c>
      <c r="AG503">
        <v>9</v>
      </c>
      <c r="AH503">
        <v>9</v>
      </c>
      <c r="AI503">
        <v>9</v>
      </c>
      <c r="AJ503" s="5" t="str">
        <f t="shared" si="7"/>
        <v>Jobs: Paper products and printing</v>
      </c>
    </row>
    <row r="504" spans="1:36" ht="15" thickTop="1" thickBot="1" x14ac:dyDescent="0.5">
      <c r="A504" t="s">
        <v>83</v>
      </c>
      <c r="B504" t="s">
        <v>134</v>
      </c>
      <c r="C504" t="s">
        <v>135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-1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-1</v>
      </c>
      <c r="S504">
        <v>0</v>
      </c>
      <c r="T504">
        <v>0</v>
      </c>
      <c r="U504">
        <v>-1</v>
      </c>
      <c r="V504">
        <v>-1</v>
      </c>
      <c r="W504">
        <v>0</v>
      </c>
      <c r="X504">
        <v>-1</v>
      </c>
      <c r="Y504">
        <v>-1</v>
      </c>
      <c r="Z504">
        <v>-1</v>
      </c>
      <c r="AA504">
        <v>0</v>
      </c>
      <c r="AB504">
        <v>-1</v>
      </c>
      <c r="AC504">
        <v>0</v>
      </c>
      <c r="AD504">
        <v>0</v>
      </c>
      <c r="AE504">
        <v>-1</v>
      </c>
      <c r="AF504">
        <v>0</v>
      </c>
      <c r="AG504">
        <v>0</v>
      </c>
      <c r="AH504">
        <v>0</v>
      </c>
      <c r="AI504">
        <v>0</v>
      </c>
      <c r="AJ504" s="5" t="str">
        <f t="shared" si="7"/>
        <v>Jobs: Coke and refined petroleum products</v>
      </c>
    </row>
    <row r="505" spans="1:36" ht="15" thickTop="1" thickBot="1" x14ac:dyDescent="0.5">
      <c r="A505" t="s">
        <v>84</v>
      </c>
      <c r="B505" t="s">
        <v>134</v>
      </c>
      <c r="C505" t="s">
        <v>135</v>
      </c>
      <c r="D505">
        <v>0</v>
      </c>
      <c r="E505">
        <v>0</v>
      </c>
      <c r="F505">
        <v>0</v>
      </c>
      <c r="G505">
        <v>1</v>
      </c>
      <c r="H505">
        <v>3</v>
      </c>
      <c r="I505">
        <v>3</v>
      </c>
      <c r="J505">
        <v>4</v>
      </c>
      <c r="K505">
        <v>5</v>
      </c>
      <c r="L505">
        <v>6</v>
      </c>
      <c r="M505">
        <v>6</v>
      </c>
      <c r="N505">
        <v>7</v>
      </c>
      <c r="O505">
        <v>7</v>
      </c>
      <c r="P505">
        <v>8</v>
      </c>
      <c r="Q505">
        <v>8</v>
      </c>
      <c r="R505">
        <v>8</v>
      </c>
      <c r="S505">
        <v>6</v>
      </c>
      <c r="T505">
        <v>14</v>
      </c>
      <c r="U505">
        <v>14</v>
      </c>
      <c r="V505">
        <v>10</v>
      </c>
      <c r="W505">
        <v>10</v>
      </c>
      <c r="X505">
        <v>10</v>
      </c>
      <c r="Y505">
        <v>10</v>
      </c>
      <c r="Z505">
        <v>9</v>
      </c>
      <c r="AA505">
        <v>8</v>
      </c>
      <c r="AB505">
        <v>8</v>
      </c>
      <c r="AC505">
        <v>8</v>
      </c>
      <c r="AD505">
        <v>7</v>
      </c>
      <c r="AE505">
        <v>7</v>
      </c>
      <c r="AF505">
        <v>7</v>
      </c>
      <c r="AG505">
        <v>7</v>
      </c>
      <c r="AH505">
        <v>7</v>
      </c>
      <c r="AI505">
        <v>6</v>
      </c>
      <c r="AJ505" s="5" t="str">
        <f t="shared" si="7"/>
        <v>Jobs: Chemicals and pharmaceutical products</v>
      </c>
    </row>
    <row r="506" spans="1:36" ht="15" thickTop="1" thickBot="1" x14ac:dyDescent="0.5">
      <c r="A506" t="s">
        <v>85</v>
      </c>
      <c r="B506" t="s">
        <v>134</v>
      </c>
      <c r="C506" t="s">
        <v>135</v>
      </c>
      <c r="D506">
        <v>0</v>
      </c>
      <c r="E506">
        <v>0</v>
      </c>
      <c r="F506">
        <v>1</v>
      </c>
      <c r="G506">
        <v>2</v>
      </c>
      <c r="H506">
        <v>3</v>
      </c>
      <c r="I506">
        <v>4</v>
      </c>
      <c r="J506">
        <v>5</v>
      </c>
      <c r="K506">
        <v>6</v>
      </c>
      <c r="L506">
        <v>7</v>
      </c>
      <c r="M506">
        <v>7</v>
      </c>
      <c r="N506">
        <v>9</v>
      </c>
      <c r="O506">
        <v>9</v>
      </c>
      <c r="P506">
        <v>9</v>
      </c>
      <c r="Q506">
        <v>9</v>
      </c>
      <c r="R506">
        <v>10</v>
      </c>
      <c r="S506">
        <v>7</v>
      </c>
      <c r="T506">
        <v>13</v>
      </c>
      <c r="U506">
        <v>14</v>
      </c>
      <c r="V506">
        <v>11</v>
      </c>
      <c r="W506">
        <v>12</v>
      </c>
      <c r="X506">
        <v>12</v>
      </c>
      <c r="Y506">
        <v>11</v>
      </c>
      <c r="Z506">
        <v>11</v>
      </c>
      <c r="AA506">
        <v>11</v>
      </c>
      <c r="AB506">
        <v>10</v>
      </c>
      <c r="AC506">
        <v>9</v>
      </c>
      <c r="AD506">
        <v>9</v>
      </c>
      <c r="AE506">
        <v>9</v>
      </c>
      <c r="AF506">
        <v>8</v>
      </c>
      <c r="AG506">
        <v>8</v>
      </c>
      <c r="AH506">
        <v>8</v>
      </c>
      <c r="AI506">
        <v>8</v>
      </c>
      <c r="AJ506" s="5" t="str">
        <f t="shared" si="7"/>
        <v>Jobs: Rubber and plastics products</v>
      </c>
    </row>
    <row r="507" spans="1:36" ht="15" thickTop="1" thickBot="1" x14ac:dyDescent="0.5">
      <c r="A507" t="s">
        <v>86</v>
      </c>
      <c r="B507" t="s">
        <v>134</v>
      </c>
      <c r="C507" t="s">
        <v>135</v>
      </c>
      <c r="D507">
        <v>0</v>
      </c>
      <c r="E507">
        <v>0</v>
      </c>
      <c r="F507">
        <v>0</v>
      </c>
      <c r="G507">
        <v>1</v>
      </c>
      <c r="H507">
        <v>1</v>
      </c>
      <c r="I507">
        <v>3</v>
      </c>
      <c r="J507">
        <v>3</v>
      </c>
      <c r="K507">
        <v>4</v>
      </c>
      <c r="L507">
        <v>4</v>
      </c>
      <c r="M507">
        <v>5</v>
      </c>
      <c r="N507">
        <v>5</v>
      </c>
      <c r="O507">
        <v>5</v>
      </c>
      <c r="P507">
        <v>6</v>
      </c>
      <c r="Q507">
        <v>6</v>
      </c>
      <c r="R507">
        <v>4</v>
      </c>
      <c r="S507">
        <v>4</v>
      </c>
      <c r="T507">
        <v>7</v>
      </c>
      <c r="U507">
        <v>7</v>
      </c>
      <c r="V507">
        <v>7</v>
      </c>
      <c r="W507">
        <v>7</v>
      </c>
      <c r="X507">
        <v>7</v>
      </c>
      <c r="Y507">
        <v>7</v>
      </c>
      <c r="Z507">
        <v>5</v>
      </c>
      <c r="AA507">
        <v>6</v>
      </c>
      <c r="AB507">
        <v>6</v>
      </c>
      <c r="AC507">
        <v>6</v>
      </c>
      <c r="AD507">
        <v>6</v>
      </c>
      <c r="AE507">
        <v>6</v>
      </c>
      <c r="AF507">
        <v>5</v>
      </c>
      <c r="AG507">
        <v>5</v>
      </c>
      <c r="AH507">
        <v>5</v>
      </c>
      <c r="AI507">
        <v>5</v>
      </c>
      <c r="AJ507" s="5" t="str">
        <f t="shared" si="7"/>
        <v>Jobs: Other non-metallic mineral products</v>
      </c>
    </row>
    <row r="508" spans="1:36" ht="15" thickTop="1" thickBot="1" x14ac:dyDescent="0.5">
      <c r="A508" t="s">
        <v>87</v>
      </c>
      <c r="B508" t="s">
        <v>134</v>
      </c>
      <c r="C508" t="s">
        <v>135</v>
      </c>
      <c r="D508">
        <v>0</v>
      </c>
      <c r="E508">
        <v>0</v>
      </c>
      <c r="F508">
        <v>0</v>
      </c>
      <c r="G508">
        <v>1</v>
      </c>
      <c r="H508">
        <v>1</v>
      </c>
      <c r="I508">
        <v>2</v>
      </c>
      <c r="J508">
        <v>2</v>
      </c>
      <c r="K508">
        <v>3</v>
      </c>
      <c r="L508">
        <v>2</v>
      </c>
      <c r="M508">
        <v>2</v>
      </c>
      <c r="N508">
        <v>2</v>
      </c>
      <c r="O508">
        <v>3</v>
      </c>
      <c r="P508">
        <v>4</v>
      </c>
      <c r="Q508">
        <v>4</v>
      </c>
      <c r="R508">
        <v>2</v>
      </c>
      <c r="S508">
        <v>3</v>
      </c>
      <c r="T508">
        <v>3</v>
      </c>
      <c r="U508">
        <v>3</v>
      </c>
      <c r="V508">
        <v>4</v>
      </c>
      <c r="W508">
        <v>4</v>
      </c>
      <c r="X508">
        <v>3</v>
      </c>
      <c r="Y508">
        <v>4</v>
      </c>
      <c r="Z508">
        <v>3</v>
      </c>
      <c r="AA508">
        <v>4</v>
      </c>
      <c r="AB508">
        <v>3</v>
      </c>
      <c r="AC508">
        <v>4</v>
      </c>
      <c r="AD508">
        <v>4</v>
      </c>
      <c r="AE508">
        <v>2</v>
      </c>
      <c r="AF508">
        <v>2</v>
      </c>
      <c r="AG508">
        <v>2</v>
      </c>
      <c r="AH508">
        <v>2</v>
      </c>
      <c r="AI508">
        <v>2</v>
      </c>
      <c r="AJ508" s="5" t="str">
        <f t="shared" si="7"/>
        <v>Jobs: Manufacture of basic metals</v>
      </c>
    </row>
    <row r="509" spans="1:36" ht="15" thickTop="1" thickBot="1" x14ac:dyDescent="0.5">
      <c r="A509" t="s">
        <v>88</v>
      </c>
      <c r="B509" t="s">
        <v>134</v>
      </c>
      <c r="C509" t="s">
        <v>135</v>
      </c>
      <c r="D509">
        <v>0</v>
      </c>
      <c r="E509">
        <v>0</v>
      </c>
      <c r="F509">
        <v>0</v>
      </c>
      <c r="G509">
        <v>2</v>
      </c>
      <c r="H509">
        <v>2</v>
      </c>
      <c r="I509">
        <v>4</v>
      </c>
      <c r="J509">
        <v>4</v>
      </c>
      <c r="K509">
        <v>5</v>
      </c>
      <c r="L509">
        <v>6</v>
      </c>
      <c r="M509">
        <v>7</v>
      </c>
      <c r="N509">
        <v>7</v>
      </c>
      <c r="O509">
        <v>7</v>
      </c>
      <c r="P509">
        <v>8</v>
      </c>
      <c r="Q509">
        <v>9</v>
      </c>
      <c r="R509">
        <v>8</v>
      </c>
      <c r="S509">
        <v>4</v>
      </c>
      <c r="T509">
        <v>9</v>
      </c>
      <c r="U509">
        <v>11</v>
      </c>
      <c r="V509">
        <v>10</v>
      </c>
      <c r="W509">
        <v>9</v>
      </c>
      <c r="X509">
        <v>9</v>
      </c>
      <c r="Y509">
        <v>9</v>
      </c>
      <c r="Z509">
        <v>9</v>
      </c>
      <c r="AA509">
        <v>9</v>
      </c>
      <c r="AB509">
        <v>8</v>
      </c>
      <c r="AC509">
        <v>8</v>
      </c>
      <c r="AD509">
        <v>8</v>
      </c>
      <c r="AE509">
        <v>7</v>
      </c>
      <c r="AF509">
        <v>7</v>
      </c>
      <c r="AG509">
        <v>7</v>
      </c>
      <c r="AH509">
        <v>7</v>
      </c>
      <c r="AI509">
        <v>6</v>
      </c>
      <c r="AJ509" s="5" t="str">
        <f t="shared" si="7"/>
        <v>Jobs: Fabricated metal products, except machinery and equipment</v>
      </c>
    </row>
    <row r="510" spans="1:36" ht="15" thickTop="1" thickBot="1" x14ac:dyDescent="0.5">
      <c r="A510" t="s">
        <v>89</v>
      </c>
      <c r="B510" t="s">
        <v>134</v>
      </c>
      <c r="C510" t="s">
        <v>135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2</v>
      </c>
      <c r="J510">
        <v>2</v>
      </c>
      <c r="K510">
        <v>3</v>
      </c>
      <c r="L510">
        <v>3</v>
      </c>
      <c r="M510">
        <v>3</v>
      </c>
      <c r="N510">
        <v>4</v>
      </c>
      <c r="O510">
        <v>4</v>
      </c>
      <c r="P510">
        <v>5</v>
      </c>
      <c r="Q510">
        <v>5</v>
      </c>
      <c r="R510">
        <v>5</v>
      </c>
      <c r="S510">
        <v>-7</v>
      </c>
      <c r="T510">
        <v>-3</v>
      </c>
      <c r="U510">
        <v>2</v>
      </c>
      <c r="V510">
        <v>2</v>
      </c>
      <c r="W510">
        <v>1</v>
      </c>
      <c r="X510">
        <v>2</v>
      </c>
      <c r="Y510">
        <v>2</v>
      </c>
      <c r="Z510">
        <v>2</v>
      </c>
      <c r="AA510">
        <v>2</v>
      </c>
      <c r="AB510">
        <v>3</v>
      </c>
      <c r="AC510">
        <v>3</v>
      </c>
      <c r="AD510">
        <v>3</v>
      </c>
      <c r="AE510">
        <v>4</v>
      </c>
      <c r="AF510">
        <v>2</v>
      </c>
      <c r="AG510">
        <v>2</v>
      </c>
      <c r="AH510">
        <v>2</v>
      </c>
      <c r="AI510">
        <v>3</v>
      </c>
      <c r="AJ510" s="5" t="str">
        <f t="shared" si="7"/>
        <v>Jobs: Computer, electronic and optical products</v>
      </c>
    </row>
    <row r="511" spans="1:36" ht="15" thickTop="1" thickBot="1" x14ac:dyDescent="0.5">
      <c r="A511" t="s">
        <v>90</v>
      </c>
      <c r="B511" t="s">
        <v>134</v>
      </c>
      <c r="C511" t="s">
        <v>135</v>
      </c>
      <c r="D511">
        <v>0</v>
      </c>
      <c r="E511">
        <v>0</v>
      </c>
      <c r="F511">
        <v>0</v>
      </c>
      <c r="G511">
        <v>1</v>
      </c>
      <c r="H511">
        <v>2</v>
      </c>
      <c r="I511">
        <v>2</v>
      </c>
      <c r="J511">
        <v>3</v>
      </c>
      <c r="K511">
        <v>4</v>
      </c>
      <c r="L511">
        <v>4</v>
      </c>
      <c r="M511">
        <v>4</v>
      </c>
      <c r="N511">
        <v>5</v>
      </c>
      <c r="O511">
        <v>6</v>
      </c>
      <c r="P511">
        <v>6</v>
      </c>
      <c r="Q511">
        <v>6</v>
      </c>
      <c r="R511">
        <v>6</v>
      </c>
      <c r="S511">
        <v>-4</v>
      </c>
      <c r="T511">
        <v>-1</v>
      </c>
      <c r="U511">
        <v>4</v>
      </c>
      <c r="V511">
        <v>4</v>
      </c>
      <c r="W511">
        <v>3</v>
      </c>
      <c r="X511">
        <v>4</v>
      </c>
      <c r="Y511">
        <v>4</v>
      </c>
      <c r="Z511">
        <v>4</v>
      </c>
      <c r="AA511">
        <v>4</v>
      </c>
      <c r="AB511">
        <v>4</v>
      </c>
      <c r="AC511">
        <v>4</v>
      </c>
      <c r="AD511">
        <v>4</v>
      </c>
      <c r="AE511">
        <v>5</v>
      </c>
      <c r="AF511">
        <v>5</v>
      </c>
      <c r="AG511">
        <v>5</v>
      </c>
      <c r="AH511">
        <v>4</v>
      </c>
      <c r="AI511">
        <v>4</v>
      </c>
      <c r="AJ511" s="5" t="str">
        <f t="shared" si="7"/>
        <v>Jobs: Electrical equipment</v>
      </c>
    </row>
    <row r="512" spans="1:36" ht="15" thickTop="1" thickBot="1" x14ac:dyDescent="0.5">
      <c r="A512" t="s">
        <v>91</v>
      </c>
      <c r="B512" t="s">
        <v>134</v>
      </c>
      <c r="C512" t="s">
        <v>135</v>
      </c>
      <c r="D512">
        <v>0</v>
      </c>
      <c r="E512">
        <v>0</v>
      </c>
      <c r="F512">
        <v>0</v>
      </c>
      <c r="G512">
        <v>1</v>
      </c>
      <c r="H512">
        <v>3</v>
      </c>
      <c r="I512">
        <v>3</v>
      </c>
      <c r="J512">
        <v>5</v>
      </c>
      <c r="K512">
        <v>5</v>
      </c>
      <c r="L512">
        <v>5</v>
      </c>
      <c r="M512">
        <v>6</v>
      </c>
      <c r="N512">
        <v>7</v>
      </c>
      <c r="O512">
        <v>7</v>
      </c>
      <c r="P512">
        <v>7</v>
      </c>
      <c r="Q512">
        <v>8</v>
      </c>
      <c r="R512">
        <v>8</v>
      </c>
      <c r="S512">
        <v>-3</v>
      </c>
      <c r="T512">
        <v>3</v>
      </c>
      <c r="U512">
        <v>5</v>
      </c>
      <c r="V512">
        <v>5</v>
      </c>
      <c r="W512">
        <v>5</v>
      </c>
      <c r="X512">
        <v>6</v>
      </c>
      <c r="Y512">
        <v>6</v>
      </c>
      <c r="Z512">
        <v>6</v>
      </c>
      <c r="AA512">
        <v>6</v>
      </c>
      <c r="AB512">
        <v>6</v>
      </c>
      <c r="AC512">
        <v>6</v>
      </c>
      <c r="AD512">
        <v>6</v>
      </c>
      <c r="AE512">
        <v>6</v>
      </c>
      <c r="AF512">
        <v>6</v>
      </c>
      <c r="AG512">
        <v>6</v>
      </c>
      <c r="AH512">
        <v>6</v>
      </c>
      <c r="AI512">
        <v>6</v>
      </c>
      <c r="AJ512" s="5" t="str">
        <f t="shared" si="7"/>
        <v>Jobs: Machinery and equipment n.e.c.</v>
      </c>
    </row>
    <row r="513" spans="1:36" ht="15" thickTop="1" thickBot="1" x14ac:dyDescent="0.5">
      <c r="A513" t="s">
        <v>92</v>
      </c>
      <c r="B513" t="s">
        <v>134</v>
      </c>
      <c r="C513" t="s">
        <v>135</v>
      </c>
      <c r="D513">
        <v>0</v>
      </c>
      <c r="E513">
        <v>0</v>
      </c>
      <c r="F513">
        <v>1</v>
      </c>
      <c r="G513">
        <v>3</v>
      </c>
      <c r="H513">
        <v>3</v>
      </c>
      <c r="I513">
        <v>5</v>
      </c>
      <c r="J513">
        <v>6</v>
      </c>
      <c r="K513">
        <v>7</v>
      </c>
      <c r="L513">
        <v>8</v>
      </c>
      <c r="M513">
        <v>8</v>
      </c>
      <c r="N513">
        <v>10</v>
      </c>
      <c r="O513">
        <v>10</v>
      </c>
      <c r="P513">
        <v>11</v>
      </c>
      <c r="Q513">
        <v>11</v>
      </c>
      <c r="R513">
        <v>11</v>
      </c>
      <c r="S513">
        <v>8</v>
      </c>
      <c r="T513">
        <v>15</v>
      </c>
      <c r="U513">
        <v>15</v>
      </c>
      <c r="V513">
        <v>13</v>
      </c>
      <c r="W513">
        <v>13</v>
      </c>
      <c r="X513">
        <v>14</v>
      </c>
      <c r="Y513">
        <v>13</v>
      </c>
      <c r="Z513">
        <v>13</v>
      </c>
      <c r="AA513">
        <v>12</v>
      </c>
      <c r="AB513">
        <v>12</v>
      </c>
      <c r="AC513">
        <v>10</v>
      </c>
      <c r="AD513">
        <v>10</v>
      </c>
      <c r="AE513">
        <v>10</v>
      </c>
      <c r="AF513">
        <v>10</v>
      </c>
      <c r="AG513">
        <v>10</v>
      </c>
      <c r="AH513">
        <v>9</v>
      </c>
      <c r="AI513">
        <v>9</v>
      </c>
      <c r="AJ513" s="5" t="str">
        <f t="shared" si="7"/>
        <v>Jobs: Motor vehicles, trailers and semi-trailers</v>
      </c>
    </row>
    <row r="514" spans="1:36" ht="15" thickTop="1" thickBot="1" x14ac:dyDescent="0.5">
      <c r="A514" t="s">
        <v>93</v>
      </c>
      <c r="B514" t="s">
        <v>134</v>
      </c>
      <c r="C514" t="s">
        <v>135</v>
      </c>
      <c r="D514">
        <v>0</v>
      </c>
      <c r="E514">
        <v>0</v>
      </c>
      <c r="F514">
        <v>0</v>
      </c>
      <c r="G514">
        <v>2</v>
      </c>
      <c r="H514">
        <v>3</v>
      </c>
      <c r="I514">
        <v>4</v>
      </c>
      <c r="J514">
        <v>5</v>
      </c>
      <c r="K514">
        <v>6</v>
      </c>
      <c r="L514">
        <v>7</v>
      </c>
      <c r="M514">
        <v>7</v>
      </c>
      <c r="N514">
        <v>9</v>
      </c>
      <c r="O514">
        <v>9</v>
      </c>
      <c r="P514">
        <v>10</v>
      </c>
      <c r="Q514">
        <v>10</v>
      </c>
      <c r="R514">
        <v>11</v>
      </c>
      <c r="S514">
        <v>7</v>
      </c>
      <c r="T514">
        <v>14</v>
      </c>
      <c r="U514">
        <v>14</v>
      </c>
      <c r="V514">
        <v>12</v>
      </c>
      <c r="W514">
        <v>12</v>
      </c>
      <c r="X514">
        <v>12</v>
      </c>
      <c r="Y514">
        <v>11</v>
      </c>
      <c r="Z514">
        <v>11</v>
      </c>
      <c r="AA514">
        <v>10</v>
      </c>
      <c r="AB514">
        <v>10</v>
      </c>
      <c r="AC514">
        <v>9</v>
      </c>
      <c r="AD514">
        <v>9</v>
      </c>
      <c r="AE514">
        <v>9</v>
      </c>
      <c r="AF514">
        <v>9</v>
      </c>
      <c r="AG514">
        <v>9</v>
      </c>
      <c r="AH514">
        <v>8</v>
      </c>
      <c r="AI514">
        <v>8</v>
      </c>
      <c r="AJ514" s="5" t="str">
        <f t="shared" si="7"/>
        <v>Jobs: Other transport equipment</v>
      </c>
    </row>
    <row r="515" spans="1:36" ht="15" thickTop="1" thickBot="1" x14ac:dyDescent="0.5">
      <c r="A515" t="s">
        <v>94</v>
      </c>
      <c r="B515" t="s">
        <v>134</v>
      </c>
      <c r="C515" t="s">
        <v>135</v>
      </c>
      <c r="D515">
        <v>0</v>
      </c>
      <c r="E515">
        <v>0</v>
      </c>
      <c r="F515">
        <v>1</v>
      </c>
      <c r="G515">
        <v>2</v>
      </c>
      <c r="H515">
        <v>2</v>
      </c>
      <c r="I515">
        <v>4</v>
      </c>
      <c r="J515">
        <v>4</v>
      </c>
      <c r="K515">
        <v>5</v>
      </c>
      <c r="L515">
        <v>6</v>
      </c>
      <c r="M515">
        <v>6</v>
      </c>
      <c r="N515">
        <v>7</v>
      </c>
      <c r="O515">
        <v>7</v>
      </c>
      <c r="P515">
        <v>8</v>
      </c>
      <c r="Q515">
        <v>8</v>
      </c>
      <c r="R515">
        <v>8</v>
      </c>
      <c r="S515">
        <v>3</v>
      </c>
      <c r="T515">
        <v>6</v>
      </c>
      <c r="U515">
        <v>9</v>
      </c>
      <c r="V515">
        <v>7</v>
      </c>
      <c r="W515">
        <v>7</v>
      </c>
      <c r="X515">
        <v>8</v>
      </c>
      <c r="Y515">
        <v>8</v>
      </c>
      <c r="Z515">
        <v>8</v>
      </c>
      <c r="AA515">
        <v>8</v>
      </c>
      <c r="AB515">
        <v>7</v>
      </c>
      <c r="AC515">
        <v>7</v>
      </c>
      <c r="AD515">
        <v>7</v>
      </c>
      <c r="AE515">
        <v>7</v>
      </c>
      <c r="AF515">
        <v>7</v>
      </c>
      <c r="AG515">
        <v>7</v>
      </c>
      <c r="AH515">
        <v>7</v>
      </c>
      <c r="AI515">
        <v>7</v>
      </c>
      <c r="AJ515" s="5" t="str">
        <f t="shared" si="7"/>
        <v>Jobs: Other manufacturing; repair and installation of machinery and equipment</v>
      </c>
    </row>
    <row r="516" spans="1:36" ht="15" thickTop="1" thickBot="1" x14ac:dyDescent="0.5">
      <c r="A516" t="s">
        <v>95</v>
      </c>
      <c r="B516" t="s">
        <v>134</v>
      </c>
      <c r="C516" t="s">
        <v>135</v>
      </c>
      <c r="D516">
        <v>0</v>
      </c>
      <c r="E516">
        <v>0</v>
      </c>
      <c r="F516">
        <v>-7</v>
      </c>
      <c r="G516">
        <v>-10</v>
      </c>
      <c r="H516">
        <v>-14</v>
      </c>
      <c r="I516">
        <v>-20</v>
      </c>
      <c r="J516">
        <v>-16</v>
      </c>
      <c r="K516">
        <v>-20</v>
      </c>
      <c r="L516">
        <v>-24</v>
      </c>
      <c r="M516">
        <v>-28</v>
      </c>
      <c r="N516">
        <v>-32</v>
      </c>
      <c r="O516">
        <v>-29</v>
      </c>
      <c r="P516">
        <v>-34</v>
      </c>
      <c r="Q516">
        <v>-36</v>
      </c>
      <c r="R516">
        <v>-66</v>
      </c>
      <c r="S516">
        <v>9</v>
      </c>
      <c r="T516">
        <v>-30</v>
      </c>
      <c r="U516">
        <v>-62</v>
      </c>
      <c r="V516">
        <v>-53</v>
      </c>
      <c r="W516">
        <v>-49</v>
      </c>
      <c r="X516">
        <v>-57</v>
      </c>
      <c r="Y516">
        <v>-56</v>
      </c>
      <c r="Z516">
        <v>-60</v>
      </c>
      <c r="AA516">
        <v>-57</v>
      </c>
      <c r="AB516">
        <v>-60</v>
      </c>
      <c r="AC516">
        <v>-59</v>
      </c>
      <c r="AD516">
        <v>-57</v>
      </c>
      <c r="AE516">
        <v>-63</v>
      </c>
      <c r="AF516">
        <v>-59</v>
      </c>
      <c r="AG516">
        <v>-58</v>
      </c>
      <c r="AH516">
        <v>-60</v>
      </c>
      <c r="AI516">
        <v>-60</v>
      </c>
      <c r="AJ516" s="5" t="str">
        <f t="shared" si="7"/>
        <v>Jobs: Electricity, gas, water supply, sewerage, waste and remediation services</v>
      </c>
    </row>
    <row r="517" spans="1:36" ht="15" thickTop="1" thickBot="1" x14ac:dyDescent="0.5">
      <c r="A517" t="s">
        <v>96</v>
      </c>
      <c r="B517" t="s">
        <v>134</v>
      </c>
      <c r="C517" t="s">
        <v>135</v>
      </c>
      <c r="D517">
        <v>0</v>
      </c>
      <c r="E517">
        <v>0</v>
      </c>
      <c r="F517">
        <v>8</v>
      </c>
      <c r="G517">
        <v>19</v>
      </c>
      <c r="H517">
        <v>31</v>
      </c>
      <c r="I517">
        <v>44</v>
      </c>
      <c r="J517">
        <v>60</v>
      </c>
      <c r="K517">
        <v>73</v>
      </c>
      <c r="L517">
        <v>89</v>
      </c>
      <c r="M517">
        <v>101</v>
      </c>
      <c r="N517">
        <v>117</v>
      </c>
      <c r="O517">
        <v>130</v>
      </c>
      <c r="P517">
        <v>146</v>
      </c>
      <c r="Q517">
        <v>159</v>
      </c>
      <c r="R517">
        <v>180</v>
      </c>
      <c r="S517">
        <v>88</v>
      </c>
      <c r="T517">
        <v>236</v>
      </c>
      <c r="U517">
        <v>278</v>
      </c>
      <c r="V517">
        <v>222</v>
      </c>
      <c r="W517">
        <v>222</v>
      </c>
      <c r="X517">
        <v>236</v>
      </c>
      <c r="Y517">
        <v>234</v>
      </c>
      <c r="Z517">
        <v>238</v>
      </c>
      <c r="AA517">
        <v>232</v>
      </c>
      <c r="AB517">
        <v>235</v>
      </c>
      <c r="AC517">
        <v>233</v>
      </c>
      <c r="AD517">
        <v>237</v>
      </c>
      <c r="AE517">
        <v>243</v>
      </c>
      <c r="AF517">
        <v>234</v>
      </c>
      <c r="AG517">
        <v>240</v>
      </c>
      <c r="AH517">
        <v>250</v>
      </c>
      <c r="AI517">
        <v>254</v>
      </c>
      <c r="AJ517" s="5" t="str">
        <f t="shared" si="7"/>
        <v>Jobs: Construction</v>
      </c>
    </row>
    <row r="518" spans="1:36" ht="15" thickTop="1" thickBot="1" x14ac:dyDescent="0.5">
      <c r="A518" t="s">
        <v>97</v>
      </c>
      <c r="B518" t="s">
        <v>134</v>
      </c>
      <c r="C518" t="s">
        <v>135</v>
      </c>
      <c r="D518">
        <v>0</v>
      </c>
      <c r="E518">
        <v>0</v>
      </c>
      <c r="F518">
        <v>12</v>
      </c>
      <c r="G518">
        <v>23</v>
      </c>
      <c r="H518">
        <v>32</v>
      </c>
      <c r="I518">
        <v>39</v>
      </c>
      <c r="J518">
        <v>47</v>
      </c>
      <c r="K518">
        <v>54</v>
      </c>
      <c r="L518">
        <v>60</v>
      </c>
      <c r="M518">
        <v>65</v>
      </c>
      <c r="N518">
        <v>70</v>
      </c>
      <c r="O518">
        <v>74</v>
      </c>
      <c r="P518">
        <v>79</v>
      </c>
      <c r="Q518">
        <v>83</v>
      </c>
      <c r="R518">
        <v>81</v>
      </c>
      <c r="S518">
        <v>53</v>
      </c>
      <c r="T518">
        <v>81</v>
      </c>
      <c r="U518">
        <v>95</v>
      </c>
      <c r="V518">
        <v>92</v>
      </c>
      <c r="W518">
        <v>96</v>
      </c>
      <c r="X518">
        <v>105</v>
      </c>
      <c r="Y518">
        <v>106</v>
      </c>
      <c r="Z518">
        <v>107</v>
      </c>
      <c r="AA518">
        <v>106</v>
      </c>
      <c r="AB518">
        <v>107</v>
      </c>
      <c r="AC518">
        <v>106</v>
      </c>
      <c r="AD518">
        <v>107</v>
      </c>
      <c r="AE518">
        <v>108</v>
      </c>
      <c r="AF518">
        <v>106</v>
      </c>
      <c r="AG518">
        <v>105</v>
      </c>
      <c r="AH518">
        <v>106</v>
      </c>
      <c r="AI518">
        <v>107</v>
      </c>
      <c r="AJ518" s="5" t="str">
        <f t="shared" si="7"/>
        <v>Jobs: Wholesale and retail trade; repair of motor vehicles</v>
      </c>
    </row>
    <row r="519" spans="1:36" ht="15" thickTop="1" thickBot="1" x14ac:dyDescent="0.5">
      <c r="A519" t="s">
        <v>98</v>
      </c>
      <c r="B519" t="s">
        <v>134</v>
      </c>
      <c r="C519" t="s">
        <v>135</v>
      </c>
      <c r="D519">
        <v>0</v>
      </c>
      <c r="E519">
        <v>0</v>
      </c>
      <c r="F519">
        <v>3</v>
      </c>
      <c r="G519">
        <v>6</v>
      </c>
      <c r="H519">
        <v>9</v>
      </c>
      <c r="I519">
        <v>11</v>
      </c>
      <c r="J519">
        <v>13</v>
      </c>
      <c r="K519">
        <v>15</v>
      </c>
      <c r="L519">
        <v>17</v>
      </c>
      <c r="M519">
        <v>18</v>
      </c>
      <c r="N519">
        <v>20</v>
      </c>
      <c r="O519">
        <v>21</v>
      </c>
      <c r="P519">
        <v>22</v>
      </c>
      <c r="Q519">
        <v>23</v>
      </c>
      <c r="R519">
        <v>23</v>
      </c>
      <c r="S519">
        <v>7</v>
      </c>
      <c r="T519">
        <v>16</v>
      </c>
      <c r="U519">
        <v>25</v>
      </c>
      <c r="V519">
        <v>24</v>
      </c>
      <c r="W519">
        <v>25</v>
      </c>
      <c r="X519">
        <v>28</v>
      </c>
      <c r="Y519">
        <v>28</v>
      </c>
      <c r="Z519">
        <v>30</v>
      </c>
      <c r="AA519">
        <v>29</v>
      </c>
      <c r="AB519">
        <v>30</v>
      </c>
      <c r="AC519">
        <v>29</v>
      </c>
      <c r="AD519">
        <v>30</v>
      </c>
      <c r="AE519">
        <v>31</v>
      </c>
      <c r="AF519">
        <v>30</v>
      </c>
      <c r="AG519">
        <v>29</v>
      </c>
      <c r="AH519">
        <v>31</v>
      </c>
      <c r="AI519">
        <v>30</v>
      </c>
      <c r="AJ519" s="5" t="str">
        <f t="shared" si="7"/>
        <v>Jobs: Transportation and storage</v>
      </c>
    </row>
    <row r="520" spans="1:36" ht="15" thickTop="1" thickBot="1" x14ac:dyDescent="0.5">
      <c r="A520" t="s">
        <v>99</v>
      </c>
      <c r="B520" t="s">
        <v>134</v>
      </c>
      <c r="C520" t="s">
        <v>135</v>
      </c>
      <c r="D520">
        <v>0</v>
      </c>
      <c r="E520">
        <v>0</v>
      </c>
      <c r="F520">
        <v>8</v>
      </c>
      <c r="G520">
        <v>15</v>
      </c>
      <c r="H520">
        <v>21</v>
      </c>
      <c r="I520">
        <v>26</v>
      </c>
      <c r="J520">
        <v>31</v>
      </c>
      <c r="K520">
        <v>36</v>
      </c>
      <c r="L520">
        <v>40</v>
      </c>
      <c r="M520">
        <v>43</v>
      </c>
      <c r="N520">
        <v>47</v>
      </c>
      <c r="O520">
        <v>51</v>
      </c>
      <c r="P520">
        <v>54</v>
      </c>
      <c r="Q520">
        <v>56</v>
      </c>
      <c r="R520">
        <v>54</v>
      </c>
      <c r="S520">
        <v>36</v>
      </c>
      <c r="T520">
        <v>56</v>
      </c>
      <c r="U520">
        <v>65</v>
      </c>
      <c r="V520">
        <v>63</v>
      </c>
      <c r="W520">
        <v>66</v>
      </c>
      <c r="X520">
        <v>72</v>
      </c>
      <c r="Y520">
        <v>72</v>
      </c>
      <c r="Z520">
        <v>73</v>
      </c>
      <c r="AA520">
        <v>73</v>
      </c>
      <c r="AB520">
        <v>73</v>
      </c>
      <c r="AC520">
        <v>73</v>
      </c>
      <c r="AD520">
        <v>74</v>
      </c>
      <c r="AE520">
        <v>73</v>
      </c>
      <c r="AF520">
        <v>71</v>
      </c>
      <c r="AG520">
        <v>71</v>
      </c>
      <c r="AH520">
        <v>72</v>
      </c>
      <c r="AI520">
        <v>71</v>
      </c>
      <c r="AJ520" s="5" t="str">
        <f t="shared" si="7"/>
        <v>Jobs: Accomodation and food services</v>
      </c>
    </row>
    <row r="521" spans="1:36" ht="15" thickTop="1" thickBot="1" x14ac:dyDescent="0.5">
      <c r="A521" t="s">
        <v>100</v>
      </c>
      <c r="B521" t="s">
        <v>134</v>
      </c>
      <c r="C521" t="s">
        <v>135</v>
      </c>
      <c r="D521">
        <v>0</v>
      </c>
      <c r="E521">
        <v>0</v>
      </c>
      <c r="F521">
        <v>0</v>
      </c>
      <c r="G521">
        <v>1</v>
      </c>
      <c r="H521">
        <v>2</v>
      </c>
      <c r="I521">
        <v>2</v>
      </c>
      <c r="J521">
        <v>2</v>
      </c>
      <c r="K521">
        <v>2</v>
      </c>
      <c r="L521">
        <v>3</v>
      </c>
      <c r="M521">
        <v>3</v>
      </c>
      <c r="N521">
        <v>3</v>
      </c>
      <c r="O521">
        <v>3</v>
      </c>
      <c r="P521">
        <v>3</v>
      </c>
      <c r="Q521">
        <v>3</v>
      </c>
      <c r="R521">
        <v>2</v>
      </c>
      <c r="S521">
        <v>1</v>
      </c>
      <c r="T521">
        <v>2</v>
      </c>
      <c r="U521">
        <v>2</v>
      </c>
      <c r="V521">
        <v>2</v>
      </c>
      <c r="W521">
        <v>2</v>
      </c>
      <c r="X521">
        <v>2</v>
      </c>
      <c r="Y521">
        <v>2</v>
      </c>
      <c r="Z521">
        <v>2</v>
      </c>
      <c r="AA521">
        <v>2</v>
      </c>
      <c r="AB521">
        <v>2</v>
      </c>
      <c r="AC521">
        <v>2</v>
      </c>
      <c r="AD521">
        <v>2</v>
      </c>
      <c r="AE521">
        <v>1</v>
      </c>
      <c r="AF521">
        <v>1</v>
      </c>
      <c r="AG521">
        <v>1</v>
      </c>
      <c r="AH521">
        <v>1</v>
      </c>
      <c r="AI521">
        <v>1</v>
      </c>
      <c r="AJ521" s="5" t="str">
        <f t="shared" si="7"/>
        <v>Jobs: Publishing, audiovisual and broadcasting activities</v>
      </c>
    </row>
    <row r="522" spans="1:36" ht="15" thickTop="1" thickBot="1" x14ac:dyDescent="0.5">
      <c r="A522" t="s">
        <v>101</v>
      </c>
      <c r="B522" t="s">
        <v>134</v>
      </c>
      <c r="C522" t="s">
        <v>135</v>
      </c>
      <c r="D522">
        <v>0</v>
      </c>
      <c r="E522">
        <v>0</v>
      </c>
      <c r="F522">
        <v>0</v>
      </c>
      <c r="G522">
        <v>1</v>
      </c>
      <c r="H522">
        <v>1</v>
      </c>
      <c r="I522">
        <v>2</v>
      </c>
      <c r="J522">
        <v>2</v>
      </c>
      <c r="K522">
        <v>2</v>
      </c>
      <c r="L522">
        <v>2</v>
      </c>
      <c r="M522">
        <v>2</v>
      </c>
      <c r="N522">
        <v>2</v>
      </c>
      <c r="O522">
        <v>2</v>
      </c>
      <c r="P522">
        <v>2</v>
      </c>
      <c r="Q522">
        <v>2</v>
      </c>
      <c r="R522">
        <v>2</v>
      </c>
      <c r="S522">
        <v>1</v>
      </c>
      <c r="T522">
        <v>2</v>
      </c>
      <c r="U522">
        <v>2</v>
      </c>
      <c r="V522">
        <v>2</v>
      </c>
      <c r="W522">
        <v>2</v>
      </c>
      <c r="X522">
        <v>2</v>
      </c>
      <c r="Y522">
        <v>2</v>
      </c>
      <c r="Z522">
        <v>2</v>
      </c>
      <c r="AA522">
        <v>2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 s="5" t="str">
        <f t="shared" si="7"/>
        <v>Jobs: Telecommunications</v>
      </c>
    </row>
    <row r="523" spans="1:36" ht="15" thickTop="1" thickBot="1" x14ac:dyDescent="0.5">
      <c r="A523" t="s">
        <v>102</v>
      </c>
      <c r="B523" t="s">
        <v>134</v>
      </c>
      <c r="C523" t="s">
        <v>135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0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 s="5" t="str">
        <f t="shared" si="7"/>
        <v>Jobs: IT and other information services</v>
      </c>
    </row>
    <row r="524" spans="1:36" ht="15" thickTop="1" thickBot="1" x14ac:dyDescent="0.5">
      <c r="A524" t="s">
        <v>103</v>
      </c>
      <c r="B524" t="s">
        <v>134</v>
      </c>
      <c r="C524" t="s">
        <v>135</v>
      </c>
      <c r="D524">
        <v>0</v>
      </c>
      <c r="E524">
        <v>0</v>
      </c>
      <c r="F524">
        <v>2</v>
      </c>
      <c r="G524">
        <v>4</v>
      </c>
      <c r="H524">
        <v>6</v>
      </c>
      <c r="I524">
        <v>7</v>
      </c>
      <c r="J524">
        <v>9</v>
      </c>
      <c r="K524">
        <v>10</v>
      </c>
      <c r="L524">
        <v>11</v>
      </c>
      <c r="M524">
        <v>12</v>
      </c>
      <c r="N524">
        <v>13</v>
      </c>
      <c r="O524">
        <v>13</v>
      </c>
      <c r="P524">
        <v>14</v>
      </c>
      <c r="Q524">
        <v>15</v>
      </c>
      <c r="R524">
        <v>14</v>
      </c>
      <c r="S524">
        <v>9</v>
      </c>
      <c r="T524">
        <v>14</v>
      </c>
      <c r="U524">
        <v>17</v>
      </c>
      <c r="V524">
        <v>16</v>
      </c>
      <c r="W524">
        <v>17</v>
      </c>
      <c r="X524">
        <v>18</v>
      </c>
      <c r="Y524">
        <v>18</v>
      </c>
      <c r="Z524">
        <v>18</v>
      </c>
      <c r="AA524">
        <v>18</v>
      </c>
      <c r="AB524">
        <v>18</v>
      </c>
      <c r="AC524">
        <v>18</v>
      </c>
      <c r="AD524">
        <v>18</v>
      </c>
      <c r="AE524">
        <v>18</v>
      </c>
      <c r="AF524">
        <v>18</v>
      </c>
      <c r="AG524">
        <v>17</v>
      </c>
      <c r="AH524">
        <v>17</v>
      </c>
      <c r="AI524">
        <v>17</v>
      </c>
      <c r="AJ524" s="5" t="str">
        <f t="shared" si="7"/>
        <v>Jobs: Financial and insurance activities</v>
      </c>
    </row>
    <row r="525" spans="1:36" ht="15" thickTop="1" thickBot="1" x14ac:dyDescent="0.5">
      <c r="A525" t="s">
        <v>104</v>
      </c>
      <c r="B525" t="s">
        <v>134</v>
      </c>
      <c r="C525" t="s">
        <v>135</v>
      </c>
      <c r="D525">
        <v>0</v>
      </c>
      <c r="E525">
        <v>0</v>
      </c>
      <c r="F525">
        <v>2</v>
      </c>
      <c r="G525">
        <v>4</v>
      </c>
      <c r="H525">
        <v>6</v>
      </c>
      <c r="I525">
        <v>8</v>
      </c>
      <c r="J525">
        <v>9</v>
      </c>
      <c r="K525">
        <v>10</v>
      </c>
      <c r="L525">
        <v>12</v>
      </c>
      <c r="M525">
        <v>12</v>
      </c>
      <c r="N525">
        <v>13</v>
      </c>
      <c r="O525">
        <v>14</v>
      </c>
      <c r="P525">
        <v>15</v>
      </c>
      <c r="Q525">
        <v>15</v>
      </c>
      <c r="R525">
        <v>15</v>
      </c>
      <c r="S525">
        <v>10</v>
      </c>
      <c r="T525">
        <v>15</v>
      </c>
      <c r="U525">
        <v>18</v>
      </c>
      <c r="V525">
        <v>17</v>
      </c>
      <c r="W525">
        <v>18</v>
      </c>
      <c r="X525">
        <v>19</v>
      </c>
      <c r="Y525">
        <v>19</v>
      </c>
      <c r="Z525">
        <v>19</v>
      </c>
      <c r="AA525">
        <v>19</v>
      </c>
      <c r="AB525">
        <v>19</v>
      </c>
      <c r="AC525">
        <v>19</v>
      </c>
      <c r="AD525">
        <v>19</v>
      </c>
      <c r="AE525">
        <v>19</v>
      </c>
      <c r="AF525">
        <v>18</v>
      </c>
      <c r="AG525">
        <v>18</v>
      </c>
      <c r="AH525">
        <v>18</v>
      </c>
      <c r="AI525">
        <v>18</v>
      </c>
      <c r="AJ525" s="5" t="str">
        <f t="shared" si="7"/>
        <v>Jobs: Real estate activities</v>
      </c>
    </row>
    <row r="526" spans="1:36" ht="15" thickTop="1" thickBot="1" x14ac:dyDescent="0.5">
      <c r="A526" t="s">
        <v>105</v>
      </c>
      <c r="B526" t="s">
        <v>134</v>
      </c>
      <c r="C526" t="s">
        <v>135</v>
      </c>
      <c r="D526">
        <v>0</v>
      </c>
      <c r="E526">
        <v>0</v>
      </c>
      <c r="F526">
        <v>2</v>
      </c>
      <c r="G526">
        <v>4</v>
      </c>
      <c r="H526">
        <v>6</v>
      </c>
      <c r="I526">
        <v>7</v>
      </c>
      <c r="J526">
        <v>8</v>
      </c>
      <c r="K526">
        <v>10</v>
      </c>
      <c r="L526">
        <v>11</v>
      </c>
      <c r="M526">
        <v>12</v>
      </c>
      <c r="N526">
        <v>13</v>
      </c>
      <c r="O526">
        <v>13</v>
      </c>
      <c r="P526">
        <v>14</v>
      </c>
      <c r="Q526">
        <v>15</v>
      </c>
      <c r="R526">
        <v>14</v>
      </c>
      <c r="S526">
        <v>6</v>
      </c>
      <c r="T526">
        <v>11</v>
      </c>
      <c r="U526">
        <v>15</v>
      </c>
      <c r="V526">
        <v>15</v>
      </c>
      <c r="W526">
        <v>15</v>
      </c>
      <c r="X526">
        <v>17</v>
      </c>
      <c r="Y526">
        <v>17</v>
      </c>
      <c r="Z526">
        <v>17</v>
      </c>
      <c r="AA526">
        <v>17</v>
      </c>
      <c r="AB526">
        <v>18</v>
      </c>
      <c r="AC526">
        <v>18</v>
      </c>
      <c r="AD526">
        <v>18</v>
      </c>
      <c r="AE526">
        <v>18</v>
      </c>
      <c r="AF526">
        <v>17</v>
      </c>
      <c r="AG526">
        <v>17</v>
      </c>
      <c r="AH526">
        <v>17</v>
      </c>
      <c r="AI526">
        <v>17</v>
      </c>
      <c r="AJ526" s="5" t="str">
        <f t="shared" si="7"/>
        <v>Jobs: Other business sector services</v>
      </c>
    </row>
    <row r="527" spans="1:36" ht="15" thickTop="1" thickBot="1" x14ac:dyDescent="0.5">
      <c r="A527" t="s">
        <v>106</v>
      </c>
      <c r="B527" t="s">
        <v>134</v>
      </c>
      <c r="C527" t="s">
        <v>135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2</v>
      </c>
      <c r="K527">
        <v>2</v>
      </c>
      <c r="L527">
        <v>3</v>
      </c>
      <c r="M527">
        <v>3</v>
      </c>
      <c r="N527">
        <v>4</v>
      </c>
      <c r="O527">
        <v>5</v>
      </c>
      <c r="P527">
        <v>5</v>
      </c>
      <c r="Q527">
        <v>4</v>
      </c>
      <c r="R527">
        <v>2</v>
      </c>
      <c r="S527">
        <v>-17</v>
      </c>
      <c r="T527">
        <v>-10</v>
      </c>
      <c r="U527">
        <v>-2</v>
      </c>
      <c r="V527">
        <v>-1</v>
      </c>
      <c r="W527">
        <v>-2</v>
      </c>
      <c r="X527">
        <v>0</v>
      </c>
      <c r="Y527">
        <v>2</v>
      </c>
      <c r="Z527">
        <v>4</v>
      </c>
      <c r="AA527">
        <v>4</v>
      </c>
      <c r="AB527">
        <v>6</v>
      </c>
      <c r="AC527">
        <v>6</v>
      </c>
      <c r="AD527">
        <v>9</v>
      </c>
      <c r="AE527">
        <v>8</v>
      </c>
      <c r="AF527">
        <v>8</v>
      </c>
      <c r="AG527">
        <v>9</v>
      </c>
      <c r="AH527">
        <v>9</v>
      </c>
      <c r="AI527">
        <v>10</v>
      </c>
      <c r="AJ527" s="5" t="str">
        <f t="shared" si="7"/>
        <v>Jobs: Public administration and defence; compulsory social security</v>
      </c>
    </row>
    <row r="528" spans="1:36" ht="15" thickTop="1" thickBot="1" x14ac:dyDescent="0.5">
      <c r="A528" t="s">
        <v>107</v>
      </c>
      <c r="B528" t="s">
        <v>134</v>
      </c>
      <c r="C528" t="s">
        <v>135</v>
      </c>
      <c r="D528">
        <v>0</v>
      </c>
      <c r="E528">
        <v>0</v>
      </c>
      <c r="F528">
        <v>4</v>
      </c>
      <c r="G528">
        <v>8</v>
      </c>
      <c r="H528">
        <v>11</v>
      </c>
      <c r="I528">
        <v>14</v>
      </c>
      <c r="J528">
        <v>17</v>
      </c>
      <c r="K528">
        <v>20</v>
      </c>
      <c r="L528">
        <v>22</v>
      </c>
      <c r="M528">
        <v>24</v>
      </c>
      <c r="N528">
        <v>26</v>
      </c>
      <c r="O528">
        <v>28</v>
      </c>
      <c r="P528">
        <v>29</v>
      </c>
      <c r="Q528">
        <v>31</v>
      </c>
      <c r="R528">
        <v>29</v>
      </c>
      <c r="S528">
        <v>16</v>
      </c>
      <c r="T528">
        <v>28</v>
      </c>
      <c r="U528">
        <v>34</v>
      </c>
      <c r="V528">
        <v>34</v>
      </c>
      <c r="W528">
        <v>35</v>
      </c>
      <c r="X528">
        <v>39</v>
      </c>
      <c r="Y528">
        <v>40</v>
      </c>
      <c r="Z528">
        <v>40</v>
      </c>
      <c r="AA528">
        <v>40</v>
      </c>
      <c r="AB528">
        <v>41</v>
      </c>
      <c r="AC528">
        <v>41</v>
      </c>
      <c r="AD528">
        <v>42</v>
      </c>
      <c r="AE528">
        <v>42</v>
      </c>
      <c r="AF528">
        <v>41</v>
      </c>
      <c r="AG528">
        <v>41</v>
      </c>
      <c r="AH528">
        <v>41</v>
      </c>
      <c r="AI528">
        <v>41</v>
      </c>
      <c r="AJ528" s="5" t="str">
        <f t="shared" si="7"/>
        <v>Jobs: Education</v>
      </c>
    </row>
    <row r="529" spans="1:36" ht="15" thickTop="1" thickBot="1" x14ac:dyDescent="0.5">
      <c r="A529" t="s">
        <v>108</v>
      </c>
      <c r="B529" t="s">
        <v>134</v>
      </c>
      <c r="C529" t="s">
        <v>135</v>
      </c>
      <c r="D529">
        <v>0</v>
      </c>
      <c r="E529">
        <v>0</v>
      </c>
      <c r="F529">
        <v>13</v>
      </c>
      <c r="G529">
        <v>24</v>
      </c>
      <c r="H529">
        <v>33</v>
      </c>
      <c r="I529">
        <v>41</v>
      </c>
      <c r="J529">
        <v>49</v>
      </c>
      <c r="K529">
        <v>57</v>
      </c>
      <c r="L529">
        <v>63</v>
      </c>
      <c r="M529">
        <v>68</v>
      </c>
      <c r="N529">
        <v>74</v>
      </c>
      <c r="O529">
        <v>78</v>
      </c>
      <c r="P529">
        <v>83</v>
      </c>
      <c r="Q529">
        <v>87</v>
      </c>
      <c r="R529">
        <v>85</v>
      </c>
      <c r="S529">
        <v>56</v>
      </c>
      <c r="T529">
        <v>85</v>
      </c>
      <c r="U529">
        <v>101</v>
      </c>
      <c r="V529">
        <v>98</v>
      </c>
      <c r="W529">
        <v>102</v>
      </c>
      <c r="X529">
        <v>112</v>
      </c>
      <c r="Y529">
        <v>113</v>
      </c>
      <c r="Z529">
        <v>115</v>
      </c>
      <c r="AA529">
        <v>114</v>
      </c>
      <c r="AB529">
        <v>115</v>
      </c>
      <c r="AC529">
        <v>114</v>
      </c>
      <c r="AD529">
        <v>116</v>
      </c>
      <c r="AE529">
        <v>116</v>
      </c>
      <c r="AF529">
        <v>114</v>
      </c>
      <c r="AG529">
        <v>114</v>
      </c>
      <c r="AH529">
        <v>115</v>
      </c>
      <c r="AI529">
        <v>114</v>
      </c>
      <c r="AJ529" s="5" t="str">
        <f t="shared" si="7"/>
        <v>Jobs: Human health and social work</v>
      </c>
    </row>
    <row r="530" spans="1:36" ht="15" thickTop="1" thickBot="1" x14ac:dyDescent="0.5">
      <c r="A530" t="s">
        <v>109</v>
      </c>
      <c r="B530" t="s">
        <v>134</v>
      </c>
      <c r="C530" t="s">
        <v>135</v>
      </c>
      <c r="D530">
        <v>0</v>
      </c>
      <c r="E530">
        <v>0</v>
      </c>
      <c r="F530">
        <v>4</v>
      </c>
      <c r="G530">
        <v>8</v>
      </c>
      <c r="H530">
        <v>11</v>
      </c>
      <c r="I530">
        <v>14</v>
      </c>
      <c r="J530">
        <v>17</v>
      </c>
      <c r="K530">
        <v>20</v>
      </c>
      <c r="L530">
        <v>22</v>
      </c>
      <c r="M530">
        <v>24</v>
      </c>
      <c r="N530">
        <v>26</v>
      </c>
      <c r="O530">
        <v>27</v>
      </c>
      <c r="P530">
        <v>29</v>
      </c>
      <c r="Q530">
        <v>30</v>
      </c>
      <c r="R530">
        <v>30</v>
      </c>
      <c r="S530">
        <v>19</v>
      </c>
      <c r="T530">
        <v>30</v>
      </c>
      <c r="U530">
        <v>35</v>
      </c>
      <c r="V530">
        <v>34</v>
      </c>
      <c r="W530">
        <v>36</v>
      </c>
      <c r="X530">
        <v>39</v>
      </c>
      <c r="Y530">
        <v>40</v>
      </c>
      <c r="Z530">
        <v>40</v>
      </c>
      <c r="AA530">
        <v>40</v>
      </c>
      <c r="AB530">
        <v>40</v>
      </c>
      <c r="AC530">
        <v>40</v>
      </c>
      <c r="AD530">
        <v>40</v>
      </c>
      <c r="AE530">
        <v>41</v>
      </c>
      <c r="AF530">
        <v>40</v>
      </c>
      <c r="AG530">
        <v>40</v>
      </c>
      <c r="AH530">
        <v>40</v>
      </c>
      <c r="AI530">
        <v>40</v>
      </c>
      <c r="AJ530" s="5" t="str">
        <f t="shared" si="7"/>
        <v>Jobs: Arts, entertainment, recreation and other service activities</v>
      </c>
    </row>
    <row r="531" spans="1:36" ht="15" thickTop="1" thickBot="1" x14ac:dyDescent="0.5">
      <c r="A531" t="s">
        <v>110</v>
      </c>
      <c r="B531" t="s">
        <v>134</v>
      </c>
      <c r="C531" t="s">
        <v>135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 s="5" t="str">
        <f t="shared" si="7"/>
        <v>Jobs: Private households with employed persons</v>
      </c>
    </row>
    <row r="532" spans="1:36" ht="15" thickTop="1" thickBot="1" x14ac:dyDescent="0.5">
      <c r="A532" t="s">
        <v>111</v>
      </c>
      <c r="B532" t="s">
        <v>134</v>
      </c>
      <c r="C532" t="s">
        <v>135</v>
      </c>
      <c r="D532">
        <v>0</v>
      </c>
      <c r="E532">
        <v>0</v>
      </c>
      <c r="F532" s="1">
        <v>5.5763000000000001E-5</v>
      </c>
      <c r="G532">
        <v>3.4803400000000002E-3</v>
      </c>
      <c r="H532">
        <v>4.2032399999999996E-3</v>
      </c>
      <c r="I532">
        <v>4.9914099999999999E-3</v>
      </c>
      <c r="J532">
        <v>1.24201E-2</v>
      </c>
      <c r="K532">
        <v>1.40389E-2</v>
      </c>
      <c r="L532">
        <v>1.36772E-2</v>
      </c>
      <c r="M532">
        <v>1.31427E-2</v>
      </c>
      <c r="N532">
        <v>1.32242E-2</v>
      </c>
      <c r="O532">
        <v>1.8873399999999999E-2</v>
      </c>
      <c r="P532">
        <v>1.7760000000000001E-2</v>
      </c>
      <c r="Q532">
        <v>1.8285800000000001E-2</v>
      </c>
      <c r="R532">
        <v>-6.3064499999999999E-3</v>
      </c>
      <c r="S532">
        <v>3.3394500000000001E-2</v>
      </c>
      <c r="T532">
        <v>2.3574899999999999E-2</v>
      </c>
      <c r="U532">
        <v>7.4977400000000001E-3</v>
      </c>
      <c r="V532">
        <v>9.1667299999999997E-3</v>
      </c>
      <c r="W532">
        <v>1.3598499999999999E-2</v>
      </c>
      <c r="X532">
        <v>1.1934999999999999E-2</v>
      </c>
      <c r="Y532">
        <v>1.3593900000000001E-2</v>
      </c>
      <c r="Z532">
        <v>1.0425E-2</v>
      </c>
      <c r="AA532">
        <v>1.21905E-2</v>
      </c>
      <c r="AB532">
        <v>1.00648E-2</v>
      </c>
      <c r="AC532">
        <v>1.0489800000000001E-2</v>
      </c>
      <c r="AD532">
        <v>1.2663900000000001E-2</v>
      </c>
      <c r="AE532">
        <v>7.2804999999999996E-3</v>
      </c>
      <c r="AF532">
        <v>9.1273399999999994E-3</v>
      </c>
      <c r="AG532">
        <v>9.9174399999999996E-3</v>
      </c>
      <c r="AH532">
        <v>8.6488599999999995E-3</v>
      </c>
      <c r="AI532">
        <v>8.58189E-3</v>
      </c>
      <c r="AJ532" s="5" t="str">
        <f t="shared" si="7"/>
        <v>Output Change in GDP</v>
      </c>
    </row>
    <row r="533" spans="1:36" ht="15" thickTop="1" thickBot="1" x14ac:dyDescent="0.5">
      <c r="A533" t="s">
        <v>112</v>
      </c>
      <c r="B533" t="s">
        <v>134</v>
      </c>
      <c r="C533" t="s">
        <v>135</v>
      </c>
      <c r="D533">
        <v>91.29</v>
      </c>
      <c r="E533">
        <v>90.5321</v>
      </c>
      <c r="F533">
        <v>97.995199999999997</v>
      </c>
      <c r="G533">
        <v>96.819900000000004</v>
      </c>
      <c r="H533">
        <v>97.805599999999998</v>
      </c>
      <c r="I533">
        <v>97.782899999999998</v>
      </c>
      <c r="J533">
        <v>100.443</v>
      </c>
      <c r="K533">
        <v>102.90300000000001</v>
      </c>
      <c r="L533">
        <v>103.84699999999999</v>
      </c>
      <c r="M533">
        <v>103.465</v>
      </c>
      <c r="N533">
        <v>103.23399999999999</v>
      </c>
      <c r="O533">
        <v>102.261</v>
      </c>
      <c r="P533">
        <v>101.489</v>
      </c>
      <c r="Q533">
        <v>101.291</v>
      </c>
      <c r="R533">
        <v>100.995</v>
      </c>
      <c r="S533">
        <v>100.474</v>
      </c>
      <c r="T533">
        <v>99.931299999999993</v>
      </c>
      <c r="U533">
        <v>99.203699999999998</v>
      </c>
      <c r="V533">
        <v>98.578500000000005</v>
      </c>
      <c r="W533">
        <v>98.167900000000003</v>
      </c>
      <c r="X533">
        <v>97.7654</v>
      </c>
      <c r="Y533">
        <v>97.415099999999995</v>
      </c>
      <c r="Z533">
        <v>97.027900000000002</v>
      </c>
      <c r="AA533">
        <v>96.786900000000003</v>
      </c>
      <c r="AB533">
        <v>96.630700000000004</v>
      </c>
      <c r="AC533">
        <v>96.594800000000006</v>
      </c>
      <c r="AD533">
        <v>96.707099999999997</v>
      </c>
      <c r="AE533">
        <v>96.842100000000002</v>
      </c>
      <c r="AF533">
        <v>97.183800000000005</v>
      </c>
      <c r="AG533">
        <v>97.447299999999998</v>
      </c>
      <c r="AH533">
        <v>97.682900000000004</v>
      </c>
      <c r="AI533">
        <v>97.981800000000007</v>
      </c>
      <c r="AJ533" s="5" t="str">
        <f t="shared" si="7"/>
        <v>Output Total CO2e Emissions</v>
      </c>
    </row>
    <row r="534" spans="1:36" ht="15" thickTop="1" thickBot="1" x14ac:dyDescent="0.5">
      <c r="A534" t="s">
        <v>75</v>
      </c>
      <c r="B534" t="s">
        <v>136</v>
      </c>
      <c r="C534" t="s">
        <v>137</v>
      </c>
      <c r="D534">
        <v>0</v>
      </c>
      <c r="E534">
        <v>0</v>
      </c>
      <c r="F534">
        <v>-116</v>
      </c>
      <c r="G534">
        <v>-155</v>
      </c>
      <c r="H534">
        <v>-123</v>
      </c>
      <c r="I534">
        <v>-108</v>
      </c>
      <c r="J534">
        <v>-91</v>
      </c>
      <c r="K534">
        <v>-76</v>
      </c>
      <c r="L534">
        <v>-60</v>
      </c>
      <c r="M534">
        <v>-49</v>
      </c>
      <c r="N534">
        <v>-36</v>
      </c>
      <c r="O534">
        <v>-24</v>
      </c>
      <c r="P534">
        <v>-17</v>
      </c>
      <c r="Q534">
        <v>-13</v>
      </c>
      <c r="R534">
        <v>-7</v>
      </c>
      <c r="S534">
        <v>-10</v>
      </c>
      <c r="T534">
        <v>4</v>
      </c>
      <c r="U534">
        <v>18</v>
      </c>
      <c r="V534">
        <v>30</v>
      </c>
      <c r="W534">
        <v>40</v>
      </c>
      <c r="X534">
        <v>45</v>
      </c>
      <c r="Y534">
        <v>50</v>
      </c>
      <c r="Z534">
        <v>54</v>
      </c>
      <c r="AA534">
        <v>57</v>
      </c>
      <c r="AB534">
        <v>57</v>
      </c>
      <c r="AC534">
        <v>55</v>
      </c>
      <c r="AD534">
        <v>53</v>
      </c>
      <c r="AE534">
        <v>51</v>
      </c>
      <c r="AF534">
        <v>50</v>
      </c>
      <c r="AG534">
        <v>47</v>
      </c>
      <c r="AH534">
        <v>43</v>
      </c>
      <c r="AI534">
        <v>41</v>
      </c>
      <c r="AJ534" s="5" t="str">
        <f t="shared" si="7"/>
        <v>Jobs: Agriculture, forestry and fishing</v>
      </c>
    </row>
    <row r="535" spans="1:36" ht="15" thickTop="1" thickBot="1" x14ac:dyDescent="0.5">
      <c r="A535" t="s">
        <v>76</v>
      </c>
      <c r="B535" t="s">
        <v>136</v>
      </c>
      <c r="C535" t="s">
        <v>137</v>
      </c>
      <c r="D535">
        <v>0</v>
      </c>
      <c r="E535">
        <v>0</v>
      </c>
      <c r="F535">
        <v>-4</v>
      </c>
      <c r="G535">
        <v>-2</v>
      </c>
      <c r="H535">
        <v>7</v>
      </c>
      <c r="I535">
        <v>13</v>
      </c>
      <c r="J535">
        <v>20</v>
      </c>
      <c r="K535">
        <v>27</v>
      </c>
      <c r="L535">
        <v>31</v>
      </c>
      <c r="M535">
        <v>37</v>
      </c>
      <c r="N535">
        <v>43</v>
      </c>
      <c r="O535">
        <v>46</v>
      </c>
      <c r="P535">
        <v>49</v>
      </c>
      <c r="Q535">
        <v>53</v>
      </c>
      <c r="R535">
        <v>43</v>
      </c>
      <c r="S535">
        <v>75</v>
      </c>
      <c r="T535">
        <v>84</v>
      </c>
      <c r="U535">
        <v>82</v>
      </c>
      <c r="V535">
        <v>83</v>
      </c>
      <c r="W535">
        <v>81</v>
      </c>
      <c r="X535">
        <v>78</v>
      </c>
      <c r="Y535">
        <v>77</v>
      </c>
      <c r="Z535">
        <v>74</v>
      </c>
      <c r="AA535">
        <v>69</v>
      </c>
      <c r="AB535">
        <v>65</v>
      </c>
      <c r="AC535">
        <v>62</v>
      </c>
      <c r="AD535">
        <v>60</v>
      </c>
      <c r="AE535">
        <v>58</v>
      </c>
      <c r="AF535">
        <v>55</v>
      </c>
      <c r="AG535">
        <v>53</v>
      </c>
      <c r="AH535">
        <v>49</v>
      </c>
      <c r="AI535">
        <v>48</v>
      </c>
      <c r="AJ535" s="5" t="str">
        <f t="shared" si="7"/>
        <v>Jobs: Mining and extraction of energy producing products</v>
      </c>
    </row>
    <row r="536" spans="1:36" ht="15" thickTop="1" thickBot="1" x14ac:dyDescent="0.5">
      <c r="A536" t="s">
        <v>77</v>
      </c>
      <c r="B536" t="s">
        <v>136</v>
      </c>
      <c r="C536" t="s">
        <v>137</v>
      </c>
      <c r="D536">
        <v>0</v>
      </c>
      <c r="E536">
        <v>0</v>
      </c>
      <c r="F536">
        <v>-48</v>
      </c>
      <c r="G536">
        <v>-65</v>
      </c>
      <c r="H536">
        <v>-54</v>
      </c>
      <c r="I536">
        <v>-49</v>
      </c>
      <c r="J536">
        <v>-44</v>
      </c>
      <c r="K536">
        <v>-40</v>
      </c>
      <c r="L536">
        <v>-36</v>
      </c>
      <c r="M536">
        <v>-31</v>
      </c>
      <c r="N536">
        <v>-28</v>
      </c>
      <c r="O536">
        <v>-24</v>
      </c>
      <c r="P536">
        <v>-24</v>
      </c>
      <c r="Q536">
        <v>-22</v>
      </c>
      <c r="R536">
        <v>-21</v>
      </c>
      <c r="S536">
        <v>-20</v>
      </c>
      <c r="T536">
        <v>-17</v>
      </c>
      <c r="U536">
        <v>-15</v>
      </c>
      <c r="V536">
        <v>-12</v>
      </c>
      <c r="W536">
        <v>-12</v>
      </c>
      <c r="X536">
        <v>-10</v>
      </c>
      <c r="Y536">
        <v>-9</v>
      </c>
      <c r="Z536">
        <v>-7</v>
      </c>
      <c r="AA536">
        <v>-6</v>
      </c>
      <c r="AB536">
        <v>-5</v>
      </c>
      <c r="AC536">
        <v>-5</v>
      </c>
      <c r="AD536">
        <v>-5</v>
      </c>
      <c r="AE536">
        <v>-4</v>
      </c>
      <c r="AF536">
        <v>-6</v>
      </c>
      <c r="AG536">
        <v>-6</v>
      </c>
      <c r="AH536">
        <v>-7</v>
      </c>
      <c r="AI536">
        <v>-7</v>
      </c>
      <c r="AJ536" s="5" t="str">
        <f t="shared" si="7"/>
        <v>Jobs: Mining and quarrying of non-energy producing products</v>
      </c>
    </row>
    <row r="537" spans="1:36" ht="15" thickTop="1" thickBot="1" x14ac:dyDescent="0.5">
      <c r="A537" t="s">
        <v>78</v>
      </c>
      <c r="B537" t="s">
        <v>136</v>
      </c>
      <c r="C537" t="s">
        <v>137</v>
      </c>
      <c r="D537">
        <v>0</v>
      </c>
      <c r="E537">
        <v>0</v>
      </c>
      <c r="F537">
        <v>6</v>
      </c>
      <c r="G537">
        <v>8</v>
      </c>
      <c r="H537">
        <v>8</v>
      </c>
      <c r="I537">
        <v>10</v>
      </c>
      <c r="J537">
        <v>12</v>
      </c>
      <c r="K537">
        <v>13</v>
      </c>
      <c r="L537">
        <v>13</v>
      </c>
      <c r="M537">
        <v>15</v>
      </c>
      <c r="N537">
        <v>17</v>
      </c>
      <c r="O537">
        <v>18</v>
      </c>
      <c r="P537">
        <v>19</v>
      </c>
      <c r="Q537">
        <v>19</v>
      </c>
      <c r="R537">
        <v>16</v>
      </c>
      <c r="S537">
        <v>25</v>
      </c>
      <c r="T537">
        <v>27</v>
      </c>
      <c r="U537">
        <v>27</v>
      </c>
      <c r="V537">
        <v>27</v>
      </c>
      <c r="W537">
        <v>26</v>
      </c>
      <c r="X537">
        <v>24</v>
      </c>
      <c r="Y537">
        <v>24</v>
      </c>
      <c r="Z537">
        <v>24</v>
      </c>
      <c r="AA537">
        <v>22</v>
      </c>
      <c r="AB537">
        <v>21</v>
      </c>
      <c r="AC537">
        <v>20</v>
      </c>
      <c r="AD537">
        <v>20</v>
      </c>
      <c r="AE537">
        <v>19</v>
      </c>
      <c r="AF537">
        <v>18</v>
      </c>
      <c r="AG537">
        <v>18</v>
      </c>
      <c r="AH537">
        <v>16</v>
      </c>
      <c r="AI537">
        <v>16</v>
      </c>
      <c r="AJ537" s="5" t="str">
        <f t="shared" si="7"/>
        <v>Jobs: Mining support service activities</v>
      </c>
    </row>
    <row r="538" spans="1:36" ht="15" thickTop="1" thickBot="1" x14ac:dyDescent="0.5">
      <c r="A538" t="s">
        <v>79</v>
      </c>
      <c r="B538" t="s">
        <v>136</v>
      </c>
      <c r="C538" t="s">
        <v>137</v>
      </c>
      <c r="D538">
        <v>0</v>
      </c>
      <c r="E538">
        <v>0</v>
      </c>
      <c r="F538">
        <v>-323</v>
      </c>
      <c r="G538">
        <v>-430</v>
      </c>
      <c r="H538">
        <v>-352</v>
      </c>
      <c r="I538">
        <v>-320</v>
      </c>
      <c r="J538">
        <v>-286</v>
      </c>
      <c r="K538">
        <v>-254</v>
      </c>
      <c r="L538">
        <v>-225</v>
      </c>
      <c r="M538">
        <v>-200</v>
      </c>
      <c r="N538">
        <v>-176</v>
      </c>
      <c r="O538">
        <v>-150</v>
      </c>
      <c r="P538">
        <v>-144</v>
      </c>
      <c r="Q538">
        <v>-136</v>
      </c>
      <c r="R538">
        <v>-129</v>
      </c>
      <c r="S538">
        <v>-136</v>
      </c>
      <c r="T538">
        <v>-122</v>
      </c>
      <c r="U538">
        <v>-108</v>
      </c>
      <c r="V538">
        <v>-97</v>
      </c>
      <c r="W538">
        <v>-85</v>
      </c>
      <c r="X538">
        <v>-76</v>
      </c>
      <c r="Y538">
        <v>-68</v>
      </c>
      <c r="Z538">
        <v>-58</v>
      </c>
      <c r="AA538">
        <v>-52</v>
      </c>
      <c r="AB538">
        <v>-46</v>
      </c>
      <c r="AC538">
        <v>-45</v>
      </c>
      <c r="AD538">
        <v>-42</v>
      </c>
      <c r="AE538">
        <v>-41</v>
      </c>
      <c r="AF538">
        <v>-39</v>
      </c>
      <c r="AG538">
        <v>-39</v>
      </c>
      <c r="AH538">
        <v>-39</v>
      </c>
      <c r="AI538">
        <v>-38</v>
      </c>
      <c r="AJ538" s="5" t="str">
        <f t="shared" si="7"/>
        <v>Jobs: Food products, beverages and tobacco</v>
      </c>
    </row>
    <row r="539" spans="1:36" ht="15" thickTop="1" thickBot="1" x14ac:dyDescent="0.5">
      <c r="A539" t="s">
        <v>80</v>
      </c>
      <c r="B539" t="s">
        <v>136</v>
      </c>
      <c r="C539" t="s">
        <v>137</v>
      </c>
      <c r="D539">
        <v>0</v>
      </c>
      <c r="E539">
        <v>0</v>
      </c>
      <c r="F539">
        <v>-48</v>
      </c>
      <c r="G539">
        <v>-67</v>
      </c>
      <c r="H539">
        <v>-56</v>
      </c>
      <c r="I539">
        <v>-53</v>
      </c>
      <c r="J539">
        <v>-48</v>
      </c>
      <c r="K539">
        <v>-43</v>
      </c>
      <c r="L539">
        <v>-40</v>
      </c>
      <c r="M539">
        <v>-36</v>
      </c>
      <c r="N539">
        <v>-32</v>
      </c>
      <c r="O539">
        <v>-29</v>
      </c>
      <c r="P539">
        <v>-29</v>
      </c>
      <c r="Q539">
        <v>-27</v>
      </c>
      <c r="R539">
        <v>-27</v>
      </c>
      <c r="S539">
        <v>-31</v>
      </c>
      <c r="T539">
        <v>-29</v>
      </c>
      <c r="U539">
        <v>-27</v>
      </c>
      <c r="V539">
        <v>-26</v>
      </c>
      <c r="W539">
        <v>-23</v>
      </c>
      <c r="X539">
        <v>-22</v>
      </c>
      <c r="Y539">
        <v>-20</v>
      </c>
      <c r="Z539">
        <v>-18</v>
      </c>
      <c r="AA539">
        <v>-17</v>
      </c>
      <c r="AB539">
        <v>-15</v>
      </c>
      <c r="AC539">
        <v>-15</v>
      </c>
      <c r="AD539">
        <v>-14</v>
      </c>
      <c r="AE539">
        <v>-14</v>
      </c>
      <c r="AF539">
        <v>-13</v>
      </c>
      <c r="AG539">
        <v>-13</v>
      </c>
      <c r="AH539">
        <v>-13</v>
      </c>
      <c r="AI539">
        <v>-13</v>
      </c>
      <c r="AJ539" s="5" t="str">
        <f t="shared" si="7"/>
        <v>Jobs: Textiles, wearing apparel, leather and related products</v>
      </c>
    </row>
    <row r="540" spans="1:36" ht="15" thickTop="1" thickBot="1" x14ac:dyDescent="0.5">
      <c r="A540" t="s">
        <v>81</v>
      </c>
      <c r="B540" t="s">
        <v>136</v>
      </c>
      <c r="C540" t="s">
        <v>137</v>
      </c>
      <c r="D540">
        <v>0</v>
      </c>
      <c r="E540">
        <v>0</v>
      </c>
      <c r="F540">
        <v>-122</v>
      </c>
      <c r="G540">
        <v>-163</v>
      </c>
      <c r="H540">
        <v>-133</v>
      </c>
      <c r="I540">
        <v>-121</v>
      </c>
      <c r="J540">
        <v>-109</v>
      </c>
      <c r="K540">
        <v>-96</v>
      </c>
      <c r="L540">
        <v>-85</v>
      </c>
      <c r="M540">
        <v>-76</v>
      </c>
      <c r="N540">
        <v>-67</v>
      </c>
      <c r="O540">
        <v>-57</v>
      </c>
      <c r="P540">
        <v>-55</v>
      </c>
      <c r="Q540">
        <v>-52</v>
      </c>
      <c r="R540">
        <v>-50</v>
      </c>
      <c r="S540">
        <v>-53</v>
      </c>
      <c r="T540">
        <v>-48</v>
      </c>
      <c r="U540">
        <v>-43</v>
      </c>
      <c r="V540">
        <v>-39</v>
      </c>
      <c r="W540">
        <v>-33</v>
      </c>
      <c r="X540">
        <v>-31</v>
      </c>
      <c r="Y540">
        <v>-28</v>
      </c>
      <c r="Z540">
        <v>-25</v>
      </c>
      <c r="AA540">
        <v>-22</v>
      </c>
      <c r="AB540">
        <v>-21</v>
      </c>
      <c r="AC540">
        <v>-20</v>
      </c>
      <c r="AD540">
        <v>-19</v>
      </c>
      <c r="AE540">
        <v>-18</v>
      </c>
      <c r="AF540">
        <v>-17</v>
      </c>
      <c r="AG540">
        <v>-17</v>
      </c>
      <c r="AH540">
        <v>-17</v>
      </c>
      <c r="AI540">
        <v>-17</v>
      </c>
      <c r="AJ540" s="5" t="str">
        <f t="shared" si="7"/>
        <v>Jobs: Wood and of products of wood and cork (except furniture)</v>
      </c>
    </row>
    <row r="541" spans="1:36" ht="15" thickTop="1" thickBot="1" x14ac:dyDescent="0.5">
      <c r="A541" t="s">
        <v>82</v>
      </c>
      <c r="B541" t="s">
        <v>136</v>
      </c>
      <c r="C541" t="s">
        <v>137</v>
      </c>
      <c r="D541">
        <v>0</v>
      </c>
      <c r="E541">
        <v>0</v>
      </c>
      <c r="F541">
        <v>-155</v>
      </c>
      <c r="G541">
        <v>-206</v>
      </c>
      <c r="H541">
        <v>-168</v>
      </c>
      <c r="I541">
        <v>-152</v>
      </c>
      <c r="J541">
        <v>-136</v>
      </c>
      <c r="K541">
        <v>-120</v>
      </c>
      <c r="L541">
        <v>-107</v>
      </c>
      <c r="M541">
        <v>-94</v>
      </c>
      <c r="N541">
        <v>-81</v>
      </c>
      <c r="O541">
        <v>-70</v>
      </c>
      <c r="P541">
        <v>-67</v>
      </c>
      <c r="Q541">
        <v>-63</v>
      </c>
      <c r="R541">
        <v>-61</v>
      </c>
      <c r="S541">
        <v>-63</v>
      </c>
      <c r="T541">
        <v>-55</v>
      </c>
      <c r="U541">
        <v>-49</v>
      </c>
      <c r="V541">
        <v>-44</v>
      </c>
      <c r="W541">
        <v>-38</v>
      </c>
      <c r="X541">
        <v>-34</v>
      </c>
      <c r="Y541">
        <v>-31</v>
      </c>
      <c r="Z541">
        <v>-26</v>
      </c>
      <c r="AA541">
        <v>-23</v>
      </c>
      <c r="AB541">
        <v>-21</v>
      </c>
      <c r="AC541">
        <v>-21</v>
      </c>
      <c r="AD541">
        <v>-20</v>
      </c>
      <c r="AE541">
        <v>-19</v>
      </c>
      <c r="AF541">
        <v>-18</v>
      </c>
      <c r="AG541">
        <v>-18</v>
      </c>
      <c r="AH541">
        <v>-18</v>
      </c>
      <c r="AI541">
        <v>-18</v>
      </c>
      <c r="AJ541" s="5" t="str">
        <f t="shared" si="7"/>
        <v>Jobs: Paper products and printing</v>
      </c>
    </row>
    <row r="542" spans="1:36" ht="15" thickTop="1" thickBot="1" x14ac:dyDescent="0.5">
      <c r="A542" t="s">
        <v>83</v>
      </c>
      <c r="B542" t="s">
        <v>136</v>
      </c>
      <c r="C542" t="s">
        <v>137</v>
      </c>
      <c r="D542">
        <v>0</v>
      </c>
      <c r="E542">
        <v>0</v>
      </c>
      <c r="F542">
        <v>7</v>
      </c>
      <c r="G542">
        <v>8</v>
      </c>
      <c r="H542">
        <v>7</v>
      </c>
      <c r="I542">
        <v>8</v>
      </c>
      <c r="J542">
        <v>8</v>
      </c>
      <c r="K542">
        <v>8</v>
      </c>
      <c r="L542">
        <v>7</v>
      </c>
      <c r="M542">
        <v>7</v>
      </c>
      <c r="N542">
        <v>7</v>
      </c>
      <c r="O542">
        <v>7</v>
      </c>
      <c r="P542">
        <v>6</v>
      </c>
      <c r="Q542">
        <v>8</v>
      </c>
      <c r="R542">
        <v>5</v>
      </c>
      <c r="S542">
        <v>9</v>
      </c>
      <c r="T542">
        <v>10</v>
      </c>
      <c r="U542">
        <v>8</v>
      </c>
      <c r="V542">
        <v>8</v>
      </c>
      <c r="W542">
        <v>7</v>
      </c>
      <c r="X542">
        <v>6</v>
      </c>
      <c r="Y542">
        <v>6</v>
      </c>
      <c r="Z542">
        <v>6</v>
      </c>
      <c r="AA542">
        <v>5</v>
      </c>
      <c r="AB542">
        <v>5</v>
      </c>
      <c r="AC542">
        <v>4</v>
      </c>
      <c r="AD542">
        <v>4</v>
      </c>
      <c r="AE542">
        <v>4</v>
      </c>
      <c r="AF542">
        <v>3</v>
      </c>
      <c r="AG542">
        <v>3</v>
      </c>
      <c r="AH542">
        <v>3</v>
      </c>
      <c r="AI542">
        <v>3</v>
      </c>
      <c r="AJ542" s="5" t="str">
        <f t="shared" si="7"/>
        <v>Jobs: Coke and refined petroleum products</v>
      </c>
    </row>
    <row r="543" spans="1:36" ht="15" thickTop="1" thickBot="1" x14ac:dyDescent="0.5">
      <c r="A543" t="s">
        <v>84</v>
      </c>
      <c r="B543" t="s">
        <v>136</v>
      </c>
      <c r="C543" t="s">
        <v>137</v>
      </c>
      <c r="D543">
        <v>0</v>
      </c>
      <c r="E543">
        <v>0</v>
      </c>
      <c r="F543">
        <v>-116</v>
      </c>
      <c r="G543">
        <v>-155</v>
      </c>
      <c r="H543">
        <v>-123</v>
      </c>
      <c r="I543">
        <v>-112</v>
      </c>
      <c r="J543">
        <v>-96</v>
      </c>
      <c r="K543">
        <v>-84</v>
      </c>
      <c r="L543">
        <v>-72</v>
      </c>
      <c r="M543">
        <v>-60</v>
      </c>
      <c r="N543">
        <v>-50</v>
      </c>
      <c r="O543">
        <v>-40</v>
      </c>
      <c r="P543">
        <v>-36</v>
      </c>
      <c r="Q543">
        <v>-34</v>
      </c>
      <c r="R543">
        <v>-29</v>
      </c>
      <c r="S543">
        <v>-31</v>
      </c>
      <c r="T543">
        <v>-20</v>
      </c>
      <c r="U543">
        <v>-13</v>
      </c>
      <c r="V543">
        <v>-6</v>
      </c>
      <c r="W543">
        <v>0</v>
      </c>
      <c r="X543">
        <v>4</v>
      </c>
      <c r="Y543">
        <v>7</v>
      </c>
      <c r="Z543">
        <v>10</v>
      </c>
      <c r="AA543">
        <v>11</v>
      </c>
      <c r="AB543">
        <v>12</v>
      </c>
      <c r="AC543">
        <v>11</v>
      </c>
      <c r="AD543">
        <v>10</v>
      </c>
      <c r="AE543">
        <v>9</v>
      </c>
      <c r="AF543">
        <v>8</v>
      </c>
      <c r="AG543">
        <v>7</v>
      </c>
      <c r="AH543">
        <v>4</v>
      </c>
      <c r="AI543">
        <v>4</v>
      </c>
      <c r="AJ543" s="5" t="str">
        <f t="shared" si="7"/>
        <v>Jobs: Chemicals and pharmaceutical products</v>
      </c>
    </row>
    <row r="544" spans="1:36" ht="15" thickTop="1" thickBot="1" x14ac:dyDescent="0.5">
      <c r="A544" t="s">
        <v>85</v>
      </c>
      <c r="B544" t="s">
        <v>136</v>
      </c>
      <c r="C544" t="s">
        <v>137</v>
      </c>
      <c r="D544">
        <v>0</v>
      </c>
      <c r="E544">
        <v>0</v>
      </c>
      <c r="F544">
        <v>-128</v>
      </c>
      <c r="G544">
        <v>-169</v>
      </c>
      <c r="H544">
        <v>-138</v>
      </c>
      <c r="I544">
        <v>-125</v>
      </c>
      <c r="J544">
        <v>-113</v>
      </c>
      <c r="K544">
        <v>-99</v>
      </c>
      <c r="L544">
        <v>-88</v>
      </c>
      <c r="M544">
        <v>-78</v>
      </c>
      <c r="N544">
        <v>-68</v>
      </c>
      <c r="O544">
        <v>-58</v>
      </c>
      <c r="P544">
        <v>-55</v>
      </c>
      <c r="Q544">
        <v>-52</v>
      </c>
      <c r="R544">
        <v>-49</v>
      </c>
      <c r="S544">
        <v>-53</v>
      </c>
      <c r="T544">
        <v>-48</v>
      </c>
      <c r="U544">
        <v>-43</v>
      </c>
      <c r="V544">
        <v>-37</v>
      </c>
      <c r="W544">
        <v>-32</v>
      </c>
      <c r="X544">
        <v>-29</v>
      </c>
      <c r="Y544">
        <v>-27</v>
      </c>
      <c r="Z544">
        <v>-23</v>
      </c>
      <c r="AA544">
        <v>-19</v>
      </c>
      <c r="AB544">
        <v>-17</v>
      </c>
      <c r="AC544">
        <v>-17</v>
      </c>
      <c r="AD544">
        <v>-16</v>
      </c>
      <c r="AE544">
        <v>-15</v>
      </c>
      <c r="AF544">
        <v>-14</v>
      </c>
      <c r="AG544">
        <v>-14</v>
      </c>
      <c r="AH544">
        <v>-15</v>
      </c>
      <c r="AI544">
        <v>-15</v>
      </c>
      <c r="AJ544" s="5" t="str">
        <f t="shared" si="7"/>
        <v>Jobs: Rubber and plastics products</v>
      </c>
    </row>
    <row r="545" spans="1:36" ht="15" thickTop="1" thickBot="1" x14ac:dyDescent="0.5">
      <c r="A545" t="s">
        <v>86</v>
      </c>
      <c r="B545" t="s">
        <v>136</v>
      </c>
      <c r="C545" t="s">
        <v>137</v>
      </c>
      <c r="D545">
        <v>0</v>
      </c>
      <c r="E545">
        <v>0</v>
      </c>
      <c r="F545">
        <v>-69</v>
      </c>
      <c r="G545">
        <v>-92</v>
      </c>
      <c r="H545">
        <v>-75</v>
      </c>
      <c r="I545">
        <v>-69</v>
      </c>
      <c r="J545">
        <v>-62</v>
      </c>
      <c r="K545">
        <v>-55</v>
      </c>
      <c r="L545">
        <v>-50</v>
      </c>
      <c r="M545">
        <v>-42</v>
      </c>
      <c r="N545">
        <v>-37</v>
      </c>
      <c r="O545">
        <v>-33</v>
      </c>
      <c r="P545">
        <v>-31</v>
      </c>
      <c r="Q545">
        <v>-30</v>
      </c>
      <c r="R545">
        <v>-30</v>
      </c>
      <c r="S545">
        <v>-31</v>
      </c>
      <c r="T545">
        <v>-26</v>
      </c>
      <c r="U545">
        <v>-26</v>
      </c>
      <c r="V545">
        <v>-23</v>
      </c>
      <c r="W545">
        <v>-20</v>
      </c>
      <c r="X545">
        <v>-19</v>
      </c>
      <c r="Y545">
        <v>-18</v>
      </c>
      <c r="Z545">
        <v>-15</v>
      </c>
      <c r="AA545">
        <v>-13</v>
      </c>
      <c r="AB545">
        <v>-12</v>
      </c>
      <c r="AC545">
        <v>-13</v>
      </c>
      <c r="AD545">
        <v>-11</v>
      </c>
      <c r="AE545">
        <v>-12</v>
      </c>
      <c r="AF545">
        <v>-11</v>
      </c>
      <c r="AG545">
        <v>-11</v>
      </c>
      <c r="AH545">
        <v>-11</v>
      </c>
      <c r="AI545">
        <v>-11</v>
      </c>
      <c r="AJ545" s="5" t="str">
        <f t="shared" si="7"/>
        <v>Jobs: Other non-metallic mineral products</v>
      </c>
    </row>
    <row r="546" spans="1:36" ht="15" thickTop="1" thickBot="1" x14ac:dyDescent="0.5">
      <c r="A546" t="s">
        <v>87</v>
      </c>
      <c r="B546" t="s">
        <v>136</v>
      </c>
      <c r="C546" t="s">
        <v>137</v>
      </c>
      <c r="D546">
        <v>0</v>
      </c>
      <c r="E546">
        <v>0</v>
      </c>
      <c r="F546">
        <v>-13</v>
      </c>
      <c r="G546">
        <v>-17</v>
      </c>
      <c r="H546">
        <v>-13</v>
      </c>
      <c r="I546">
        <v>-12</v>
      </c>
      <c r="J546">
        <v>-10</v>
      </c>
      <c r="K546">
        <v>-6</v>
      </c>
      <c r="L546">
        <v>-5</v>
      </c>
      <c r="M546">
        <v>-4</v>
      </c>
      <c r="N546">
        <v>1</v>
      </c>
      <c r="O546">
        <v>2</v>
      </c>
      <c r="P546">
        <v>1</v>
      </c>
      <c r="Q546">
        <v>3</v>
      </c>
      <c r="R546">
        <v>3</v>
      </c>
      <c r="S546">
        <v>3</v>
      </c>
      <c r="T546">
        <v>3</v>
      </c>
      <c r="U546">
        <v>5</v>
      </c>
      <c r="V546">
        <v>8</v>
      </c>
      <c r="W546">
        <v>9</v>
      </c>
      <c r="X546">
        <v>8</v>
      </c>
      <c r="Y546">
        <v>9</v>
      </c>
      <c r="Z546">
        <v>11</v>
      </c>
      <c r="AA546">
        <v>10</v>
      </c>
      <c r="AB546">
        <v>10</v>
      </c>
      <c r="AC546">
        <v>8</v>
      </c>
      <c r="AD546">
        <v>8</v>
      </c>
      <c r="AE546">
        <v>8</v>
      </c>
      <c r="AF546">
        <v>8</v>
      </c>
      <c r="AG546">
        <v>8</v>
      </c>
      <c r="AH546">
        <v>5</v>
      </c>
      <c r="AI546">
        <v>5</v>
      </c>
      <c r="AJ546" s="5" t="str">
        <f t="shared" si="7"/>
        <v>Jobs: Manufacture of basic metals</v>
      </c>
    </row>
    <row r="547" spans="1:36" ht="15" thickTop="1" thickBot="1" x14ac:dyDescent="0.5">
      <c r="A547" t="s">
        <v>88</v>
      </c>
      <c r="B547" t="s">
        <v>136</v>
      </c>
      <c r="C547" t="s">
        <v>137</v>
      </c>
      <c r="D547">
        <v>0</v>
      </c>
      <c r="E547">
        <v>0</v>
      </c>
      <c r="F547">
        <v>-153</v>
      </c>
      <c r="G547">
        <v>-203</v>
      </c>
      <c r="H547">
        <v>-164</v>
      </c>
      <c r="I547">
        <v>-149</v>
      </c>
      <c r="J547">
        <v>-134</v>
      </c>
      <c r="K547">
        <v>-118</v>
      </c>
      <c r="L547">
        <v>-104</v>
      </c>
      <c r="M547">
        <v>-92</v>
      </c>
      <c r="N547">
        <v>-82</v>
      </c>
      <c r="O547">
        <v>-70</v>
      </c>
      <c r="P547">
        <v>-67</v>
      </c>
      <c r="Q547">
        <v>-63</v>
      </c>
      <c r="R547">
        <v>-60</v>
      </c>
      <c r="S547">
        <v>-66</v>
      </c>
      <c r="T547">
        <v>-64</v>
      </c>
      <c r="U547">
        <v>-62</v>
      </c>
      <c r="V547">
        <v>-61</v>
      </c>
      <c r="W547">
        <v>-56</v>
      </c>
      <c r="X547">
        <v>-55</v>
      </c>
      <c r="Y547">
        <v>-54</v>
      </c>
      <c r="Z547">
        <v>-50</v>
      </c>
      <c r="AA547">
        <v>-47</v>
      </c>
      <c r="AB547">
        <v>-45</v>
      </c>
      <c r="AC547">
        <v>-43</v>
      </c>
      <c r="AD547">
        <v>-41</v>
      </c>
      <c r="AE547">
        <v>-40</v>
      </c>
      <c r="AF547">
        <v>-38</v>
      </c>
      <c r="AG547">
        <v>-37</v>
      </c>
      <c r="AH547">
        <v>-37</v>
      </c>
      <c r="AI547">
        <v>-35</v>
      </c>
      <c r="AJ547" s="5" t="str">
        <f t="shared" si="7"/>
        <v>Jobs: Fabricated metal products, except machinery and equipment</v>
      </c>
    </row>
    <row r="548" spans="1:36" ht="15" thickTop="1" thickBot="1" x14ac:dyDescent="0.5">
      <c r="A548" t="s">
        <v>89</v>
      </c>
      <c r="B548" t="s">
        <v>136</v>
      </c>
      <c r="C548" t="s">
        <v>137</v>
      </c>
      <c r="D548">
        <v>0</v>
      </c>
      <c r="E548">
        <v>0</v>
      </c>
      <c r="F548">
        <v>-100</v>
      </c>
      <c r="G548">
        <v>-132</v>
      </c>
      <c r="H548">
        <v>-108</v>
      </c>
      <c r="I548">
        <v>-97</v>
      </c>
      <c r="J548">
        <v>-87</v>
      </c>
      <c r="K548">
        <v>-77</v>
      </c>
      <c r="L548">
        <v>-68</v>
      </c>
      <c r="M548">
        <v>-60</v>
      </c>
      <c r="N548">
        <v>-52</v>
      </c>
      <c r="O548">
        <v>-45</v>
      </c>
      <c r="P548">
        <v>-42</v>
      </c>
      <c r="Q548">
        <v>-41</v>
      </c>
      <c r="R548">
        <v>-37</v>
      </c>
      <c r="S548">
        <v>-54</v>
      </c>
      <c r="T548">
        <v>-68</v>
      </c>
      <c r="U548">
        <v>-81</v>
      </c>
      <c r="V548">
        <v>-90</v>
      </c>
      <c r="W548">
        <v>-96</v>
      </c>
      <c r="X548">
        <v>-102</v>
      </c>
      <c r="Y548">
        <v>-105</v>
      </c>
      <c r="Z548">
        <v>-105</v>
      </c>
      <c r="AA548">
        <v>-102</v>
      </c>
      <c r="AB548">
        <v>-98</v>
      </c>
      <c r="AC548">
        <v>-96</v>
      </c>
      <c r="AD548">
        <v>-91</v>
      </c>
      <c r="AE548">
        <v>-87</v>
      </c>
      <c r="AF548">
        <v>-82</v>
      </c>
      <c r="AG548">
        <v>-78</v>
      </c>
      <c r="AH548">
        <v>-74</v>
      </c>
      <c r="AI548">
        <v>-69</v>
      </c>
      <c r="AJ548" s="5" t="str">
        <f t="shared" si="7"/>
        <v>Jobs: Computer, electronic and optical products</v>
      </c>
    </row>
    <row r="549" spans="1:36" ht="15" thickTop="1" thickBot="1" x14ac:dyDescent="0.5">
      <c r="A549" t="s">
        <v>90</v>
      </c>
      <c r="B549" t="s">
        <v>136</v>
      </c>
      <c r="C549" t="s">
        <v>137</v>
      </c>
      <c r="D549">
        <v>0</v>
      </c>
      <c r="E549">
        <v>0</v>
      </c>
      <c r="F549">
        <v>1904</v>
      </c>
      <c r="G549">
        <v>2527</v>
      </c>
      <c r="H549">
        <v>2071</v>
      </c>
      <c r="I549">
        <v>1899</v>
      </c>
      <c r="J549">
        <v>1731</v>
      </c>
      <c r="K549">
        <v>1562</v>
      </c>
      <c r="L549">
        <v>1420</v>
      </c>
      <c r="M549">
        <v>1288</v>
      </c>
      <c r="N549">
        <v>1180</v>
      </c>
      <c r="O549">
        <v>1057</v>
      </c>
      <c r="P549">
        <v>1030</v>
      </c>
      <c r="Q549">
        <v>1006</v>
      </c>
      <c r="R549">
        <v>966</v>
      </c>
      <c r="S549">
        <v>923</v>
      </c>
      <c r="T549">
        <v>897</v>
      </c>
      <c r="U549">
        <v>886</v>
      </c>
      <c r="V549">
        <v>861</v>
      </c>
      <c r="W549">
        <v>823</v>
      </c>
      <c r="X549">
        <v>800</v>
      </c>
      <c r="Y549">
        <v>762</v>
      </c>
      <c r="Z549">
        <v>721</v>
      </c>
      <c r="AA549">
        <v>689</v>
      </c>
      <c r="AB549">
        <v>649</v>
      </c>
      <c r="AC549">
        <v>618</v>
      </c>
      <c r="AD549">
        <v>594</v>
      </c>
      <c r="AE549">
        <v>562</v>
      </c>
      <c r="AF549">
        <v>534</v>
      </c>
      <c r="AG549">
        <v>511</v>
      </c>
      <c r="AH549">
        <v>499</v>
      </c>
      <c r="AI549">
        <v>472</v>
      </c>
      <c r="AJ549" s="5" t="str">
        <f t="shared" si="7"/>
        <v>Jobs: Electrical equipment</v>
      </c>
    </row>
    <row r="550" spans="1:36" ht="15" thickTop="1" thickBot="1" x14ac:dyDescent="0.5">
      <c r="A550" t="s">
        <v>91</v>
      </c>
      <c r="B550" t="s">
        <v>136</v>
      </c>
      <c r="C550" t="s">
        <v>137</v>
      </c>
      <c r="D550">
        <v>0</v>
      </c>
      <c r="E550">
        <v>0</v>
      </c>
      <c r="F550">
        <v>-109</v>
      </c>
      <c r="G550">
        <v>-146</v>
      </c>
      <c r="H550">
        <v>-121</v>
      </c>
      <c r="I550">
        <v>-111</v>
      </c>
      <c r="J550">
        <v>-100</v>
      </c>
      <c r="K550">
        <v>-89</v>
      </c>
      <c r="L550">
        <v>-80</v>
      </c>
      <c r="M550">
        <v>-72</v>
      </c>
      <c r="N550">
        <v>-64</v>
      </c>
      <c r="O550">
        <v>-56</v>
      </c>
      <c r="P550">
        <v>-54</v>
      </c>
      <c r="Q550">
        <v>-52</v>
      </c>
      <c r="R550">
        <v>-49</v>
      </c>
      <c r="S550">
        <v>-74</v>
      </c>
      <c r="T550">
        <v>-90</v>
      </c>
      <c r="U550">
        <v>-102</v>
      </c>
      <c r="V550">
        <v>-110</v>
      </c>
      <c r="W550">
        <v>-115</v>
      </c>
      <c r="X550">
        <v>-119</v>
      </c>
      <c r="Y550">
        <v>-121</v>
      </c>
      <c r="Z550">
        <v>-120</v>
      </c>
      <c r="AA550">
        <v>-116</v>
      </c>
      <c r="AB550">
        <v>-114</v>
      </c>
      <c r="AC550">
        <v>-112</v>
      </c>
      <c r="AD550">
        <v>-107</v>
      </c>
      <c r="AE550">
        <v>-104</v>
      </c>
      <c r="AF550">
        <v>-100</v>
      </c>
      <c r="AG550">
        <v>-98</v>
      </c>
      <c r="AH550">
        <v>-94</v>
      </c>
      <c r="AI550">
        <v>-91</v>
      </c>
      <c r="AJ550" s="5" t="str">
        <f t="shared" si="7"/>
        <v>Jobs: Machinery and equipment n.e.c.</v>
      </c>
    </row>
    <row r="551" spans="1:36" ht="15" thickTop="1" thickBot="1" x14ac:dyDescent="0.5">
      <c r="A551" t="s">
        <v>92</v>
      </c>
      <c r="B551" t="s">
        <v>136</v>
      </c>
      <c r="C551" t="s">
        <v>137</v>
      </c>
      <c r="D551">
        <v>0</v>
      </c>
      <c r="E551">
        <v>0</v>
      </c>
      <c r="F551">
        <v>-196</v>
      </c>
      <c r="G551">
        <v>-260</v>
      </c>
      <c r="H551">
        <v>-211</v>
      </c>
      <c r="I551">
        <v>-193</v>
      </c>
      <c r="J551">
        <v>-172</v>
      </c>
      <c r="K551">
        <v>-153</v>
      </c>
      <c r="L551">
        <v>-135</v>
      </c>
      <c r="M551">
        <v>-120</v>
      </c>
      <c r="N551">
        <v>-106</v>
      </c>
      <c r="O551">
        <v>-90</v>
      </c>
      <c r="P551">
        <v>-85</v>
      </c>
      <c r="Q551">
        <v>-81</v>
      </c>
      <c r="R551">
        <v>-76</v>
      </c>
      <c r="S551">
        <v>-79</v>
      </c>
      <c r="T551">
        <v>-72</v>
      </c>
      <c r="U551">
        <v>-65</v>
      </c>
      <c r="V551">
        <v>-58</v>
      </c>
      <c r="W551">
        <v>-51</v>
      </c>
      <c r="X551">
        <v>-47</v>
      </c>
      <c r="Y551">
        <v>-42</v>
      </c>
      <c r="Z551">
        <v>-38</v>
      </c>
      <c r="AA551">
        <v>-35</v>
      </c>
      <c r="AB551">
        <v>-32</v>
      </c>
      <c r="AC551">
        <v>-30</v>
      </c>
      <c r="AD551">
        <v>-29</v>
      </c>
      <c r="AE551">
        <v>-28</v>
      </c>
      <c r="AF551">
        <v>-27</v>
      </c>
      <c r="AG551">
        <v>-25</v>
      </c>
      <c r="AH551">
        <v>-26</v>
      </c>
      <c r="AI551">
        <v>-24</v>
      </c>
      <c r="AJ551" s="5" t="str">
        <f t="shared" si="7"/>
        <v>Jobs: Motor vehicles, trailers and semi-trailers</v>
      </c>
    </row>
    <row r="552" spans="1:36" ht="15" thickTop="1" thickBot="1" x14ac:dyDescent="0.5">
      <c r="A552" t="s">
        <v>93</v>
      </c>
      <c r="B552" t="s">
        <v>136</v>
      </c>
      <c r="C552" t="s">
        <v>137</v>
      </c>
      <c r="D552">
        <v>0</v>
      </c>
      <c r="E552">
        <v>0</v>
      </c>
      <c r="F552">
        <v>-173</v>
      </c>
      <c r="G552">
        <v>-229</v>
      </c>
      <c r="H552">
        <v>-187</v>
      </c>
      <c r="I552">
        <v>-169</v>
      </c>
      <c r="J552">
        <v>-150</v>
      </c>
      <c r="K552">
        <v>-134</v>
      </c>
      <c r="L552">
        <v>-119</v>
      </c>
      <c r="M552">
        <v>-105</v>
      </c>
      <c r="N552">
        <v>-92</v>
      </c>
      <c r="O552">
        <v>-78</v>
      </c>
      <c r="P552">
        <v>-74</v>
      </c>
      <c r="Q552">
        <v>-71</v>
      </c>
      <c r="R552">
        <v>-66</v>
      </c>
      <c r="S552">
        <v>-68</v>
      </c>
      <c r="T552">
        <v>-59</v>
      </c>
      <c r="U552">
        <v>-53</v>
      </c>
      <c r="V552">
        <v>-48</v>
      </c>
      <c r="W552">
        <v>-40</v>
      </c>
      <c r="X552">
        <v>-37</v>
      </c>
      <c r="Y552">
        <v>-33</v>
      </c>
      <c r="Z552">
        <v>-28</v>
      </c>
      <c r="AA552">
        <v>-24</v>
      </c>
      <c r="AB552">
        <v>-23</v>
      </c>
      <c r="AC552">
        <v>-22</v>
      </c>
      <c r="AD552">
        <v>-21</v>
      </c>
      <c r="AE552">
        <v>-20</v>
      </c>
      <c r="AF552">
        <v>-19</v>
      </c>
      <c r="AG552">
        <v>-18</v>
      </c>
      <c r="AH552">
        <v>-18</v>
      </c>
      <c r="AI552">
        <v>-18</v>
      </c>
      <c r="AJ552" s="5" t="str">
        <f t="shared" si="7"/>
        <v>Jobs: Other transport equipment</v>
      </c>
    </row>
    <row r="553" spans="1:36" ht="15" thickTop="1" thickBot="1" x14ac:dyDescent="0.5">
      <c r="A553" t="s">
        <v>94</v>
      </c>
      <c r="B553" t="s">
        <v>136</v>
      </c>
      <c r="C553" t="s">
        <v>137</v>
      </c>
      <c r="D553">
        <v>0</v>
      </c>
      <c r="E553">
        <v>0</v>
      </c>
      <c r="F553">
        <v>-70</v>
      </c>
      <c r="G553">
        <v>-93</v>
      </c>
      <c r="H553">
        <v>-77</v>
      </c>
      <c r="I553">
        <v>-71</v>
      </c>
      <c r="J553">
        <v>-65</v>
      </c>
      <c r="K553">
        <v>-57</v>
      </c>
      <c r="L553">
        <v>-52</v>
      </c>
      <c r="M553">
        <v>-45</v>
      </c>
      <c r="N553">
        <v>-41</v>
      </c>
      <c r="O553">
        <v>-35</v>
      </c>
      <c r="P553">
        <v>-34</v>
      </c>
      <c r="Q553">
        <v>-32</v>
      </c>
      <c r="R553">
        <v>-31</v>
      </c>
      <c r="S553">
        <v>-43</v>
      </c>
      <c r="T553">
        <v>-50</v>
      </c>
      <c r="U553">
        <v>-53</v>
      </c>
      <c r="V553">
        <v>-56</v>
      </c>
      <c r="W553">
        <v>-56</v>
      </c>
      <c r="X553">
        <v>-57</v>
      </c>
      <c r="Y553">
        <v>-58</v>
      </c>
      <c r="Z553">
        <v>-56</v>
      </c>
      <c r="AA553">
        <v>-53</v>
      </c>
      <c r="AB553">
        <v>-53</v>
      </c>
      <c r="AC553">
        <v>-51</v>
      </c>
      <c r="AD553">
        <v>-49</v>
      </c>
      <c r="AE553">
        <v>-47</v>
      </c>
      <c r="AF553">
        <v>-46</v>
      </c>
      <c r="AG553">
        <v>-45</v>
      </c>
      <c r="AH553">
        <v>-43</v>
      </c>
      <c r="AI553">
        <v>-42</v>
      </c>
      <c r="AJ553" s="5" t="str">
        <f t="shared" ref="AJ553:AJ616" si="8">AJ515</f>
        <v>Jobs: Other manufacturing; repair and installation of machinery and equipment</v>
      </c>
    </row>
    <row r="554" spans="1:36" ht="15" thickTop="1" thickBot="1" x14ac:dyDescent="0.5">
      <c r="A554" t="s">
        <v>95</v>
      </c>
      <c r="B554" t="s">
        <v>136</v>
      </c>
      <c r="C554" t="s">
        <v>137</v>
      </c>
      <c r="D554">
        <v>0</v>
      </c>
      <c r="E554">
        <v>0</v>
      </c>
      <c r="F554">
        <v>-6</v>
      </c>
      <c r="G554">
        <v>2</v>
      </c>
      <c r="H554">
        <v>23</v>
      </c>
      <c r="I554">
        <v>38</v>
      </c>
      <c r="J554">
        <v>56</v>
      </c>
      <c r="K554">
        <v>76</v>
      </c>
      <c r="L554">
        <v>89</v>
      </c>
      <c r="M554">
        <v>102</v>
      </c>
      <c r="N554">
        <v>121</v>
      </c>
      <c r="O554">
        <v>124</v>
      </c>
      <c r="P554">
        <v>134</v>
      </c>
      <c r="Q554">
        <v>144</v>
      </c>
      <c r="R554">
        <v>114</v>
      </c>
      <c r="S554">
        <v>207</v>
      </c>
      <c r="T554">
        <v>233</v>
      </c>
      <c r="U554">
        <v>227</v>
      </c>
      <c r="V554">
        <v>230</v>
      </c>
      <c r="W554">
        <v>226</v>
      </c>
      <c r="X554">
        <v>217</v>
      </c>
      <c r="Y554">
        <v>213</v>
      </c>
      <c r="Z554">
        <v>210</v>
      </c>
      <c r="AA554">
        <v>197</v>
      </c>
      <c r="AB554">
        <v>187</v>
      </c>
      <c r="AC554">
        <v>179</v>
      </c>
      <c r="AD554">
        <v>174</v>
      </c>
      <c r="AE554">
        <v>169</v>
      </c>
      <c r="AF554">
        <v>157</v>
      </c>
      <c r="AG554">
        <v>153</v>
      </c>
      <c r="AH554">
        <v>143</v>
      </c>
      <c r="AI554">
        <v>137</v>
      </c>
      <c r="AJ554" s="5" t="str">
        <f t="shared" si="8"/>
        <v>Jobs: Electricity, gas, water supply, sewerage, waste and remediation services</v>
      </c>
    </row>
    <row r="555" spans="1:36" ht="15" thickTop="1" thickBot="1" x14ac:dyDescent="0.5">
      <c r="A555" t="s">
        <v>96</v>
      </c>
      <c r="B555" t="s">
        <v>136</v>
      </c>
      <c r="C555" t="s">
        <v>137</v>
      </c>
      <c r="D555">
        <v>0</v>
      </c>
      <c r="E555">
        <v>0</v>
      </c>
      <c r="F555">
        <v>-2644</v>
      </c>
      <c r="G555">
        <v>-3648</v>
      </c>
      <c r="H555">
        <v>-3078</v>
      </c>
      <c r="I555">
        <v>-2901</v>
      </c>
      <c r="J555">
        <v>-2695</v>
      </c>
      <c r="K555">
        <v>-2466</v>
      </c>
      <c r="L555">
        <v>-2264</v>
      </c>
      <c r="M555">
        <v>-2066</v>
      </c>
      <c r="N555">
        <v>-1878</v>
      </c>
      <c r="O555">
        <v>-1652</v>
      </c>
      <c r="P555">
        <v>-1633</v>
      </c>
      <c r="Q555">
        <v>-1606</v>
      </c>
      <c r="R555">
        <v>-1549</v>
      </c>
      <c r="S555">
        <v>-1686</v>
      </c>
      <c r="T555">
        <v>-1621</v>
      </c>
      <c r="U555">
        <v>-1595</v>
      </c>
      <c r="V555">
        <v>-1557</v>
      </c>
      <c r="W555">
        <v>-1475</v>
      </c>
      <c r="X555">
        <v>-1464</v>
      </c>
      <c r="Y555">
        <v>-1439</v>
      </c>
      <c r="Z555">
        <v>-1363</v>
      </c>
      <c r="AA555">
        <v>-1314</v>
      </c>
      <c r="AB555">
        <v>-1284</v>
      </c>
      <c r="AC555">
        <v>-1310</v>
      </c>
      <c r="AD555">
        <v>-1313</v>
      </c>
      <c r="AE555">
        <v>-1310</v>
      </c>
      <c r="AF555">
        <v>-1295</v>
      </c>
      <c r="AG555">
        <v>-1329</v>
      </c>
      <c r="AH555">
        <v>-1374</v>
      </c>
      <c r="AI555">
        <v>-1383</v>
      </c>
      <c r="AJ555" s="5" t="str">
        <f t="shared" si="8"/>
        <v>Jobs: Construction</v>
      </c>
    </row>
    <row r="556" spans="1:36" ht="15" thickTop="1" thickBot="1" x14ac:dyDescent="0.5">
      <c r="A556" t="s">
        <v>97</v>
      </c>
      <c r="B556" t="s">
        <v>136</v>
      </c>
      <c r="C556" t="s">
        <v>137</v>
      </c>
      <c r="D556">
        <v>0</v>
      </c>
      <c r="E556">
        <v>0</v>
      </c>
      <c r="F556">
        <v>525</v>
      </c>
      <c r="G556">
        <v>686</v>
      </c>
      <c r="H556">
        <v>547</v>
      </c>
      <c r="I556">
        <v>490</v>
      </c>
      <c r="J556">
        <v>437</v>
      </c>
      <c r="K556">
        <v>379</v>
      </c>
      <c r="L556">
        <v>327</v>
      </c>
      <c r="M556">
        <v>280</v>
      </c>
      <c r="N556">
        <v>244</v>
      </c>
      <c r="O556">
        <v>202</v>
      </c>
      <c r="P556">
        <v>190</v>
      </c>
      <c r="Q556">
        <v>179</v>
      </c>
      <c r="R556">
        <v>157</v>
      </c>
      <c r="S556">
        <v>87</v>
      </c>
      <c r="T556">
        <v>49</v>
      </c>
      <c r="U556">
        <v>39</v>
      </c>
      <c r="V556">
        <v>23</v>
      </c>
      <c r="W556">
        <v>13</v>
      </c>
      <c r="X556">
        <v>9</v>
      </c>
      <c r="Y556">
        <v>4</v>
      </c>
      <c r="Z556">
        <v>0</v>
      </c>
      <c r="AA556">
        <v>4</v>
      </c>
      <c r="AB556">
        <v>1</v>
      </c>
      <c r="AC556">
        <v>1</v>
      </c>
      <c r="AD556">
        <v>4</v>
      </c>
      <c r="AE556">
        <v>1</v>
      </c>
      <c r="AF556">
        <v>-1</v>
      </c>
      <c r="AG556">
        <v>-2</v>
      </c>
      <c r="AH556">
        <v>1</v>
      </c>
      <c r="AI556">
        <v>-3</v>
      </c>
      <c r="AJ556" s="5" t="str">
        <f t="shared" si="8"/>
        <v>Jobs: Wholesale and retail trade; repair of motor vehicles</v>
      </c>
    </row>
    <row r="557" spans="1:36" ht="15" thickTop="1" thickBot="1" x14ac:dyDescent="0.5">
      <c r="A557" t="s">
        <v>98</v>
      </c>
      <c r="B557" t="s">
        <v>136</v>
      </c>
      <c r="C557" t="s">
        <v>137</v>
      </c>
      <c r="D557">
        <v>0</v>
      </c>
      <c r="E557">
        <v>0</v>
      </c>
      <c r="F557">
        <v>150</v>
      </c>
      <c r="G557">
        <v>197</v>
      </c>
      <c r="H557">
        <v>157</v>
      </c>
      <c r="I557">
        <v>140</v>
      </c>
      <c r="J557">
        <v>124</v>
      </c>
      <c r="K557">
        <v>107</v>
      </c>
      <c r="L557">
        <v>91</v>
      </c>
      <c r="M557">
        <v>78</v>
      </c>
      <c r="N557">
        <v>68</v>
      </c>
      <c r="O557">
        <v>56</v>
      </c>
      <c r="P557">
        <v>52</v>
      </c>
      <c r="Q557">
        <v>49</v>
      </c>
      <c r="R557">
        <v>42</v>
      </c>
      <c r="S557">
        <v>4</v>
      </c>
      <c r="T557">
        <v>-27</v>
      </c>
      <c r="U557">
        <v>-46</v>
      </c>
      <c r="V557">
        <v>-64</v>
      </c>
      <c r="W557">
        <v>-79</v>
      </c>
      <c r="X557">
        <v>-89</v>
      </c>
      <c r="Y557">
        <v>-97</v>
      </c>
      <c r="Z557">
        <v>-103</v>
      </c>
      <c r="AA557">
        <v>-104</v>
      </c>
      <c r="AB557">
        <v>-106</v>
      </c>
      <c r="AC557">
        <v>-106</v>
      </c>
      <c r="AD557">
        <v>-105</v>
      </c>
      <c r="AE557">
        <v>-105</v>
      </c>
      <c r="AF557">
        <v>-104</v>
      </c>
      <c r="AG557">
        <v>-102</v>
      </c>
      <c r="AH557">
        <v>-100</v>
      </c>
      <c r="AI557">
        <v>-100</v>
      </c>
      <c r="AJ557" s="5" t="str">
        <f t="shared" si="8"/>
        <v>Jobs: Transportation and storage</v>
      </c>
    </row>
    <row r="558" spans="1:36" ht="15" thickTop="1" thickBot="1" x14ac:dyDescent="0.5">
      <c r="A558" t="s">
        <v>99</v>
      </c>
      <c r="B558" t="s">
        <v>136</v>
      </c>
      <c r="C558" t="s">
        <v>137</v>
      </c>
      <c r="D558">
        <v>0</v>
      </c>
      <c r="E558">
        <v>0</v>
      </c>
      <c r="F558">
        <v>314</v>
      </c>
      <c r="G558">
        <v>410</v>
      </c>
      <c r="H558">
        <v>325</v>
      </c>
      <c r="I558">
        <v>290</v>
      </c>
      <c r="J558">
        <v>259</v>
      </c>
      <c r="K558">
        <v>224</v>
      </c>
      <c r="L558">
        <v>192</v>
      </c>
      <c r="M558">
        <v>164</v>
      </c>
      <c r="N558">
        <v>143</v>
      </c>
      <c r="O558">
        <v>119</v>
      </c>
      <c r="P558">
        <v>112</v>
      </c>
      <c r="Q558">
        <v>105</v>
      </c>
      <c r="R558">
        <v>92</v>
      </c>
      <c r="S558">
        <v>46</v>
      </c>
      <c r="T558">
        <v>23</v>
      </c>
      <c r="U558">
        <v>18</v>
      </c>
      <c r="V558">
        <v>11</v>
      </c>
      <c r="W558">
        <v>6</v>
      </c>
      <c r="X558">
        <v>7</v>
      </c>
      <c r="Y558">
        <v>5</v>
      </c>
      <c r="Z558">
        <v>5</v>
      </c>
      <c r="AA558">
        <v>11</v>
      </c>
      <c r="AB558">
        <v>10</v>
      </c>
      <c r="AC558">
        <v>11</v>
      </c>
      <c r="AD558">
        <v>15</v>
      </c>
      <c r="AE558">
        <v>14</v>
      </c>
      <c r="AF558">
        <v>14</v>
      </c>
      <c r="AG558">
        <v>15</v>
      </c>
      <c r="AH558">
        <v>17</v>
      </c>
      <c r="AI558">
        <v>13</v>
      </c>
      <c r="AJ558" s="5" t="str">
        <f t="shared" si="8"/>
        <v>Jobs: Accomodation and food services</v>
      </c>
    </row>
    <row r="559" spans="1:36" ht="15" thickTop="1" thickBot="1" x14ac:dyDescent="0.5">
      <c r="A559" t="s">
        <v>100</v>
      </c>
      <c r="B559" t="s">
        <v>136</v>
      </c>
      <c r="C559" t="s">
        <v>137</v>
      </c>
      <c r="D559">
        <v>0</v>
      </c>
      <c r="E559">
        <v>0</v>
      </c>
      <c r="F559">
        <v>37</v>
      </c>
      <c r="G559">
        <v>46</v>
      </c>
      <c r="H559">
        <v>34</v>
      </c>
      <c r="I559">
        <v>29</v>
      </c>
      <c r="J559">
        <v>24</v>
      </c>
      <c r="K559">
        <v>19</v>
      </c>
      <c r="L559">
        <v>15</v>
      </c>
      <c r="M559">
        <v>12</v>
      </c>
      <c r="N559">
        <v>10</v>
      </c>
      <c r="O559">
        <v>7</v>
      </c>
      <c r="P559">
        <v>6</v>
      </c>
      <c r="Q559">
        <v>5</v>
      </c>
      <c r="R559">
        <v>4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 s="5" t="str">
        <f t="shared" si="8"/>
        <v>Jobs: Publishing, audiovisual and broadcasting activities</v>
      </c>
    </row>
    <row r="560" spans="1:36" ht="15" thickTop="1" thickBot="1" x14ac:dyDescent="0.5">
      <c r="A560" t="s">
        <v>101</v>
      </c>
      <c r="B560" t="s">
        <v>136</v>
      </c>
      <c r="C560" t="s">
        <v>137</v>
      </c>
      <c r="D560">
        <v>0</v>
      </c>
      <c r="E560">
        <v>0</v>
      </c>
      <c r="F560">
        <v>34</v>
      </c>
      <c r="G560">
        <v>42</v>
      </c>
      <c r="H560">
        <v>30</v>
      </c>
      <c r="I560">
        <v>26</v>
      </c>
      <c r="J560">
        <v>21</v>
      </c>
      <c r="K560">
        <v>17</v>
      </c>
      <c r="L560">
        <v>13</v>
      </c>
      <c r="M560">
        <v>11</v>
      </c>
      <c r="N560">
        <v>8</v>
      </c>
      <c r="O560">
        <v>6</v>
      </c>
      <c r="P560">
        <v>5</v>
      </c>
      <c r="Q560">
        <v>4</v>
      </c>
      <c r="R560">
        <v>3</v>
      </c>
      <c r="S560">
        <v>2</v>
      </c>
      <c r="T560">
        <v>0</v>
      </c>
      <c r="U560">
        <v>-1</v>
      </c>
      <c r="V560">
        <v>-1</v>
      </c>
      <c r="W560">
        <v>-1</v>
      </c>
      <c r="X560">
        <v>-2</v>
      </c>
      <c r="Y560">
        <v>-2</v>
      </c>
      <c r="Z560">
        <v>-2</v>
      </c>
      <c r="AA560">
        <v>-2</v>
      </c>
      <c r="AB560">
        <v>-2</v>
      </c>
      <c r="AC560">
        <v>-2</v>
      </c>
      <c r="AD560">
        <v>-2</v>
      </c>
      <c r="AE560">
        <v>-2</v>
      </c>
      <c r="AF560">
        <v>-2</v>
      </c>
      <c r="AG560">
        <v>-2</v>
      </c>
      <c r="AH560">
        <v>-2</v>
      </c>
      <c r="AI560">
        <v>-2</v>
      </c>
      <c r="AJ560" s="5" t="str">
        <f t="shared" si="8"/>
        <v>Jobs: Telecommunications</v>
      </c>
    </row>
    <row r="561" spans="1:36" ht="15" thickTop="1" thickBot="1" x14ac:dyDescent="0.5">
      <c r="A561" t="s">
        <v>102</v>
      </c>
      <c r="B561" t="s">
        <v>136</v>
      </c>
      <c r="C561" t="s">
        <v>137</v>
      </c>
      <c r="D561">
        <v>0</v>
      </c>
      <c r="E561">
        <v>0</v>
      </c>
      <c r="F561">
        <v>20</v>
      </c>
      <c r="G561">
        <v>24</v>
      </c>
      <c r="H561">
        <v>17</v>
      </c>
      <c r="I561">
        <v>14</v>
      </c>
      <c r="J561">
        <v>11</v>
      </c>
      <c r="K561">
        <v>8</v>
      </c>
      <c r="L561">
        <v>7</v>
      </c>
      <c r="M561">
        <v>5</v>
      </c>
      <c r="N561">
        <v>4</v>
      </c>
      <c r="O561">
        <v>3</v>
      </c>
      <c r="P561">
        <v>2</v>
      </c>
      <c r="Q561">
        <v>1</v>
      </c>
      <c r="R561">
        <v>1</v>
      </c>
      <c r="S561">
        <v>0</v>
      </c>
      <c r="T561">
        <v>0</v>
      </c>
      <c r="U561">
        <v>-1</v>
      </c>
      <c r="V561">
        <v>-2</v>
      </c>
      <c r="W561">
        <v>-2</v>
      </c>
      <c r="X561">
        <v>-2</v>
      </c>
      <c r="Y561">
        <v>-2</v>
      </c>
      <c r="Z561">
        <v>-2</v>
      </c>
      <c r="AA561">
        <v>-2</v>
      </c>
      <c r="AB561">
        <v>-2</v>
      </c>
      <c r="AC561">
        <v>-2</v>
      </c>
      <c r="AD561">
        <v>-2</v>
      </c>
      <c r="AE561">
        <v>-2</v>
      </c>
      <c r="AF561">
        <v>-1</v>
      </c>
      <c r="AG561">
        <v>-1</v>
      </c>
      <c r="AH561">
        <v>-1</v>
      </c>
      <c r="AI561">
        <v>-1</v>
      </c>
      <c r="AJ561" s="5" t="str">
        <f t="shared" si="8"/>
        <v>Jobs: IT and other information services</v>
      </c>
    </row>
    <row r="562" spans="1:36" ht="15" thickTop="1" thickBot="1" x14ac:dyDescent="0.5">
      <c r="A562" t="s">
        <v>103</v>
      </c>
      <c r="B562" t="s">
        <v>136</v>
      </c>
      <c r="C562" t="s">
        <v>137</v>
      </c>
      <c r="D562">
        <v>0</v>
      </c>
      <c r="E562">
        <v>0</v>
      </c>
      <c r="F562">
        <v>104</v>
      </c>
      <c r="G562">
        <v>164</v>
      </c>
      <c r="H562">
        <v>179</v>
      </c>
      <c r="I562">
        <v>201</v>
      </c>
      <c r="J562">
        <v>221</v>
      </c>
      <c r="K562">
        <v>238</v>
      </c>
      <c r="L562">
        <v>254</v>
      </c>
      <c r="M562">
        <v>267</v>
      </c>
      <c r="N562">
        <v>281</v>
      </c>
      <c r="O562">
        <v>292</v>
      </c>
      <c r="P562">
        <v>307</v>
      </c>
      <c r="Q562">
        <v>320</v>
      </c>
      <c r="R562">
        <v>332</v>
      </c>
      <c r="S562">
        <v>333</v>
      </c>
      <c r="T562">
        <v>340</v>
      </c>
      <c r="U562">
        <v>351</v>
      </c>
      <c r="V562">
        <v>362</v>
      </c>
      <c r="W562">
        <v>374</v>
      </c>
      <c r="X562">
        <v>385</v>
      </c>
      <c r="Y562">
        <v>398</v>
      </c>
      <c r="Z562">
        <v>409</v>
      </c>
      <c r="AA562">
        <v>423</v>
      </c>
      <c r="AB562">
        <v>433</v>
      </c>
      <c r="AC562">
        <v>443</v>
      </c>
      <c r="AD562">
        <v>454</v>
      </c>
      <c r="AE562">
        <v>464</v>
      </c>
      <c r="AF562">
        <v>473</v>
      </c>
      <c r="AG562">
        <v>480</v>
      </c>
      <c r="AH562">
        <v>488</v>
      </c>
      <c r="AI562">
        <v>495</v>
      </c>
      <c r="AJ562" s="5" t="str">
        <f t="shared" si="8"/>
        <v>Jobs: Financial and insurance activities</v>
      </c>
    </row>
    <row r="563" spans="1:36" ht="15" thickTop="1" thickBot="1" x14ac:dyDescent="0.5">
      <c r="A563" t="s">
        <v>104</v>
      </c>
      <c r="B563" t="s">
        <v>136</v>
      </c>
      <c r="C563" t="s">
        <v>137</v>
      </c>
      <c r="D563">
        <v>0</v>
      </c>
      <c r="E563">
        <v>0</v>
      </c>
      <c r="F563">
        <v>104</v>
      </c>
      <c r="G563">
        <v>136</v>
      </c>
      <c r="H563">
        <v>108</v>
      </c>
      <c r="I563">
        <v>98</v>
      </c>
      <c r="J563">
        <v>87</v>
      </c>
      <c r="K563">
        <v>75</v>
      </c>
      <c r="L563">
        <v>65</v>
      </c>
      <c r="M563">
        <v>56</v>
      </c>
      <c r="N563">
        <v>50</v>
      </c>
      <c r="O563">
        <v>42</v>
      </c>
      <c r="P563">
        <v>40</v>
      </c>
      <c r="Q563">
        <v>38</v>
      </c>
      <c r="R563">
        <v>34</v>
      </c>
      <c r="S563">
        <v>22</v>
      </c>
      <c r="T563">
        <v>15</v>
      </c>
      <c r="U563">
        <v>14</v>
      </c>
      <c r="V563">
        <v>11</v>
      </c>
      <c r="W563">
        <v>10</v>
      </c>
      <c r="X563">
        <v>10</v>
      </c>
      <c r="Y563">
        <v>9</v>
      </c>
      <c r="Z563">
        <v>10</v>
      </c>
      <c r="AA563">
        <v>11</v>
      </c>
      <c r="AB563">
        <v>11</v>
      </c>
      <c r="AC563">
        <v>11</v>
      </c>
      <c r="AD563">
        <v>12</v>
      </c>
      <c r="AE563">
        <v>12</v>
      </c>
      <c r="AF563">
        <v>12</v>
      </c>
      <c r="AG563">
        <v>11</v>
      </c>
      <c r="AH563">
        <v>12</v>
      </c>
      <c r="AI563">
        <v>12</v>
      </c>
      <c r="AJ563" s="5" t="str">
        <f t="shared" si="8"/>
        <v>Jobs: Real estate activities</v>
      </c>
    </row>
    <row r="564" spans="1:36" ht="15" thickTop="1" thickBot="1" x14ac:dyDescent="0.5">
      <c r="A564" t="s">
        <v>105</v>
      </c>
      <c r="B564" t="s">
        <v>136</v>
      </c>
      <c r="C564" t="s">
        <v>137</v>
      </c>
      <c r="D564">
        <v>0</v>
      </c>
      <c r="E564">
        <v>0</v>
      </c>
      <c r="F564">
        <v>101</v>
      </c>
      <c r="G564">
        <v>129</v>
      </c>
      <c r="H564">
        <v>100</v>
      </c>
      <c r="I564">
        <v>87</v>
      </c>
      <c r="J564">
        <v>76</v>
      </c>
      <c r="K564">
        <v>63</v>
      </c>
      <c r="L564">
        <v>51</v>
      </c>
      <c r="M564">
        <v>41</v>
      </c>
      <c r="N564">
        <v>33</v>
      </c>
      <c r="O564">
        <v>24</v>
      </c>
      <c r="P564">
        <v>20</v>
      </c>
      <c r="Q564">
        <v>17</v>
      </c>
      <c r="R564">
        <v>13</v>
      </c>
      <c r="S564">
        <v>-6</v>
      </c>
      <c r="T564">
        <v>-19</v>
      </c>
      <c r="U564">
        <v>-26</v>
      </c>
      <c r="V564">
        <v>-33</v>
      </c>
      <c r="W564">
        <v>-38</v>
      </c>
      <c r="X564">
        <v>-42</v>
      </c>
      <c r="Y564">
        <v>-44</v>
      </c>
      <c r="Z564">
        <v>-45</v>
      </c>
      <c r="AA564">
        <v>-44</v>
      </c>
      <c r="AB564">
        <v>-44</v>
      </c>
      <c r="AC564">
        <v>-44</v>
      </c>
      <c r="AD564">
        <v>-41</v>
      </c>
      <c r="AE564">
        <v>-41</v>
      </c>
      <c r="AF564">
        <v>-38</v>
      </c>
      <c r="AG564">
        <v>-37</v>
      </c>
      <c r="AH564">
        <v>-35</v>
      </c>
      <c r="AI564">
        <v>-35</v>
      </c>
      <c r="AJ564" s="5" t="str">
        <f t="shared" si="8"/>
        <v>Jobs: Other business sector services</v>
      </c>
    </row>
    <row r="565" spans="1:36" ht="15" thickTop="1" thickBot="1" x14ac:dyDescent="0.5">
      <c r="A565" t="s">
        <v>106</v>
      </c>
      <c r="B565" t="s">
        <v>136</v>
      </c>
      <c r="C565" t="s">
        <v>137</v>
      </c>
      <c r="D565">
        <v>0</v>
      </c>
      <c r="E565">
        <v>0</v>
      </c>
      <c r="F565">
        <v>197</v>
      </c>
      <c r="G565">
        <v>175</v>
      </c>
      <c r="H565">
        <v>16</v>
      </c>
      <c r="I565">
        <v>-92</v>
      </c>
      <c r="J565">
        <v>-194</v>
      </c>
      <c r="K565">
        <v>-291</v>
      </c>
      <c r="L565">
        <v>-380</v>
      </c>
      <c r="M565">
        <v>-465</v>
      </c>
      <c r="N565">
        <v>-539</v>
      </c>
      <c r="O565">
        <v>-609</v>
      </c>
      <c r="P565">
        <v>-668</v>
      </c>
      <c r="Q565">
        <v>-722</v>
      </c>
      <c r="R565">
        <v>-785</v>
      </c>
      <c r="S565">
        <v>-879</v>
      </c>
      <c r="T565">
        <v>-970</v>
      </c>
      <c r="U565">
        <v>-1048</v>
      </c>
      <c r="V565">
        <v>-1127</v>
      </c>
      <c r="W565">
        <v>-1196</v>
      </c>
      <c r="X565">
        <v>-1262</v>
      </c>
      <c r="Y565">
        <v>-1323</v>
      </c>
      <c r="Z565">
        <v>-1376</v>
      </c>
      <c r="AA565">
        <v>-1423</v>
      </c>
      <c r="AB565">
        <v>-1464</v>
      </c>
      <c r="AC565">
        <v>-1504</v>
      </c>
      <c r="AD565">
        <v>-1538</v>
      </c>
      <c r="AE565">
        <v>-1572</v>
      </c>
      <c r="AF565">
        <v>-1602</v>
      </c>
      <c r="AG565">
        <v>-1632</v>
      </c>
      <c r="AH565">
        <v>-1657</v>
      </c>
      <c r="AI565">
        <v>-1684</v>
      </c>
      <c r="AJ565" s="5" t="str">
        <f t="shared" si="8"/>
        <v>Jobs: Public administration and defence; compulsory social security</v>
      </c>
    </row>
    <row r="566" spans="1:36" ht="15" thickTop="1" thickBot="1" x14ac:dyDescent="0.5">
      <c r="A566" t="s">
        <v>107</v>
      </c>
      <c r="B566" t="s">
        <v>136</v>
      </c>
      <c r="C566" t="s">
        <v>137</v>
      </c>
      <c r="D566">
        <v>0</v>
      </c>
      <c r="E566">
        <v>0</v>
      </c>
      <c r="F566">
        <v>234</v>
      </c>
      <c r="G566">
        <v>288</v>
      </c>
      <c r="H566">
        <v>201</v>
      </c>
      <c r="I566">
        <v>156</v>
      </c>
      <c r="J566">
        <v>113</v>
      </c>
      <c r="K566">
        <v>69</v>
      </c>
      <c r="L566">
        <v>30</v>
      </c>
      <c r="M566">
        <v>-4</v>
      </c>
      <c r="N566">
        <v>-34</v>
      </c>
      <c r="O566">
        <v>-64</v>
      </c>
      <c r="P566">
        <v>-82</v>
      </c>
      <c r="Q566">
        <v>-98</v>
      </c>
      <c r="R566">
        <v>-120</v>
      </c>
      <c r="S566">
        <v>-165</v>
      </c>
      <c r="T566">
        <v>-196</v>
      </c>
      <c r="U566">
        <v>-215</v>
      </c>
      <c r="V566">
        <v>-235</v>
      </c>
      <c r="W566">
        <v>-254</v>
      </c>
      <c r="X566">
        <v>-268</v>
      </c>
      <c r="Y566">
        <v>-282</v>
      </c>
      <c r="Z566">
        <v>-294</v>
      </c>
      <c r="AA566">
        <v>-302</v>
      </c>
      <c r="AB566">
        <v>-312</v>
      </c>
      <c r="AC566">
        <v>-321</v>
      </c>
      <c r="AD566">
        <v>-327</v>
      </c>
      <c r="AE566">
        <v>-335</v>
      </c>
      <c r="AF566">
        <v>-343</v>
      </c>
      <c r="AG566">
        <v>-350</v>
      </c>
      <c r="AH566">
        <v>-355</v>
      </c>
      <c r="AI566">
        <v>-363</v>
      </c>
      <c r="AJ566" s="5" t="str">
        <f t="shared" si="8"/>
        <v>Jobs: Education</v>
      </c>
    </row>
    <row r="567" spans="1:36" ht="15" thickTop="1" thickBot="1" x14ac:dyDescent="0.5">
      <c r="A567" t="s">
        <v>108</v>
      </c>
      <c r="B567" t="s">
        <v>136</v>
      </c>
      <c r="C567" t="s">
        <v>137</v>
      </c>
      <c r="D567">
        <v>0</v>
      </c>
      <c r="E567">
        <v>0</v>
      </c>
      <c r="F567">
        <v>542</v>
      </c>
      <c r="G567">
        <v>710</v>
      </c>
      <c r="H567">
        <v>568</v>
      </c>
      <c r="I567">
        <v>510</v>
      </c>
      <c r="J567">
        <v>456</v>
      </c>
      <c r="K567">
        <v>397</v>
      </c>
      <c r="L567">
        <v>345</v>
      </c>
      <c r="M567">
        <v>296</v>
      </c>
      <c r="N567">
        <v>261</v>
      </c>
      <c r="O567">
        <v>220</v>
      </c>
      <c r="P567">
        <v>207</v>
      </c>
      <c r="Q567">
        <v>196</v>
      </c>
      <c r="R567">
        <v>176</v>
      </c>
      <c r="S567">
        <v>103</v>
      </c>
      <c r="T567">
        <v>68</v>
      </c>
      <c r="U567">
        <v>59</v>
      </c>
      <c r="V567">
        <v>46</v>
      </c>
      <c r="W567">
        <v>40</v>
      </c>
      <c r="X567">
        <v>39</v>
      </c>
      <c r="Y567">
        <v>36</v>
      </c>
      <c r="Z567">
        <v>36</v>
      </c>
      <c r="AA567">
        <v>43</v>
      </c>
      <c r="AB567">
        <v>43</v>
      </c>
      <c r="AC567">
        <v>45</v>
      </c>
      <c r="AD567">
        <v>51</v>
      </c>
      <c r="AE567">
        <v>51</v>
      </c>
      <c r="AF567">
        <v>50</v>
      </c>
      <c r="AG567">
        <v>50</v>
      </c>
      <c r="AH567">
        <v>55</v>
      </c>
      <c r="AI567">
        <v>50</v>
      </c>
      <c r="AJ567" s="5" t="str">
        <f t="shared" si="8"/>
        <v>Jobs: Human health and social work</v>
      </c>
    </row>
    <row r="568" spans="1:36" ht="15" thickTop="1" thickBot="1" x14ac:dyDescent="0.5">
      <c r="A568" t="s">
        <v>109</v>
      </c>
      <c r="B568" t="s">
        <v>136</v>
      </c>
      <c r="C568" t="s">
        <v>137</v>
      </c>
      <c r="D568">
        <v>0</v>
      </c>
      <c r="E568">
        <v>0</v>
      </c>
      <c r="F568">
        <v>191</v>
      </c>
      <c r="G568">
        <v>249</v>
      </c>
      <c r="H568">
        <v>198</v>
      </c>
      <c r="I568">
        <v>177</v>
      </c>
      <c r="J568">
        <v>157</v>
      </c>
      <c r="K568">
        <v>135</v>
      </c>
      <c r="L568">
        <v>116</v>
      </c>
      <c r="M568">
        <v>98</v>
      </c>
      <c r="N568">
        <v>85</v>
      </c>
      <c r="O568">
        <v>69</v>
      </c>
      <c r="P568">
        <v>64</v>
      </c>
      <c r="Q568">
        <v>60</v>
      </c>
      <c r="R568">
        <v>51</v>
      </c>
      <c r="S568">
        <v>25</v>
      </c>
      <c r="T568">
        <v>11</v>
      </c>
      <c r="U568">
        <v>7</v>
      </c>
      <c r="V568">
        <v>2</v>
      </c>
      <c r="W568">
        <v>-2</v>
      </c>
      <c r="X568">
        <v>-2</v>
      </c>
      <c r="Y568">
        <v>-4</v>
      </c>
      <c r="Z568">
        <v>-5</v>
      </c>
      <c r="AA568">
        <v>-4</v>
      </c>
      <c r="AB568">
        <v>-5</v>
      </c>
      <c r="AC568">
        <v>-5</v>
      </c>
      <c r="AD568">
        <v>-2</v>
      </c>
      <c r="AE568">
        <v>-3</v>
      </c>
      <c r="AF568">
        <v>-3</v>
      </c>
      <c r="AG568">
        <v>-3</v>
      </c>
      <c r="AH568">
        <v>-2</v>
      </c>
      <c r="AI568">
        <v>-4</v>
      </c>
      <c r="AJ568" s="5" t="str">
        <f t="shared" si="8"/>
        <v>Jobs: Arts, entertainment, recreation and other service activities</v>
      </c>
    </row>
    <row r="569" spans="1:36" ht="15" thickTop="1" thickBot="1" x14ac:dyDescent="0.5">
      <c r="A569" t="s">
        <v>110</v>
      </c>
      <c r="B569" t="s">
        <v>136</v>
      </c>
      <c r="C569" t="s">
        <v>137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 s="5" t="str">
        <f t="shared" si="8"/>
        <v>Jobs: Private households with employed persons</v>
      </c>
    </row>
    <row r="570" spans="1:36" ht="15" thickTop="1" thickBot="1" x14ac:dyDescent="0.5">
      <c r="A570" t="s">
        <v>111</v>
      </c>
      <c r="B570" t="s">
        <v>136</v>
      </c>
      <c r="C570" t="s">
        <v>137</v>
      </c>
      <c r="D570">
        <v>0</v>
      </c>
      <c r="E570">
        <v>0</v>
      </c>
      <c r="F570">
        <v>3.6146900000000003E-2</v>
      </c>
      <c r="G570">
        <v>4.3231899999999997E-2</v>
      </c>
      <c r="H570">
        <v>4.0079900000000002E-2</v>
      </c>
      <c r="I570">
        <v>4.24164E-2</v>
      </c>
      <c r="J570">
        <v>4.9773400000000002E-2</v>
      </c>
      <c r="K570">
        <v>5.8129100000000003E-2</v>
      </c>
      <c r="L570">
        <v>6.0929400000000002E-2</v>
      </c>
      <c r="M570">
        <v>6.6042500000000004E-2</v>
      </c>
      <c r="N570">
        <v>7.8702599999999998E-2</v>
      </c>
      <c r="O570">
        <v>7.9780900000000002E-2</v>
      </c>
      <c r="P570">
        <v>8.45413E-2</v>
      </c>
      <c r="Q570">
        <v>9.1607900000000006E-2</v>
      </c>
      <c r="R570">
        <v>6.2093700000000002E-2</v>
      </c>
      <c r="S570">
        <v>8.8778200000000002E-2</v>
      </c>
      <c r="T570">
        <v>9.4130699999999998E-2</v>
      </c>
      <c r="U570">
        <v>8.1399100000000002E-2</v>
      </c>
      <c r="V570">
        <v>7.4737499999999998E-2</v>
      </c>
      <c r="W570">
        <v>6.7777799999999999E-2</v>
      </c>
      <c r="X570">
        <v>5.4009500000000002E-2</v>
      </c>
      <c r="Y570">
        <v>4.7572900000000001E-2</v>
      </c>
      <c r="Z570">
        <v>4.5743499999999999E-2</v>
      </c>
      <c r="AA570">
        <v>3.8042199999999998E-2</v>
      </c>
      <c r="AB570">
        <v>2.8041099999999999E-2</v>
      </c>
      <c r="AC570">
        <v>1.8700499999999998E-2</v>
      </c>
      <c r="AD570">
        <v>1.59878E-2</v>
      </c>
      <c r="AE570">
        <v>1.03686E-2</v>
      </c>
      <c r="AF570">
        <v>4.2763499999999999E-4</v>
      </c>
      <c r="AG570">
        <v>-5.7231000000000001E-3</v>
      </c>
      <c r="AH570">
        <v>-1.56122E-2</v>
      </c>
      <c r="AI570">
        <v>-2.2396800000000001E-2</v>
      </c>
      <c r="AJ570" s="5" t="str">
        <f t="shared" si="8"/>
        <v>Output Change in GDP</v>
      </c>
    </row>
    <row r="571" spans="1:36" ht="15" thickTop="1" thickBot="1" x14ac:dyDescent="0.5">
      <c r="A571" t="s">
        <v>112</v>
      </c>
      <c r="B571" t="s">
        <v>136</v>
      </c>
      <c r="C571" t="s">
        <v>137</v>
      </c>
      <c r="D571">
        <v>91.29</v>
      </c>
      <c r="E571">
        <v>90.5321</v>
      </c>
      <c r="F571">
        <v>97.696600000000004</v>
      </c>
      <c r="G571">
        <v>95.963200000000001</v>
      </c>
      <c r="H571">
        <v>96.3613</v>
      </c>
      <c r="I571">
        <v>95.722700000000003</v>
      </c>
      <c r="J571">
        <v>97.783299999999997</v>
      </c>
      <c r="K571">
        <v>99.718699999999998</v>
      </c>
      <c r="L571">
        <v>100.18</v>
      </c>
      <c r="M571">
        <v>99.271799999999999</v>
      </c>
      <c r="N571">
        <v>98.485699999999994</v>
      </c>
      <c r="O571">
        <v>96.911699999999996</v>
      </c>
      <c r="P571">
        <v>95.567099999999996</v>
      </c>
      <c r="Q571">
        <v>94.842500000000001</v>
      </c>
      <c r="R571">
        <v>94.272999999999996</v>
      </c>
      <c r="S571">
        <v>93.973299999999995</v>
      </c>
      <c r="T571">
        <v>93.992599999999996</v>
      </c>
      <c r="U571">
        <v>93.934299999999993</v>
      </c>
      <c r="V571">
        <v>93.988500000000002</v>
      </c>
      <c r="W571">
        <v>94.253299999999996</v>
      </c>
      <c r="X571">
        <v>94.500100000000003</v>
      </c>
      <c r="Y571">
        <v>94.715599999999995</v>
      </c>
      <c r="Z571">
        <v>94.778999999999996</v>
      </c>
      <c r="AA571">
        <v>94.9375</v>
      </c>
      <c r="AB571">
        <v>95.1434</v>
      </c>
      <c r="AC571">
        <v>95.396199999999993</v>
      </c>
      <c r="AD571">
        <v>95.765100000000004</v>
      </c>
      <c r="AE571">
        <v>96.125500000000002</v>
      </c>
      <c r="AF571">
        <v>96.6584</v>
      </c>
      <c r="AG571">
        <v>97.082700000000003</v>
      </c>
      <c r="AH571">
        <v>97.470299999999995</v>
      </c>
      <c r="AI571">
        <v>97.900700000000001</v>
      </c>
      <c r="AJ571" s="5" t="str">
        <f t="shared" si="8"/>
        <v>Output Total CO2e Emissions</v>
      </c>
    </row>
    <row r="572" spans="1:36" ht="15" thickTop="1" thickBot="1" x14ac:dyDescent="0.5">
      <c r="A572" t="s">
        <v>75</v>
      </c>
      <c r="B572" t="s">
        <v>138</v>
      </c>
      <c r="C572" t="s">
        <v>139</v>
      </c>
      <c r="D572">
        <v>0</v>
      </c>
      <c r="E572">
        <v>0</v>
      </c>
      <c r="F572">
        <v>-3</v>
      </c>
      <c r="G572">
        <v>-3</v>
      </c>
      <c r="H572">
        <v>-2</v>
      </c>
      <c r="I572">
        <v>-2</v>
      </c>
      <c r="J572">
        <v>0</v>
      </c>
      <c r="K572">
        <v>0</v>
      </c>
      <c r="L572">
        <v>0</v>
      </c>
      <c r="M572">
        <v>1</v>
      </c>
      <c r="N572">
        <v>2</v>
      </c>
      <c r="O572">
        <v>2</v>
      </c>
      <c r="P572">
        <v>2</v>
      </c>
      <c r="Q572">
        <v>2</v>
      </c>
      <c r="R572">
        <v>3</v>
      </c>
      <c r="S572">
        <v>0</v>
      </c>
      <c r="T572">
        <v>9</v>
      </c>
      <c r="U572">
        <v>10</v>
      </c>
      <c r="V572">
        <v>5</v>
      </c>
      <c r="W572">
        <v>5</v>
      </c>
      <c r="X572">
        <v>6</v>
      </c>
      <c r="Y572">
        <v>4</v>
      </c>
      <c r="Z572">
        <v>4</v>
      </c>
      <c r="AA572">
        <v>2</v>
      </c>
      <c r="AB572">
        <v>3</v>
      </c>
      <c r="AC572">
        <v>3</v>
      </c>
      <c r="AD572">
        <v>2</v>
      </c>
      <c r="AE572">
        <v>2</v>
      </c>
      <c r="AF572">
        <v>2</v>
      </c>
      <c r="AG572">
        <v>2</v>
      </c>
      <c r="AH572">
        <v>2</v>
      </c>
      <c r="AI572">
        <v>2</v>
      </c>
      <c r="AJ572" s="5" t="str">
        <f t="shared" si="8"/>
        <v>Jobs: Agriculture, forestry and fishing</v>
      </c>
    </row>
    <row r="573" spans="1:36" ht="15" thickTop="1" thickBot="1" x14ac:dyDescent="0.5">
      <c r="A573" t="s">
        <v>76</v>
      </c>
      <c r="B573" t="s">
        <v>138</v>
      </c>
      <c r="C573" t="s">
        <v>139</v>
      </c>
      <c r="D573">
        <v>0</v>
      </c>
      <c r="E573">
        <v>0</v>
      </c>
      <c r="F573">
        <v>-2</v>
      </c>
      <c r="G573">
        <v>-3</v>
      </c>
      <c r="H573">
        <v>-4</v>
      </c>
      <c r="I573">
        <v>-4</v>
      </c>
      <c r="J573">
        <v>-5</v>
      </c>
      <c r="K573">
        <v>-6</v>
      </c>
      <c r="L573">
        <v>-7</v>
      </c>
      <c r="M573">
        <v>-8</v>
      </c>
      <c r="N573">
        <v>-8</v>
      </c>
      <c r="O573">
        <v>-10</v>
      </c>
      <c r="P573">
        <v>-9</v>
      </c>
      <c r="Q573">
        <v>-11</v>
      </c>
      <c r="R573">
        <v>-20</v>
      </c>
      <c r="S573">
        <v>2</v>
      </c>
      <c r="T573">
        <v>-8</v>
      </c>
      <c r="U573">
        <v>-17</v>
      </c>
      <c r="V573">
        <v>-15</v>
      </c>
      <c r="W573">
        <v>-14</v>
      </c>
      <c r="X573">
        <v>-15</v>
      </c>
      <c r="Y573">
        <v>-14</v>
      </c>
      <c r="Z573">
        <v>-16</v>
      </c>
      <c r="AA573">
        <v>-14</v>
      </c>
      <c r="AB573">
        <v>-16</v>
      </c>
      <c r="AC573">
        <v>-16</v>
      </c>
      <c r="AD573">
        <v>-16</v>
      </c>
      <c r="AE573">
        <v>-16</v>
      </c>
      <c r="AF573">
        <v>-15</v>
      </c>
      <c r="AG573">
        <v>-16</v>
      </c>
      <c r="AH573">
        <v>-15</v>
      </c>
      <c r="AI573">
        <v>-17</v>
      </c>
      <c r="AJ573" s="5" t="str">
        <f t="shared" si="8"/>
        <v>Jobs: Mining and extraction of energy producing products</v>
      </c>
    </row>
    <row r="574" spans="1:36" ht="15" thickTop="1" thickBot="1" x14ac:dyDescent="0.5">
      <c r="A574" t="s">
        <v>77</v>
      </c>
      <c r="B574" t="s">
        <v>138</v>
      </c>
      <c r="C574" t="s">
        <v>139</v>
      </c>
      <c r="D574">
        <v>0</v>
      </c>
      <c r="E574">
        <v>0</v>
      </c>
      <c r="F574">
        <v>-1</v>
      </c>
      <c r="G574">
        <v>-1</v>
      </c>
      <c r="H574">
        <v>-1</v>
      </c>
      <c r="I574">
        <v>-1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0</v>
      </c>
      <c r="AG574">
        <v>1</v>
      </c>
      <c r="AH574">
        <v>0</v>
      </c>
      <c r="AI574">
        <v>1</v>
      </c>
      <c r="AJ574" s="5" t="str">
        <f t="shared" si="8"/>
        <v>Jobs: Mining and quarrying of non-energy producing products</v>
      </c>
    </row>
    <row r="575" spans="1:36" ht="15" thickTop="1" thickBot="1" x14ac:dyDescent="0.5">
      <c r="A575" t="s">
        <v>78</v>
      </c>
      <c r="B575" t="s">
        <v>138</v>
      </c>
      <c r="C575" t="s">
        <v>139</v>
      </c>
      <c r="D575">
        <v>0</v>
      </c>
      <c r="E575">
        <v>0</v>
      </c>
      <c r="F575">
        <v>0</v>
      </c>
      <c r="G575">
        <v>0</v>
      </c>
      <c r="H575">
        <v>-1</v>
      </c>
      <c r="I575">
        <v>-1</v>
      </c>
      <c r="J575">
        <v>-1</v>
      </c>
      <c r="K575">
        <v>-1</v>
      </c>
      <c r="L575">
        <v>-2</v>
      </c>
      <c r="M575">
        <v>-2</v>
      </c>
      <c r="N575">
        <v>-2</v>
      </c>
      <c r="O575">
        <v>-3</v>
      </c>
      <c r="P575">
        <v>-2</v>
      </c>
      <c r="Q575">
        <v>-3</v>
      </c>
      <c r="R575">
        <v>-6</v>
      </c>
      <c r="S575">
        <v>0</v>
      </c>
      <c r="T575">
        <v>-2</v>
      </c>
      <c r="U575">
        <v>-5</v>
      </c>
      <c r="V575">
        <v>-4</v>
      </c>
      <c r="W575">
        <v>-4</v>
      </c>
      <c r="X575">
        <v>-4</v>
      </c>
      <c r="Y575">
        <v>-4</v>
      </c>
      <c r="Z575">
        <v>-4</v>
      </c>
      <c r="AA575">
        <v>-4</v>
      </c>
      <c r="AB575">
        <v>-3</v>
      </c>
      <c r="AC575">
        <v>-3</v>
      </c>
      <c r="AD575">
        <v>-4</v>
      </c>
      <c r="AE575">
        <v>-4</v>
      </c>
      <c r="AF575">
        <v>-4</v>
      </c>
      <c r="AG575">
        <v>-5</v>
      </c>
      <c r="AH575">
        <v>-4</v>
      </c>
      <c r="AI575">
        <v>-4</v>
      </c>
      <c r="AJ575" s="5" t="str">
        <f t="shared" si="8"/>
        <v>Jobs: Mining support service activities</v>
      </c>
    </row>
    <row r="576" spans="1:36" ht="15" thickTop="1" thickBot="1" x14ac:dyDescent="0.5">
      <c r="A576" t="s">
        <v>79</v>
      </c>
      <c r="B576" t="s">
        <v>138</v>
      </c>
      <c r="C576" t="s">
        <v>139</v>
      </c>
      <c r="D576">
        <v>0</v>
      </c>
      <c r="E576">
        <v>0</v>
      </c>
      <c r="F576">
        <v>-12</v>
      </c>
      <c r="G576">
        <v>-10</v>
      </c>
      <c r="H576">
        <v>-8</v>
      </c>
      <c r="I576">
        <v>-7</v>
      </c>
      <c r="J576">
        <v>-3</v>
      </c>
      <c r="K576">
        <v>-1</v>
      </c>
      <c r="L576">
        <v>0</v>
      </c>
      <c r="M576">
        <v>2</v>
      </c>
      <c r="N576">
        <v>3</v>
      </c>
      <c r="O576">
        <v>5</v>
      </c>
      <c r="P576">
        <v>5</v>
      </c>
      <c r="Q576">
        <v>7</v>
      </c>
      <c r="R576">
        <v>8</v>
      </c>
      <c r="S576">
        <v>2</v>
      </c>
      <c r="T576">
        <v>13</v>
      </c>
      <c r="U576">
        <v>15</v>
      </c>
      <c r="V576">
        <v>10</v>
      </c>
      <c r="W576">
        <v>10</v>
      </c>
      <c r="X576">
        <v>11</v>
      </c>
      <c r="Y576">
        <v>10</v>
      </c>
      <c r="Z576">
        <v>10</v>
      </c>
      <c r="AA576">
        <v>8</v>
      </c>
      <c r="AB576">
        <v>8</v>
      </c>
      <c r="AC576">
        <v>7</v>
      </c>
      <c r="AD576">
        <v>7</v>
      </c>
      <c r="AE576">
        <v>7</v>
      </c>
      <c r="AF576">
        <v>7</v>
      </c>
      <c r="AG576">
        <v>7</v>
      </c>
      <c r="AH576">
        <v>5</v>
      </c>
      <c r="AI576">
        <v>7</v>
      </c>
      <c r="AJ576" s="5" t="str">
        <f t="shared" si="8"/>
        <v>Jobs: Food products, beverages and tobacco</v>
      </c>
    </row>
    <row r="577" spans="1:36" ht="15" thickTop="1" thickBot="1" x14ac:dyDescent="0.5">
      <c r="A577" t="s">
        <v>80</v>
      </c>
      <c r="B577" t="s">
        <v>138</v>
      </c>
      <c r="C577" t="s">
        <v>139</v>
      </c>
      <c r="D577">
        <v>0</v>
      </c>
      <c r="E577">
        <v>0</v>
      </c>
      <c r="F577">
        <v>-2</v>
      </c>
      <c r="G577">
        <v>-2</v>
      </c>
      <c r="H577">
        <v>-1</v>
      </c>
      <c r="I577">
        <v>-1</v>
      </c>
      <c r="J577">
        <v>0</v>
      </c>
      <c r="K577">
        <v>1</v>
      </c>
      <c r="L577">
        <v>1</v>
      </c>
      <c r="M577">
        <v>2</v>
      </c>
      <c r="N577">
        <v>2</v>
      </c>
      <c r="O577">
        <v>2</v>
      </c>
      <c r="P577">
        <v>3</v>
      </c>
      <c r="Q577">
        <v>3</v>
      </c>
      <c r="R577">
        <v>2</v>
      </c>
      <c r="S577">
        <v>1</v>
      </c>
      <c r="T577">
        <v>4</v>
      </c>
      <c r="U577">
        <v>5</v>
      </c>
      <c r="V577">
        <v>4</v>
      </c>
      <c r="W577">
        <v>3</v>
      </c>
      <c r="X577">
        <v>3</v>
      </c>
      <c r="Y577">
        <v>3</v>
      </c>
      <c r="Z577">
        <v>3</v>
      </c>
      <c r="AA577">
        <v>3</v>
      </c>
      <c r="AB577">
        <v>3</v>
      </c>
      <c r="AC577">
        <v>3</v>
      </c>
      <c r="AD577">
        <v>3</v>
      </c>
      <c r="AE577">
        <v>3</v>
      </c>
      <c r="AF577">
        <v>3</v>
      </c>
      <c r="AG577">
        <v>3</v>
      </c>
      <c r="AH577">
        <v>3</v>
      </c>
      <c r="AI577">
        <v>3</v>
      </c>
      <c r="AJ577" s="5" t="str">
        <f t="shared" si="8"/>
        <v>Jobs: Textiles, wearing apparel, leather and related products</v>
      </c>
    </row>
    <row r="578" spans="1:36" ht="15" thickTop="1" thickBot="1" x14ac:dyDescent="0.5">
      <c r="A578" t="s">
        <v>81</v>
      </c>
      <c r="B578" t="s">
        <v>138</v>
      </c>
      <c r="C578" t="s">
        <v>139</v>
      </c>
      <c r="D578">
        <v>0</v>
      </c>
      <c r="E578">
        <v>0</v>
      </c>
      <c r="F578">
        <v>-3</v>
      </c>
      <c r="G578">
        <v>-3</v>
      </c>
      <c r="H578">
        <v>-2</v>
      </c>
      <c r="I578">
        <v>-2</v>
      </c>
      <c r="J578">
        <v>0</v>
      </c>
      <c r="K578">
        <v>0</v>
      </c>
      <c r="L578">
        <v>0</v>
      </c>
      <c r="M578">
        <v>1</v>
      </c>
      <c r="N578">
        <v>2</v>
      </c>
      <c r="O578">
        <v>2</v>
      </c>
      <c r="P578">
        <v>2</v>
      </c>
      <c r="Q578">
        <v>2</v>
      </c>
      <c r="R578">
        <v>3</v>
      </c>
      <c r="S578">
        <v>0</v>
      </c>
      <c r="T578">
        <v>5</v>
      </c>
      <c r="U578">
        <v>6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3</v>
      </c>
      <c r="AB578">
        <v>3</v>
      </c>
      <c r="AC578">
        <v>3</v>
      </c>
      <c r="AD578">
        <v>3</v>
      </c>
      <c r="AE578">
        <v>3</v>
      </c>
      <c r="AF578">
        <v>2</v>
      </c>
      <c r="AG578">
        <v>2</v>
      </c>
      <c r="AH578">
        <v>2</v>
      </c>
      <c r="AI578">
        <v>2</v>
      </c>
      <c r="AJ578" s="5" t="str">
        <f t="shared" si="8"/>
        <v>Jobs: Wood and of products of wood and cork (except furniture)</v>
      </c>
    </row>
    <row r="579" spans="1:36" ht="15" thickTop="1" thickBot="1" x14ac:dyDescent="0.5">
      <c r="A579" t="s">
        <v>82</v>
      </c>
      <c r="B579" t="s">
        <v>138</v>
      </c>
      <c r="C579" t="s">
        <v>139</v>
      </c>
      <c r="D579">
        <v>0</v>
      </c>
      <c r="E579">
        <v>0</v>
      </c>
      <c r="F579">
        <v>-4</v>
      </c>
      <c r="G579">
        <v>-4</v>
      </c>
      <c r="H579">
        <v>-3</v>
      </c>
      <c r="I579">
        <v>-3</v>
      </c>
      <c r="J579">
        <v>-1</v>
      </c>
      <c r="K579">
        <v>0</v>
      </c>
      <c r="L579">
        <v>0</v>
      </c>
      <c r="M579">
        <v>1</v>
      </c>
      <c r="N579">
        <v>2</v>
      </c>
      <c r="O579">
        <v>2</v>
      </c>
      <c r="P579">
        <v>2</v>
      </c>
      <c r="Q579">
        <v>2</v>
      </c>
      <c r="R579">
        <v>2</v>
      </c>
      <c r="S579">
        <v>0</v>
      </c>
      <c r="T579">
        <v>6</v>
      </c>
      <c r="U579">
        <v>7</v>
      </c>
      <c r="V579">
        <v>4</v>
      </c>
      <c r="W579">
        <v>3</v>
      </c>
      <c r="X579">
        <v>4</v>
      </c>
      <c r="Y579">
        <v>4</v>
      </c>
      <c r="Z579">
        <v>4</v>
      </c>
      <c r="AA579">
        <v>4</v>
      </c>
      <c r="AB579">
        <v>4</v>
      </c>
      <c r="AC579">
        <v>3</v>
      </c>
      <c r="AD579">
        <v>2</v>
      </c>
      <c r="AE579">
        <v>2</v>
      </c>
      <c r="AF579">
        <v>2</v>
      </c>
      <c r="AG579">
        <v>2</v>
      </c>
      <c r="AH579">
        <v>2</v>
      </c>
      <c r="AI579">
        <v>2</v>
      </c>
      <c r="AJ579" s="5" t="str">
        <f t="shared" si="8"/>
        <v>Jobs: Paper products and printing</v>
      </c>
    </row>
    <row r="580" spans="1:36" ht="15" thickTop="1" thickBot="1" x14ac:dyDescent="0.5">
      <c r="A580" t="s">
        <v>83</v>
      </c>
      <c r="B580" t="s">
        <v>138</v>
      </c>
      <c r="C580" t="s">
        <v>139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-2</v>
      </c>
      <c r="S580">
        <v>0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  <c r="AA580">
        <v>-1</v>
      </c>
      <c r="AB580">
        <v>-1</v>
      </c>
      <c r="AC580">
        <v>-1</v>
      </c>
      <c r="AD580">
        <v>-1</v>
      </c>
      <c r="AE580">
        <v>-1</v>
      </c>
      <c r="AF580">
        <v>-1</v>
      </c>
      <c r="AG580">
        <v>-1</v>
      </c>
      <c r="AH580">
        <v>-1</v>
      </c>
      <c r="AI580">
        <v>-1</v>
      </c>
      <c r="AJ580" s="5" t="str">
        <f t="shared" si="8"/>
        <v>Jobs: Coke and refined petroleum products</v>
      </c>
    </row>
    <row r="581" spans="1:36" ht="15" thickTop="1" thickBot="1" x14ac:dyDescent="0.5">
      <c r="A581" t="s">
        <v>84</v>
      </c>
      <c r="B581" t="s">
        <v>138</v>
      </c>
      <c r="C581" t="s">
        <v>139</v>
      </c>
      <c r="D581">
        <v>0</v>
      </c>
      <c r="E581">
        <v>0</v>
      </c>
      <c r="F581">
        <v>-3</v>
      </c>
      <c r="G581">
        <v>-3</v>
      </c>
      <c r="H581">
        <v>-2</v>
      </c>
      <c r="I581">
        <v>-2</v>
      </c>
      <c r="J581">
        <v>-2</v>
      </c>
      <c r="K581">
        <v>0</v>
      </c>
      <c r="L581">
        <v>0</v>
      </c>
      <c r="M581">
        <v>1</v>
      </c>
      <c r="N581">
        <v>1</v>
      </c>
      <c r="O581">
        <v>1</v>
      </c>
      <c r="P581">
        <v>1</v>
      </c>
      <c r="Q581">
        <v>2</v>
      </c>
      <c r="R581">
        <v>1</v>
      </c>
      <c r="S581">
        <v>0</v>
      </c>
      <c r="T581">
        <v>5</v>
      </c>
      <c r="U581">
        <v>6</v>
      </c>
      <c r="V581">
        <v>4</v>
      </c>
      <c r="W581">
        <v>4</v>
      </c>
      <c r="X581">
        <v>4</v>
      </c>
      <c r="Y581">
        <v>4</v>
      </c>
      <c r="Z581">
        <v>2</v>
      </c>
      <c r="AA581">
        <v>2</v>
      </c>
      <c r="AB581">
        <v>2</v>
      </c>
      <c r="AC581">
        <v>2</v>
      </c>
      <c r="AD581">
        <v>2</v>
      </c>
      <c r="AE581">
        <v>2</v>
      </c>
      <c r="AF581">
        <v>2</v>
      </c>
      <c r="AG581">
        <v>2</v>
      </c>
      <c r="AH581">
        <v>2</v>
      </c>
      <c r="AI581">
        <v>2</v>
      </c>
      <c r="AJ581" s="5" t="str">
        <f t="shared" si="8"/>
        <v>Jobs: Chemicals and pharmaceutical products</v>
      </c>
    </row>
    <row r="582" spans="1:36" ht="15" thickTop="1" thickBot="1" x14ac:dyDescent="0.5">
      <c r="A582" t="s">
        <v>85</v>
      </c>
      <c r="B582" t="s">
        <v>138</v>
      </c>
      <c r="C582" t="s">
        <v>139</v>
      </c>
      <c r="D582">
        <v>0</v>
      </c>
      <c r="E582">
        <v>0</v>
      </c>
      <c r="F582">
        <v>-3</v>
      </c>
      <c r="G582">
        <v>-3</v>
      </c>
      <c r="H582">
        <v>-3</v>
      </c>
      <c r="I582">
        <v>-2</v>
      </c>
      <c r="J582">
        <v>-1</v>
      </c>
      <c r="K582">
        <v>0</v>
      </c>
      <c r="L582">
        <v>0</v>
      </c>
      <c r="M582">
        <v>1</v>
      </c>
      <c r="N582">
        <v>2</v>
      </c>
      <c r="O582">
        <v>2</v>
      </c>
      <c r="P582">
        <v>2</v>
      </c>
      <c r="Q582">
        <v>2</v>
      </c>
      <c r="R582">
        <v>3</v>
      </c>
      <c r="S582">
        <v>0</v>
      </c>
      <c r="T582">
        <v>5</v>
      </c>
      <c r="U582">
        <v>6</v>
      </c>
      <c r="V582">
        <v>4</v>
      </c>
      <c r="W582">
        <v>3</v>
      </c>
      <c r="X582">
        <v>4</v>
      </c>
      <c r="Y582">
        <v>4</v>
      </c>
      <c r="Z582">
        <v>4</v>
      </c>
      <c r="AA582">
        <v>4</v>
      </c>
      <c r="AB582">
        <v>4</v>
      </c>
      <c r="AC582">
        <v>3</v>
      </c>
      <c r="AD582">
        <v>2</v>
      </c>
      <c r="AE582">
        <v>2</v>
      </c>
      <c r="AF582">
        <v>2</v>
      </c>
      <c r="AG582">
        <v>2</v>
      </c>
      <c r="AH582">
        <v>2</v>
      </c>
      <c r="AI582">
        <v>2</v>
      </c>
      <c r="AJ582" s="5" t="str">
        <f t="shared" si="8"/>
        <v>Jobs: Rubber and plastics products</v>
      </c>
    </row>
    <row r="583" spans="1:36" ht="15" thickTop="1" thickBot="1" x14ac:dyDescent="0.5">
      <c r="A583" t="s">
        <v>86</v>
      </c>
      <c r="B583" t="s">
        <v>138</v>
      </c>
      <c r="C583" t="s">
        <v>139</v>
      </c>
      <c r="D583">
        <v>0</v>
      </c>
      <c r="E583">
        <v>0</v>
      </c>
      <c r="F583">
        <v>-2</v>
      </c>
      <c r="G583">
        <v>-2</v>
      </c>
      <c r="H583">
        <v>-1</v>
      </c>
      <c r="I583">
        <v>-1</v>
      </c>
      <c r="J583">
        <v>-1</v>
      </c>
      <c r="K583">
        <v>0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2</v>
      </c>
      <c r="U583">
        <v>2</v>
      </c>
      <c r="V583">
        <v>2</v>
      </c>
      <c r="W583">
        <v>2</v>
      </c>
      <c r="X583">
        <v>2</v>
      </c>
      <c r="Y583">
        <v>2</v>
      </c>
      <c r="Z583">
        <v>2</v>
      </c>
      <c r="AA583">
        <v>2</v>
      </c>
      <c r="AB583">
        <v>2</v>
      </c>
      <c r="AC583">
        <v>2</v>
      </c>
      <c r="AD583">
        <v>2</v>
      </c>
      <c r="AE583">
        <v>2</v>
      </c>
      <c r="AF583">
        <v>1</v>
      </c>
      <c r="AG583">
        <v>1</v>
      </c>
      <c r="AH583">
        <v>1</v>
      </c>
      <c r="AI583">
        <v>1</v>
      </c>
      <c r="AJ583" s="5" t="str">
        <f t="shared" si="8"/>
        <v>Jobs: Other non-metallic mineral products</v>
      </c>
    </row>
    <row r="584" spans="1:36" ht="15" thickTop="1" thickBot="1" x14ac:dyDescent="0.5">
      <c r="A584" t="s">
        <v>87</v>
      </c>
      <c r="B584" t="s">
        <v>138</v>
      </c>
      <c r="C584" t="s">
        <v>139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-1</v>
      </c>
      <c r="S584">
        <v>0</v>
      </c>
      <c r="T584">
        <v>0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0</v>
      </c>
      <c r="AG584">
        <v>0</v>
      </c>
      <c r="AH584">
        <v>0</v>
      </c>
      <c r="AI584">
        <v>0</v>
      </c>
      <c r="AJ584" s="5" t="str">
        <f t="shared" si="8"/>
        <v>Jobs: Manufacture of basic metals</v>
      </c>
    </row>
    <row r="585" spans="1:36" ht="15" thickTop="1" thickBot="1" x14ac:dyDescent="0.5">
      <c r="A585" t="s">
        <v>88</v>
      </c>
      <c r="B585" t="s">
        <v>138</v>
      </c>
      <c r="C585" t="s">
        <v>139</v>
      </c>
      <c r="D585">
        <v>0</v>
      </c>
      <c r="E585">
        <v>0</v>
      </c>
      <c r="F585">
        <v>-4</v>
      </c>
      <c r="G585">
        <v>-4</v>
      </c>
      <c r="H585">
        <v>-3</v>
      </c>
      <c r="I585">
        <v>-3</v>
      </c>
      <c r="J585">
        <v>-2</v>
      </c>
      <c r="K585">
        <v>-1</v>
      </c>
      <c r="L585">
        <v>0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2</v>
      </c>
      <c r="S585">
        <v>-1</v>
      </c>
      <c r="T585">
        <v>3</v>
      </c>
      <c r="U585">
        <v>4</v>
      </c>
      <c r="V585">
        <v>3</v>
      </c>
      <c r="W585">
        <v>3</v>
      </c>
      <c r="X585">
        <v>3</v>
      </c>
      <c r="Y585">
        <v>3</v>
      </c>
      <c r="Z585">
        <v>3</v>
      </c>
      <c r="AA585">
        <v>2</v>
      </c>
      <c r="AB585">
        <v>2</v>
      </c>
      <c r="AC585">
        <v>2</v>
      </c>
      <c r="AD585">
        <v>2</v>
      </c>
      <c r="AE585">
        <v>2</v>
      </c>
      <c r="AF585">
        <v>1</v>
      </c>
      <c r="AG585">
        <v>1</v>
      </c>
      <c r="AH585">
        <v>1</v>
      </c>
      <c r="AI585">
        <v>1</v>
      </c>
      <c r="AJ585" s="5" t="str">
        <f t="shared" si="8"/>
        <v>Jobs: Fabricated metal products, except machinery and equipment</v>
      </c>
    </row>
    <row r="586" spans="1:36" ht="15" thickTop="1" thickBot="1" x14ac:dyDescent="0.5">
      <c r="A586" t="s">
        <v>89</v>
      </c>
      <c r="B586" t="s">
        <v>138</v>
      </c>
      <c r="C586" t="s">
        <v>139</v>
      </c>
      <c r="D586">
        <v>0</v>
      </c>
      <c r="E586">
        <v>0</v>
      </c>
      <c r="F586">
        <v>-3</v>
      </c>
      <c r="G586">
        <v>-2</v>
      </c>
      <c r="H586">
        <v>-2</v>
      </c>
      <c r="I586">
        <v>-2</v>
      </c>
      <c r="J586">
        <v>-1</v>
      </c>
      <c r="K586">
        <v>-1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-9</v>
      </c>
      <c r="T586">
        <v>-6</v>
      </c>
      <c r="U586">
        <v>-1</v>
      </c>
      <c r="V586">
        <v>-1</v>
      </c>
      <c r="W586">
        <v>-2</v>
      </c>
      <c r="X586">
        <v>-1</v>
      </c>
      <c r="Y586">
        <v>-1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1</v>
      </c>
      <c r="AF586">
        <v>0</v>
      </c>
      <c r="AG586">
        <v>0</v>
      </c>
      <c r="AH586">
        <v>0</v>
      </c>
      <c r="AI586">
        <v>0</v>
      </c>
      <c r="AJ586" s="5" t="str">
        <f t="shared" si="8"/>
        <v>Jobs: Computer, electronic and optical products</v>
      </c>
    </row>
    <row r="587" spans="1:36" ht="15" thickTop="1" thickBot="1" x14ac:dyDescent="0.5">
      <c r="A587" t="s">
        <v>90</v>
      </c>
      <c r="B587" t="s">
        <v>138</v>
      </c>
      <c r="C587" t="s">
        <v>139</v>
      </c>
      <c r="D587">
        <v>0</v>
      </c>
      <c r="E587">
        <v>0</v>
      </c>
      <c r="F587">
        <v>13</v>
      </c>
      <c r="G587">
        <v>12</v>
      </c>
      <c r="H587">
        <v>12</v>
      </c>
      <c r="I587">
        <v>12</v>
      </c>
      <c r="J587">
        <v>12</v>
      </c>
      <c r="K587">
        <v>13</v>
      </c>
      <c r="L587">
        <v>13</v>
      </c>
      <c r="M587">
        <v>13</v>
      </c>
      <c r="N587">
        <v>13</v>
      </c>
      <c r="O587">
        <v>13</v>
      </c>
      <c r="P587">
        <v>13</v>
      </c>
      <c r="Q587">
        <v>14</v>
      </c>
      <c r="R587">
        <v>13</v>
      </c>
      <c r="S587">
        <v>4</v>
      </c>
      <c r="T587">
        <v>6</v>
      </c>
      <c r="U587">
        <v>11</v>
      </c>
      <c r="V587">
        <v>11</v>
      </c>
      <c r="W587">
        <v>10</v>
      </c>
      <c r="X587">
        <v>10</v>
      </c>
      <c r="Y587">
        <v>10</v>
      </c>
      <c r="Z587">
        <v>11</v>
      </c>
      <c r="AA587">
        <v>10</v>
      </c>
      <c r="AB587">
        <v>11</v>
      </c>
      <c r="AC587">
        <v>11</v>
      </c>
      <c r="AD587">
        <v>11</v>
      </c>
      <c r="AE587">
        <v>11</v>
      </c>
      <c r="AF587">
        <v>10</v>
      </c>
      <c r="AG587">
        <v>11</v>
      </c>
      <c r="AH587">
        <v>9</v>
      </c>
      <c r="AI587">
        <v>9</v>
      </c>
      <c r="AJ587" s="5" t="str">
        <f t="shared" si="8"/>
        <v>Jobs: Electrical equipment</v>
      </c>
    </row>
    <row r="588" spans="1:36" ht="15" thickTop="1" thickBot="1" x14ac:dyDescent="0.5">
      <c r="A588" t="s">
        <v>91</v>
      </c>
      <c r="B588" t="s">
        <v>138</v>
      </c>
      <c r="C588" t="s">
        <v>139</v>
      </c>
      <c r="D588">
        <v>0</v>
      </c>
      <c r="E588">
        <v>0</v>
      </c>
      <c r="F588">
        <v>23</v>
      </c>
      <c r="G588">
        <v>22</v>
      </c>
      <c r="H588">
        <v>22</v>
      </c>
      <c r="I588">
        <v>22</v>
      </c>
      <c r="J588">
        <v>22</v>
      </c>
      <c r="K588">
        <v>23</v>
      </c>
      <c r="L588">
        <v>23</v>
      </c>
      <c r="M588">
        <v>22</v>
      </c>
      <c r="N588">
        <v>22</v>
      </c>
      <c r="O588">
        <v>22</v>
      </c>
      <c r="P588">
        <v>21</v>
      </c>
      <c r="Q588">
        <v>23</v>
      </c>
      <c r="R588">
        <v>22</v>
      </c>
      <c r="S588">
        <v>12</v>
      </c>
      <c r="T588">
        <v>17</v>
      </c>
      <c r="U588">
        <v>20</v>
      </c>
      <c r="V588">
        <v>19</v>
      </c>
      <c r="W588">
        <v>19</v>
      </c>
      <c r="X588">
        <v>19</v>
      </c>
      <c r="Y588">
        <v>18</v>
      </c>
      <c r="Z588">
        <v>19</v>
      </c>
      <c r="AA588">
        <v>18</v>
      </c>
      <c r="AB588">
        <v>18</v>
      </c>
      <c r="AC588">
        <v>18</v>
      </c>
      <c r="AD588">
        <v>18</v>
      </c>
      <c r="AE588">
        <v>18</v>
      </c>
      <c r="AF588">
        <v>17</v>
      </c>
      <c r="AG588">
        <v>17</v>
      </c>
      <c r="AH588">
        <v>17</v>
      </c>
      <c r="AI588">
        <v>17</v>
      </c>
      <c r="AJ588" s="5" t="str">
        <f t="shared" si="8"/>
        <v>Jobs: Machinery and equipment n.e.c.</v>
      </c>
    </row>
    <row r="589" spans="1:36" ht="15" thickTop="1" thickBot="1" x14ac:dyDescent="0.5">
      <c r="A589" t="s">
        <v>92</v>
      </c>
      <c r="B589" t="s">
        <v>138</v>
      </c>
      <c r="C589" t="s">
        <v>139</v>
      </c>
      <c r="D589">
        <v>0</v>
      </c>
      <c r="E589">
        <v>0</v>
      </c>
      <c r="F589">
        <v>-5</v>
      </c>
      <c r="G589">
        <v>-4</v>
      </c>
      <c r="H589">
        <v>-4</v>
      </c>
      <c r="I589">
        <v>-3</v>
      </c>
      <c r="J589">
        <v>-1</v>
      </c>
      <c r="K589">
        <v>-1</v>
      </c>
      <c r="L589">
        <v>0</v>
      </c>
      <c r="M589">
        <v>0</v>
      </c>
      <c r="N589">
        <v>2</v>
      </c>
      <c r="O589">
        <v>2</v>
      </c>
      <c r="P589">
        <v>2</v>
      </c>
      <c r="Q589">
        <v>3</v>
      </c>
      <c r="R589">
        <v>2</v>
      </c>
      <c r="S589">
        <v>0</v>
      </c>
      <c r="T589">
        <v>6</v>
      </c>
      <c r="U589">
        <v>6</v>
      </c>
      <c r="V589">
        <v>4</v>
      </c>
      <c r="W589">
        <v>4</v>
      </c>
      <c r="X589">
        <v>5</v>
      </c>
      <c r="Y589">
        <v>5</v>
      </c>
      <c r="Z589">
        <v>4</v>
      </c>
      <c r="AA589">
        <v>3</v>
      </c>
      <c r="AB589">
        <v>4</v>
      </c>
      <c r="AC589">
        <v>4</v>
      </c>
      <c r="AD589">
        <v>2</v>
      </c>
      <c r="AE589">
        <v>2</v>
      </c>
      <c r="AF589">
        <v>2</v>
      </c>
      <c r="AG589">
        <v>2</v>
      </c>
      <c r="AH589">
        <v>2</v>
      </c>
      <c r="AI589">
        <v>2</v>
      </c>
      <c r="AJ589" s="5" t="str">
        <f t="shared" si="8"/>
        <v>Jobs: Motor vehicles, trailers and semi-trailers</v>
      </c>
    </row>
    <row r="590" spans="1:36" ht="15" thickTop="1" thickBot="1" x14ac:dyDescent="0.5">
      <c r="A590" t="s">
        <v>93</v>
      </c>
      <c r="B590" t="s">
        <v>138</v>
      </c>
      <c r="C590" t="s">
        <v>139</v>
      </c>
      <c r="D590">
        <v>0</v>
      </c>
      <c r="E590">
        <v>0</v>
      </c>
      <c r="F590">
        <v>-5</v>
      </c>
      <c r="G590">
        <v>-4</v>
      </c>
      <c r="H590">
        <v>-4</v>
      </c>
      <c r="I590">
        <v>-3</v>
      </c>
      <c r="J590">
        <v>-2</v>
      </c>
      <c r="K590">
        <v>-1</v>
      </c>
      <c r="L590">
        <v>0</v>
      </c>
      <c r="M590">
        <v>0</v>
      </c>
      <c r="N590">
        <v>1</v>
      </c>
      <c r="O590">
        <v>1</v>
      </c>
      <c r="P590">
        <v>1</v>
      </c>
      <c r="Q590">
        <v>3</v>
      </c>
      <c r="R590">
        <v>2</v>
      </c>
      <c r="S590">
        <v>0</v>
      </c>
      <c r="T590">
        <v>5</v>
      </c>
      <c r="U590">
        <v>6</v>
      </c>
      <c r="V590">
        <v>4</v>
      </c>
      <c r="W590">
        <v>4</v>
      </c>
      <c r="X590">
        <v>4</v>
      </c>
      <c r="Y590">
        <v>3</v>
      </c>
      <c r="Z590">
        <v>3</v>
      </c>
      <c r="AA590">
        <v>3</v>
      </c>
      <c r="AB590">
        <v>3</v>
      </c>
      <c r="AC590">
        <v>3</v>
      </c>
      <c r="AD590">
        <v>2</v>
      </c>
      <c r="AE590">
        <v>2</v>
      </c>
      <c r="AF590">
        <v>2</v>
      </c>
      <c r="AG590">
        <v>2</v>
      </c>
      <c r="AH590">
        <v>2</v>
      </c>
      <c r="AI590">
        <v>2</v>
      </c>
      <c r="AJ590" s="5" t="str">
        <f t="shared" si="8"/>
        <v>Jobs: Other transport equipment</v>
      </c>
    </row>
    <row r="591" spans="1:36" ht="15" thickTop="1" thickBot="1" x14ac:dyDescent="0.5">
      <c r="A591" t="s">
        <v>94</v>
      </c>
      <c r="B591" t="s">
        <v>138</v>
      </c>
      <c r="C591" t="s">
        <v>139</v>
      </c>
      <c r="D591">
        <v>0</v>
      </c>
      <c r="E591">
        <v>0</v>
      </c>
      <c r="F591">
        <v>-2</v>
      </c>
      <c r="G591">
        <v>-2</v>
      </c>
      <c r="H591">
        <v>-2</v>
      </c>
      <c r="I591">
        <v>-1</v>
      </c>
      <c r="J591">
        <v>0</v>
      </c>
      <c r="K591">
        <v>0</v>
      </c>
      <c r="L591">
        <v>1</v>
      </c>
      <c r="M591">
        <v>1</v>
      </c>
      <c r="N591">
        <v>2</v>
      </c>
      <c r="O591">
        <v>2</v>
      </c>
      <c r="P591">
        <v>2</v>
      </c>
      <c r="Q591">
        <v>2</v>
      </c>
      <c r="R591">
        <v>2</v>
      </c>
      <c r="S591">
        <v>-2</v>
      </c>
      <c r="T591">
        <v>2</v>
      </c>
      <c r="U591">
        <v>3</v>
      </c>
      <c r="V591">
        <v>2</v>
      </c>
      <c r="W591">
        <v>2</v>
      </c>
      <c r="X591">
        <v>3</v>
      </c>
      <c r="Y591">
        <v>3</v>
      </c>
      <c r="Z591">
        <v>3</v>
      </c>
      <c r="AA591">
        <v>2</v>
      </c>
      <c r="AB591">
        <v>3</v>
      </c>
      <c r="AC591">
        <v>2</v>
      </c>
      <c r="AD591">
        <v>2</v>
      </c>
      <c r="AE591">
        <v>2</v>
      </c>
      <c r="AF591">
        <v>2</v>
      </c>
      <c r="AG591">
        <v>2</v>
      </c>
      <c r="AH591">
        <v>2</v>
      </c>
      <c r="AI591">
        <v>2</v>
      </c>
      <c r="AJ591" s="5" t="str">
        <f t="shared" si="8"/>
        <v>Jobs: Other manufacturing; repair and installation of machinery and equipment</v>
      </c>
    </row>
    <row r="592" spans="1:36" ht="15" thickTop="1" thickBot="1" x14ac:dyDescent="0.5">
      <c r="A592" t="s">
        <v>95</v>
      </c>
      <c r="B592" t="s">
        <v>138</v>
      </c>
      <c r="C592" t="s">
        <v>139</v>
      </c>
      <c r="D592">
        <v>0</v>
      </c>
      <c r="E592">
        <v>0</v>
      </c>
      <c r="F592">
        <v>-6</v>
      </c>
      <c r="G592">
        <v>-9</v>
      </c>
      <c r="H592">
        <v>-12</v>
      </c>
      <c r="I592">
        <v>-12</v>
      </c>
      <c r="J592">
        <v>-16</v>
      </c>
      <c r="K592">
        <v>-18</v>
      </c>
      <c r="L592">
        <v>-23</v>
      </c>
      <c r="M592">
        <v>-24</v>
      </c>
      <c r="N592">
        <v>-26</v>
      </c>
      <c r="O592">
        <v>-29</v>
      </c>
      <c r="P592">
        <v>-28</v>
      </c>
      <c r="Q592">
        <v>-32</v>
      </c>
      <c r="R592">
        <v>-60</v>
      </c>
      <c r="S592">
        <v>6</v>
      </c>
      <c r="T592">
        <v>-25</v>
      </c>
      <c r="U592">
        <v>-50</v>
      </c>
      <c r="V592">
        <v>-45</v>
      </c>
      <c r="W592">
        <v>-42</v>
      </c>
      <c r="X592">
        <v>-44</v>
      </c>
      <c r="Y592">
        <v>-43</v>
      </c>
      <c r="Z592">
        <v>-47</v>
      </c>
      <c r="AA592">
        <v>-43</v>
      </c>
      <c r="AB592">
        <v>-47</v>
      </c>
      <c r="AC592">
        <v>-47</v>
      </c>
      <c r="AD592">
        <v>-48</v>
      </c>
      <c r="AE592">
        <v>-49</v>
      </c>
      <c r="AF592">
        <v>-45</v>
      </c>
      <c r="AG592">
        <v>-49</v>
      </c>
      <c r="AH592">
        <v>-44</v>
      </c>
      <c r="AI592">
        <v>-50</v>
      </c>
      <c r="AJ592" s="5" t="str">
        <f t="shared" si="8"/>
        <v>Jobs: Electricity, gas, water supply, sewerage, waste and remediation services</v>
      </c>
    </row>
    <row r="593" spans="1:36" ht="15" thickTop="1" thickBot="1" x14ac:dyDescent="0.5">
      <c r="A593" t="s">
        <v>96</v>
      </c>
      <c r="B593" t="s">
        <v>138</v>
      </c>
      <c r="C593" t="s">
        <v>139</v>
      </c>
      <c r="D593">
        <v>0</v>
      </c>
      <c r="E593">
        <v>0</v>
      </c>
      <c r="F593">
        <v>3</v>
      </c>
      <c r="G593">
        <v>10</v>
      </c>
      <c r="H593">
        <v>18</v>
      </c>
      <c r="I593">
        <v>26</v>
      </c>
      <c r="J593">
        <v>38</v>
      </c>
      <c r="K593">
        <v>49</v>
      </c>
      <c r="L593">
        <v>62</v>
      </c>
      <c r="M593">
        <v>72</v>
      </c>
      <c r="N593">
        <v>84</v>
      </c>
      <c r="O593">
        <v>99</v>
      </c>
      <c r="P593">
        <v>112</v>
      </c>
      <c r="Q593">
        <v>128</v>
      </c>
      <c r="R593">
        <v>147</v>
      </c>
      <c r="S593">
        <v>71</v>
      </c>
      <c r="T593">
        <v>191</v>
      </c>
      <c r="U593">
        <v>222</v>
      </c>
      <c r="V593">
        <v>174</v>
      </c>
      <c r="W593">
        <v>167</v>
      </c>
      <c r="X593">
        <v>174</v>
      </c>
      <c r="Y593">
        <v>175</v>
      </c>
      <c r="Z593">
        <v>182</v>
      </c>
      <c r="AA593">
        <v>173</v>
      </c>
      <c r="AB593">
        <v>179</v>
      </c>
      <c r="AC593">
        <v>177</v>
      </c>
      <c r="AD593">
        <v>176</v>
      </c>
      <c r="AE593">
        <v>179</v>
      </c>
      <c r="AF593">
        <v>175</v>
      </c>
      <c r="AG593">
        <v>188</v>
      </c>
      <c r="AH593">
        <v>184</v>
      </c>
      <c r="AI593">
        <v>199</v>
      </c>
      <c r="AJ593" s="5" t="str">
        <f t="shared" si="8"/>
        <v>Jobs: Construction</v>
      </c>
    </row>
    <row r="594" spans="1:36" ht="15" thickTop="1" thickBot="1" x14ac:dyDescent="0.5">
      <c r="A594" t="s">
        <v>97</v>
      </c>
      <c r="B594" t="s">
        <v>138</v>
      </c>
      <c r="C594" t="s">
        <v>139</v>
      </c>
      <c r="D594">
        <v>0</v>
      </c>
      <c r="E594">
        <v>0</v>
      </c>
      <c r="F594">
        <v>-6</v>
      </c>
      <c r="G594">
        <v>0</v>
      </c>
      <c r="H594">
        <v>6</v>
      </c>
      <c r="I594">
        <v>9</v>
      </c>
      <c r="J594">
        <v>14</v>
      </c>
      <c r="K594">
        <v>17</v>
      </c>
      <c r="L594">
        <v>20</v>
      </c>
      <c r="M594">
        <v>24</v>
      </c>
      <c r="N594">
        <v>28</v>
      </c>
      <c r="O594">
        <v>30</v>
      </c>
      <c r="P594">
        <v>34</v>
      </c>
      <c r="Q594">
        <v>38</v>
      </c>
      <c r="R594">
        <v>35</v>
      </c>
      <c r="S594">
        <v>14</v>
      </c>
      <c r="T594">
        <v>35</v>
      </c>
      <c r="U594">
        <v>48</v>
      </c>
      <c r="V594">
        <v>46</v>
      </c>
      <c r="W594">
        <v>47</v>
      </c>
      <c r="X594">
        <v>52</v>
      </c>
      <c r="Y594">
        <v>51</v>
      </c>
      <c r="Z594">
        <v>53</v>
      </c>
      <c r="AA594">
        <v>52</v>
      </c>
      <c r="AB594">
        <v>54</v>
      </c>
      <c r="AC594">
        <v>54</v>
      </c>
      <c r="AD594">
        <v>54</v>
      </c>
      <c r="AE594">
        <v>54</v>
      </c>
      <c r="AF594">
        <v>53</v>
      </c>
      <c r="AG594">
        <v>54</v>
      </c>
      <c r="AH594">
        <v>53</v>
      </c>
      <c r="AI594">
        <v>55</v>
      </c>
      <c r="AJ594" s="5" t="str">
        <f t="shared" si="8"/>
        <v>Jobs: Wholesale and retail trade; repair of motor vehicles</v>
      </c>
    </row>
    <row r="595" spans="1:36" ht="15" thickTop="1" thickBot="1" x14ac:dyDescent="0.5">
      <c r="A595" t="s">
        <v>98</v>
      </c>
      <c r="B595" t="s">
        <v>138</v>
      </c>
      <c r="C595" t="s">
        <v>139</v>
      </c>
      <c r="D595">
        <v>0</v>
      </c>
      <c r="E595">
        <v>0</v>
      </c>
      <c r="F595">
        <v>-1</v>
      </c>
      <c r="G595">
        <v>0</v>
      </c>
      <c r="H595">
        <v>1</v>
      </c>
      <c r="I595">
        <v>2</v>
      </c>
      <c r="J595">
        <v>4</v>
      </c>
      <c r="K595">
        <v>5</v>
      </c>
      <c r="L595">
        <v>5</v>
      </c>
      <c r="M595">
        <v>7</v>
      </c>
      <c r="N595">
        <v>8</v>
      </c>
      <c r="O595">
        <v>8</v>
      </c>
      <c r="P595">
        <v>9</v>
      </c>
      <c r="Q595">
        <v>11</v>
      </c>
      <c r="R595">
        <v>10</v>
      </c>
      <c r="S595">
        <v>-3</v>
      </c>
      <c r="T595">
        <v>5</v>
      </c>
      <c r="U595">
        <v>12</v>
      </c>
      <c r="V595">
        <v>12</v>
      </c>
      <c r="W595">
        <v>12</v>
      </c>
      <c r="X595">
        <v>13</v>
      </c>
      <c r="Y595">
        <v>14</v>
      </c>
      <c r="Z595">
        <v>14</v>
      </c>
      <c r="AA595">
        <v>14</v>
      </c>
      <c r="AB595">
        <v>14</v>
      </c>
      <c r="AC595">
        <v>16</v>
      </c>
      <c r="AD595">
        <v>15</v>
      </c>
      <c r="AE595">
        <v>15</v>
      </c>
      <c r="AF595">
        <v>15</v>
      </c>
      <c r="AG595">
        <v>15</v>
      </c>
      <c r="AH595">
        <v>15</v>
      </c>
      <c r="AI595">
        <v>15</v>
      </c>
      <c r="AJ595" s="5" t="str">
        <f t="shared" si="8"/>
        <v>Jobs: Transportation and storage</v>
      </c>
    </row>
    <row r="596" spans="1:36" ht="15" thickTop="1" thickBot="1" x14ac:dyDescent="0.5">
      <c r="A596" t="s">
        <v>99</v>
      </c>
      <c r="B596" t="s">
        <v>138</v>
      </c>
      <c r="C596" t="s">
        <v>139</v>
      </c>
      <c r="D596">
        <v>0</v>
      </c>
      <c r="E596">
        <v>0</v>
      </c>
      <c r="F596">
        <v>-5</v>
      </c>
      <c r="G596">
        <v>-1</v>
      </c>
      <c r="H596">
        <v>3</v>
      </c>
      <c r="I596">
        <v>6</v>
      </c>
      <c r="J596">
        <v>9</v>
      </c>
      <c r="K596">
        <v>11</v>
      </c>
      <c r="L596">
        <v>13</v>
      </c>
      <c r="M596">
        <v>16</v>
      </c>
      <c r="N596">
        <v>19</v>
      </c>
      <c r="O596">
        <v>20</v>
      </c>
      <c r="P596">
        <v>23</v>
      </c>
      <c r="Q596">
        <v>25</v>
      </c>
      <c r="R596">
        <v>23</v>
      </c>
      <c r="S596">
        <v>9</v>
      </c>
      <c r="T596">
        <v>23</v>
      </c>
      <c r="U596">
        <v>32</v>
      </c>
      <c r="V596">
        <v>31</v>
      </c>
      <c r="W596">
        <v>32</v>
      </c>
      <c r="X596">
        <v>34</v>
      </c>
      <c r="Y596">
        <v>35</v>
      </c>
      <c r="Z596">
        <v>36</v>
      </c>
      <c r="AA596">
        <v>35</v>
      </c>
      <c r="AB596">
        <v>36</v>
      </c>
      <c r="AC596">
        <v>37</v>
      </c>
      <c r="AD596">
        <v>37</v>
      </c>
      <c r="AE596">
        <v>37</v>
      </c>
      <c r="AF596">
        <v>36</v>
      </c>
      <c r="AG596">
        <v>36</v>
      </c>
      <c r="AH596">
        <v>35</v>
      </c>
      <c r="AI596">
        <v>37</v>
      </c>
      <c r="AJ596" s="5" t="str">
        <f t="shared" si="8"/>
        <v>Jobs: Accomodation and food services</v>
      </c>
    </row>
    <row r="597" spans="1:36" ht="15" thickTop="1" thickBot="1" x14ac:dyDescent="0.5">
      <c r="A597" t="s">
        <v>100</v>
      </c>
      <c r="B597" t="s">
        <v>138</v>
      </c>
      <c r="C597" t="s">
        <v>139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0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 s="5" t="str">
        <f t="shared" si="8"/>
        <v>Jobs: Publishing, audiovisual and broadcasting activities</v>
      </c>
    </row>
    <row r="598" spans="1:36" ht="15" thickTop="1" thickBot="1" x14ac:dyDescent="0.5">
      <c r="A598" t="s">
        <v>101</v>
      </c>
      <c r="B598" t="s">
        <v>138</v>
      </c>
      <c r="C598" t="s">
        <v>139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0</v>
      </c>
      <c r="T598">
        <v>0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 s="5" t="str">
        <f t="shared" si="8"/>
        <v>Jobs: Telecommunications</v>
      </c>
    </row>
    <row r="599" spans="1:36" ht="15" thickTop="1" thickBot="1" x14ac:dyDescent="0.5">
      <c r="A599" t="s">
        <v>102</v>
      </c>
      <c r="B599" t="s">
        <v>138</v>
      </c>
      <c r="C599" t="s">
        <v>139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 s="5" t="str">
        <f t="shared" si="8"/>
        <v>Jobs: IT and other information services</v>
      </c>
    </row>
    <row r="600" spans="1:36" ht="15" thickTop="1" thickBot="1" x14ac:dyDescent="0.5">
      <c r="A600" t="s">
        <v>103</v>
      </c>
      <c r="B600" t="s">
        <v>138</v>
      </c>
      <c r="C600" t="s">
        <v>139</v>
      </c>
      <c r="D600">
        <v>0</v>
      </c>
      <c r="E600">
        <v>0</v>
      </c>
      <c r="F600">
        <v>-1</v>
      </c>
      <c r="G600">
        <v>0</v>
      </c>
      <c r="H600">
        <v>1</v>
      </c>
      <c r="I600">
        <v>1</v>
      </c>
      <c r="J600">
        <v>2</v>
      </c>
      <c r="K600">
        <v>3</v>
      </c>
      <c r="L600">
        <v>3</v>
      </c>
      <c r="M600">
        <v>4</v>
      </c>
      <c r="N600">
        <v>5</v>
      </c>
      <c r="O600">
        <v>5</v>
      </c>
      <c r="P600">
        <v>6</v>
      </c>
      <c r="Q600">
        <v>7</v>
      </c>
      <c r="R600">
        <v>6</v>
      </c>
      <c r="S600">
        <v>2</v>
      </c>
      <c r="T600">
        <v>6</v>
      </c>
      <c r="U600">
        <v>8</v>
      </c>
      <c r="V600">
        <v>8</v>
      </c>
      <c r="W600">
        <v>8</v>
      </c>
      <c r="X600">
        <v>9</v>
      </c>
      <c r="Y600">
        <v>9</v>
      </c>
      <c r="Z600">
        <v>9</v>
      </c>
      <c r="AA600">
        <v>9</v>
      </c>
      <c r="AB600">
        <v>9</v>
      </c>
      <c r="AC600">
        <v>9</v>
      </c>
      <c r="AD600">
        <v>9</v>
      </c>
      <c r="AE600">
        <v>9</v>
      </c>
      <c r="AF600">
        <v>9</v>
      </c>
      <c r="AG600">
        <v>9</v>
      </c>
      <c r="AH600">
        <v>8</v>
      </c>
      <c r="AI600">
        <v>9</v>
      </c>
      <c r="AJ600" s="5" t="str">
        <f t="shared" si="8"/>
        <v>Jobs: Financial and insurance activities</v>
      </c>
    </row>
    <row r="601" spans="1:36" ht="15" thickTop="1" thickBot="1" x14ac:dyDescent="0.5">
      <c r="A601" t="s">
        <v>104</v>
      </c>
      <c r="B601" t="s">
        <v>138</v>
      </c>
      <c r="C601" t="s">
        <v>139</v>
      </c>
      <c r="D601">
        <v>0</v>
      </c>
      <c r="E601">
        <v>0</v>
      </c>
      <c r="F601">
        <v>-1</v>
      </c>
      <c r="G601">
        <v>0</v>
      </c>
      <c r="H601">
        <v>1</v>
      </c>
      <c r="I601">
        <v>2</v>
      </c>
      <c r="J601">
        <v>2</v>
      </c>
      <c r="K601">
        <v>3</v>
      </c>
      <c r="L601">
        <v>3</v>
      </c>
      <c r="M601">
        <v>4</v>
      </c>
      <c r="N601">
        <v>5</v>
      </c>
      <c r="O601">
        <v>6</v>
      </c>
      <c r="P601">
        <v>6</v>
      </c>
      <c r="Q601">
        <v>7</v>
      </c>
      <c r="R601">
        <v>6</v>
      </c>
      <c r="S601">
        <v>2</v>
      </c>
      <c r="T601">
        <v>6</v>
      </c>
      <c r="U601">
        <v>9</v>
      </c>
      <c r="V601">
        <v>8</v>
      </c>
      <c r="W601">
        <v>8</v>
      </c>
      <c r="X601">
        <v>9</v>
      </c>
      <c r="Y601">
        <v>9</v>
      </c>
      <c r="Z601">
        <v>9</v>
      </c>
      <c r="AA601">
        <v>9</v>
      </c>
      <c r="AB601">
        <v>9</v>
      </c>
      <c r="AC601">
        <v>9</v>
      </c>
      <c r="AD601">
        <v>9</v>
      </c>
      <c r="AE601">
        <v>9</v>
      </c>
      <c r="AF601">
        <v>9</v>
      </c>
      <c r="AG601">
        <v>9</v>
      </c>
      <c r="AH601">
        <v>9</v>
      </c>
      <c r="AI601">
        <v>9</v>
      </c>
      <c r="AJ601" s="5" t="str">
        <f t="shared" si="8"/>
        <v>Jobs: Real estate activities</v>
      </c>
    </row>
    <row r="602" spans="1:36" ht="15" thickTop="1" thickBot="1" x14ac:dyDescent="0.5">
      <c r="A602" t="s">
        <v>105</v>
      </c>
      <c r="B602" t="s">
        <v>138</v>
      </c>
      <c r="C602" t="s">
        <v>139</v>
      </c>
      <c r="D602">
        <v>0</v>
      </c>
      <c r="E602">
        <v>0</v>
      </c>
      <c r="F602">
        <v>-1</v>
      </c>
      <c r="G602">
        <v>0</v>
      </c>
      <c r="H602">
        <v>1</v>
      </c>
      <c r="I602">
        <v>1</v>
      </c>
      <c r="J602">
        <v>2</v>
      </c>
      <c r="K602">
        <v>3</v>
      </c>
      <c r="L602">
        <v>3</v>
      </c>
      <c r="M602">
        <v>4</v>
      </c>
      <c r="N602">
        <v>5</v>
      </c>
      <c r="O602">
        <v>5</v>
      </c>
      <c r="P602">
        <v>6</v>
      </c>
      <c r="Q602">
        <v>6</v>
      </c>
      <c r="R602">
        <v>6</v>
      </c>
      <c r="S602">
        <v>-1</v>
      </c>
      <c r="T602">
        <v>3</v>
      </c>
      <c r="U602">
        <v>7</v>
      </c>
      <c r="V602">
        <v>7</v>
      </c>
      <c r="W602">
        <v>7</v>
      </c>
      <c r="X602">
        <v>8</v>
      </c>
      <c r="Y602">
        <v>8</v>
      </c>
      <c r="Z602">
        <v>9</v>
      </c>
      <c r="AA602">
        <v>9</v>
      </c>
      <c r="AB602">
        <v>9</v>
      </c>
      <c r="AC602">
        <v>9</v>
      </c>
      <c r="AD602">
        <v>9</v>
      </c>
      <c r="AE602">
        <v>9</v>
      </c>
      <c r="AF602">
        <v>8</v>
      </c>
      <c r="AG602">
        <v>9</v>
      </c>
      <c r="AH602">
        <v>8</v>
      </c>
      <c r="AI602">
        <v>9</v>
      </c>
      <c r="AJ602" s="5" t="str">
        <f t="shared" si="8"/>
        <v>Jobs: Other business sector services</v>
      </c>
    </row>
    <row r="603" spans="1:36" ht="15" thickTop="1" thickBot="1" x14ac:dyDescent="0.5">
      <c r="A603" t="s">
        <v>106</v>
      </c>
      <c r="B603" t="s">
        <v>138</v>
      </c>
      <c r="C603" t="s">
        <v>139</v>
      </c>
      <c r="D603">
        <v>0</v>
      </c>
      <c r="E603">
        <v>0</v>
      </c>
      <c r="F603">
        <v>-2</v>
      </c>
      <c r="G603">
        <v>-2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2</v>
      </c>
      <c r="N603">
        <v>2</v>
      </c>
      <c r="O603">
        <v>2</v>
      </c>
      <c r="P603">
        <v>2</v>
      </c>
      <c r="Q603">
        <v>3</v>
      </c>
      <c r="R603">
        <v>0</v>
      </c>
      <c r="S603">
        <v>-13</v>
      </c>
      <c r="T603">
        <v>-8</v>
      </c>
      <c r="U603">
        <v>-2</v>
      </c>
      <c r="V603">
        <v>-1</v>
      </c>
      <c r="W603">
        <v>-1</v>
      </c>
      <c r="X603">
        <v>0</v>
      </c>
      <c r="Y603">
        <v>0</v>
      </c>
      <c r="Z603">
        <v>1</v>
      </c>
      <c r="AA603">
        <v>2</v>
      </c>
      <c r="AB603">
        <v>3</v>
      </c>
      <c r="AC603">
        <v>4</v>
      </c>
      <c r="AD603">
        <v>6</v>
      </c>
      <c r="AE603">
        <v>6</v>
      </c>
      <c r="AF603">
        <v>6</v>
      </c>
      <c r="AG603">
        <v>6</v>
      </c>
      <c r="AH603">
        <v>7</v>
      </c>
      <c r="AI603">
        <v>6</v>
      </c>
      <c r="AJ603" s="5" t="str">
        <f t="shared" si="8"/>
        <v>Jobs: Public administration and defence; compulsory social security</v>
      </c>
    </row>
    <row r="604" spans="1:36" ht="15" thickTop="1" thickBot="1" x14ac:dyDescent="0.5">
      <c r="A604" t="s">
        <v>107</v>
      </c>
      <c r="B604" t="s">
        <v>138</v>
      </c>
      <c r="C604" t="s">
        <v>139</v>
      </c>
      <c r="D604">
        <v>0</v>
      </c>
      <c r="E604">
        <v>0</v>
      </c>
      <c r="F604">
        <v>-2</v>
      </c>
      <c r="G604">
        <v>0</v>
      </c>
      <c r="H604">
        <v>2</v>
      </c>
      <c r="I604">
        <v>3</v>
      </c>
      <c r="J604">
        <v>5</v>
      </c>
      <c r="K604">
        <v>6</v>
      </c>
      <c r="L604">
        <v>7</v>
      </c>
      <c r="M604">
        <v>9</v>
      </c>
      <c r="N604">
        <v>10</v>
      </c>
      <c r="O604">
        <v>11</v>
      </c>
      <c r="P604">
        <v>12</v>
      </c>
      <c r="Q604">
        <v>14</v>
      </c>
      <c r="R604">
        <v>12</v>
      </c>
      <c r="S604">
        <v>2</v>
      </c>
      <c r="T604">
        <v>11</v>
      </c>
      <c r="U604">
        <v>17</v>
      </c>
      <c r="V604">
        <v>16</v>
      </c>
      <c r="W604">
        <v>17</v>
      </c>
      <c r="X604">
        <v>19</v>
      </c>
      <c r="Y604">
        <v>19</v>
      </c>
      <c r="Z604">
        <v>20</v>
      </c>
      <c r="AA604">
        <v>20</v>
      </c>
      <c r="AB604">
        <v>20</v>
      </c>
      <c r="AC604">
        <v>21</v>
      </c>
      <c r="AD604">
        <v>21</v>
      </c>
      <c r="AE604">
        <v>21</v>
      </c>
      <c r="AF604">
        <v>21</v>
      </c>
      <c r="AG604">
        <v>21</v>
      </c>
      <c r="AH604">
        <v>21</v>
      </c>
      <c r="AI604">
        <v>21</v>
      </c>
      <c r="AJ604" s="5" t="str">
        <f t="shared" si="8"/>
        <v>Jobs: Education</v>
      </c>
    </row>
    <row r="605" spans="1:36" ht="15" thickTop="1" thickBot="1" x14ac:dyDescent="0.5">
      <c r="A605" t="s">
        <v>108</v>
      </c>
      <c r="B605" t="s">
        <v>138</v>
      </c>
      <c r="C605" t="s">
        <v>139</v>
      </c>
      <c r="D605">
        <v>0</v>
      </c>
      <c r="E605">
        <v>0</v>
      </c>
      <c r="F605">
        <v>-6</v>
      </c>
      <c r="G605">
        <v>0</v>
      </c>
      <c r="H605">
        <v>6</v>
      </c>
      <c r="I605">
        <v>10</v>
      </c>
      <c r="J605">
        <v>15</v>
      </c>
      <c r="K605">
        <v>18</v>
      </c>
      <c r="L605">
        <v>21</v>
      </c>
      <c r="M605">
        <v>25</v>
      </c>
      <c r="N605">
        <v>30</v>
      </c>
      <c r="O605">
        <v>32</v>
      </c>
      <c r="P605">
        <v>36</v>
      </c>
      <c r="Q605">
        <v>40</v>
      </c>
      <c r="R605">
        <v>37</v>
      </c>
      <c r="S605">
        <v>14</v>
      </c>
      <c r="T605">
        <v>37</v>
      </c>
      <c r="U605">
        <v>51</v>
      </c>
      <c r="V605">
        <v>49</v>
      </c>
      <c r="W605">
        <v>50</v>
      </c>
      <c r="X605">
        <v>55</v>
      </c>
      <c r="Y605">
        <v>55</v>
      </c>
      <c r="Z605">
        <v>57</v>
      </c>
      <c r="AA605">
        <v>56</v>
      </c>
      <c r="AB605">
        <v>58</v>
      </c>
      <c r="AC605">
        <v>59</v>
      </c>
      <c r="AD605">
        <v>59</v>
      </c>
      <c r="AE605">
        <v>58</v>
      </c>
      <c r="AF605">
        <v>57</v>
      </c>
      <c r="AG605">
        <v>58</v>
      </c>
      <c r="AH605">
        <v>57</v>
      </c>
      <c r="AI605">
        <v>59</v>
      </c>
      <c r="AJ605" s="5" t="str">
        <f t="shared" si="8"/>
        <v>Jobs: Human health and social work</v>
      </c>
    </row>
    <row r="606" spans="1:36" ht="15" thickTop="1" thickBot="1" x14ac:dyDescent="0.5">
      <c r="A606" t="s">
        <v>109</v>
      </c>
      <c r="B606" t="s">
        <v>138</v>
      </c>
      <c r="C606" t="s">
        <v>139</v>
      </c>
      <c r="D606">
        <v>0</v>
      </c>
      <c r="E606">
        <v>0</v>
      </c>
      <c r="F606">
        <v>-2</v>
      </c>
      <c r="G606">
        <v>0</v>
      </c>
      <c r="H606">
        <v>2</v>
      </c>
      <c r="I606">
        <v>3</v>
      </c>
      <c r="J606">
        <v>5</v>
      </c>
      <c r="K606">
        <v>6</v>
      </c>
      <c r="L606">
        <v>7</v>
      </c>
      <c r="M606">
        <v>9</v>
      </c>
      <c r="N606">
        <v>10</v>
      </c>
      <c r="O606">
        <v>11</v>
      </c>
      <c r="P606">
        <v>12</v>
      </c>
      <c r="Q606">
        <v>14</v>
      </c>
      <c r="R606">
        <v>13</v>
      </c>
      <c r="S606">
        <v>5</v>
      </c>
      <c r="T606">
        <v>12</v>
      </c>
      <c r="U606">
        <v>18</v>
      </c>
      <c r="V606">
        <v>17</v>
      </c>
      <c r="W606">
        <v>17</v>
      </c>
      <c r="X606">
        <v>19</v>
      </c>
      <c r="Y606">
        <v>19</v>
      </c>
      <c r="Z606">
        <v>20</v>
      </c>
      <c r="AA606">
        <v>19</v>
      </c>
      <c r="AB606">
        <v>20</v>
      </c>
      <c r="AC606">
        <v>20</v>
      </c>
      <c r="AD606">
        <v>20</v>
      </c>
      <c r="AE606">
        <v>20</v>
      </c>
      <c r="AF606">
        <v>20</v>
      </c>
      <c r="AG606">
        <v>20</v>
      </c>
      <c r="AH606">
        <v>20</v>
      </c>
      <c r="AI606">
        <v>20</v>
      </c>
      <c r="AJ606" s="5" t="str">
        <f t="shared" si="8"/>
        <v>Jobs: Arts, entertainment, recreation and other service activities</v>
      </c>
    </row>
    <row r="607" spans="1:36" ht="15" thickTop="1" thickBot="1" x14ac:dyDescent="0.5">
      <c r="A607" t="s">
        <v>110</v>
      </c>
      <c r="B607" t="s">
        <v>138</v>
      </c>
      <c r="C607" t="s">
        <v>139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 s="5" t="str">
        <f t="shared" si="8"/>
        <v>Jobs: Private households with employed persons</v>
      </c>
    </row>
    <row r="608" spans="1:36" ht="15" thickTop="1" thickBot="1" x14ac:dyDescent="0.5">
      <c r="A608" t="s">
        <v>111</v>
      </c>
      <c r="B608" t="s">
        <v>138</v>
      </c>
      <c r="C608" t="s">
        <v>139</v>
      </c>
      <c r="D608">
        <v>0</v>
      </c>
      <c r="E608">
        <v>0</v>
      </c>
      <c r="F608">
        <v>-1.08036E-2</v>
      </c>
      <c r="G608">
        <v>-9.9675100000000006E-3</v>
      </c>
      <c r="H608">
        <v>-9.2637599999999994E-3</v>
      </c>
      <c r="I608">
        <v>-6.5029800000000002E-3</v>
      </c>
      <c r="J608">
        <v>-6.9285400000000004E-3</v>
      </c>
      <c r="K608">
        <v>-6.3331000000000004E-3</v>
      </c>
      <c r="L608">
        <v>-7.4573599999999997E-3</v>
      </c>
      <c r="M608">
        <v>-6.1801699999999996E-3</v>
      </c>
      <c r="N608">
        <v>-5.4465700000000004E-3</v>
      </c>
      <c r="O608">
        <v>-6.1097900000000004E-3</v>
      </c>
      <c r="P608">
        <v>-3.1084400000000001E-3</v>
      </c>
      <c r="Q608">
        <v>-3.13511E-3</v>
      </c>
      <c r="R608">
        <v>-2.7587299999999999E-2</v>
      </c>
      <c r="S608">
        <v>1.00509E-2</v>
      </c>
      <c r="T608">
        <v>1.3246200000000001E-3</v>
      </c>
      <c r="U608">
        <v>-1.0714899999999999E-2</v>
      </c>
      <c r="V608">
        <v>-1.04831E-2</v>
      </c>
      <c r="W608">
        <v>-8.0572100000000004E-3</v>
      </c>
      <c r="X608">
        <v>-8.4300599999999996E-3</v>
      </c>
      <c r="Y608">
        <v>-7.3940100000000003E-3</v>
      </c>
      <c r="Z608">
        <v>-1.0273900000000001E-2</v>
      </c>
      <c r="AA608">
        <v>-8.0600700000000008E-3</v>
      </c>
      <c r="AB608">
        <v>-1.02618E-2</v>
      </c>
      <c r="AC608">
        <v>-1.06144E-2</v>
      </c>
      <c r="AD608">
        <v>-1.13699E-2</v>
      </c>
      <c r="AE608">
        <v>-1.24481E-2</v>
      </c>
      <c r="AF608">
        <v>-1.0111800000000001E-2</v>
      </c>
      <c r="AG608">
        <v>-1.35712E-2</v>
      </c>
      <c r="AH608">
        <v>-9.7783399999999999E-3</v>
      </c>
      <c r="AI608">
        <v>-1.35313E-2</v>
      </c>
      <c r="AJ608" s="5" t="str">
        <f t="shared" si="8"/>
        <v>Output Change in GDP</v>
      </c>
    </row>
    <row r="609" spans="1:36" ht="15" thickTop="1" thickBot="1" x14ac:dyDescent="0.5">
      <c r="A609" t="s">
        <v>112</v>
      </c>
      <c r="B609" t="s">
        <v>138</v>
      </c>
      <c r="C609" t="s">
        <v>139</v>
      </c>
      <c r="D609">
        <v>91.29</v>
      </c>
      <c r="E609">
        <v>90.5321</v>
      </c>
      <c r="F609">
        <v>98.0214</v>
      </c>
      <c r="G609">
        <v>96.862799999999993</v>
      </c>
      <c r="H609">
        <v>97.874700000000004</v>
      </c>
      <c r="I609">
        <v>97.879400000000004</v>
      </c>
      <c r="J609">
        <v>100.57</v>
      </c>
      <c r="K609">
        <v>103.04</v>
      </c>
      <c r="L609">
        <v>103.988</v>
      </c>
      <c r="M609">
        <v>103.625</v>
      </c>
      <c r="N609">
        <v>103.38500000000001</v>
      </c>
      <c r="O609">
        <v>102.43</v>
      </c>
      <c r="P609">
        <v>101.65300000000001</v>
      </c>
      <c r="Q609">
        <v>101.455</v>
      </c>
      <c r="R609">
        <v>101.11199999999999</v>
      </c>
      <c r="S609">
        <v>100.569</v>
      </c>
      <c r="T609">
        <v>100.033</v>
      </c>
      <c r="U609">
        <v>99.309799999999996</v>
      </c>
      <c r="V609">
        <v>98.686000000000007</v>
      </c>
      <c r="W609">
        <v>98.282799999999995</v>
      </c>
      <c r="X609">
        <v>97.887900000000002</v>
      </c>
      <c r="Y609">
        <v>97.539400000000001</v>
      </c>
      <c r="Z609">
        <v>97.151799999999994</v>
      </c>
      <c r="AA609">
        <v>96.910600000000002</v>
      </c>
      <c r="AB609">
        <v>96.759200000000007</v>
      </c>
      <c r="AC609">
        <v>96.715800000000002</v>
      </c>
      <c r="AD609">
        <v>96.829599999999999</v>
      </c>
      <c r="AE609">
        <v>96.964200000000005</v>
      </c>
      <c r="AF609">
        <v>97.305199999999999</v>
      </c>
      <c r="AG609">
        <v>97.569299999999998</v>
      </c>
      <c r="AH609">
        <v>97.803299999999993</v>
      </c>
      <c r="AI609">
        <v>98.103200000000001</v>
      </c>
      <c r="AJ609" s="5" t="str">
        <f t="shared" si="8"/>
        <v>Output Total CO2e Emissions</v>
      </c>
    </row>
    <row r="610" spans="1:36" ht="15" thickTop="1" thickBot="1" x14ac:dyDescent="0.5">
      <c r="A610" t="s">
        <v>75</v>
      </c>
      <c r="B610" t="s">
        <v>140</v>
      </c>
      <c r="C610" t="s">
        <v>141</v>
      </c>
      <c r="D610">
        <v>0</v>
      </c>
      <c r="E610">
        <v>0</v>
      </c>
      <c r="F610">
        <v>-279</v>
      </c>
      <c r="G610">
        <v>-266</v>
      </c>
      <c r="H610">
        <v>-255</v>
      </c>
      <c r="I610">
        <v>-244</v>
      </c>
      <c r="J610">
        <v>-231</v>
      </c>
      <c r="K610">
        <v>-220</v>
      </c>
      <c r="L610">
        <v>-211</v>
      </c>
      <c r="M610">
        <v>-200</v>
      </c>
      <c r="N610">
        <v>-192</v>
      </c>
      <c r="O610">
        <v>-183</v>
      </c>
      <c r="P610">
        <v>-173</v>
      </c>
      <c r="Q610">
        <v>-167</v>
      </c>
      <c r="R610">
        <v>-159</v>
      </c>
      <c r="S610">
        <v>-161</v>
      </c>
      <c r="T610">
        <v>-146</v>
      </c>
      <c r="U610">
        <v>-120</v>
      </c>
      <c r="V610">
        <v>-114</v>
      </c>
      <c r="W610">
        <v>-118</v>
      </c>
      <c r="X610">
        <v>-115</v>
      </c>
      <c r="Y610">
        <v>-108</v>
      </c>
      <c r="Z610">
        <v>-106</v>
      </c>
      <c r="AA610">
        <v>-101</v>
      </c>
      <c r="AB610">
        <v>-96</v>
      </c>
      <c r="AC610">
        <v>-94</v>
      </c>
      <c r="AD610">
        <v>-89</v>
      </c>
      <c r="AE610">
        <v>-84</v>
      </c>
      <c r="AF610">
        <v>-17</v>
      </c>
      <c r="AG610">
        <v>55</v>
      </c>
      <c r="AH610">
        <v>51</v>
      </c>
      <c r="AI610">
        <v>44</v>
      </c>
      <c r="AJ610" s="5" t="str">
        <f t="shared" si="8"/>
        <v>Jobs: Agriculture, forestry and fishing</v>
      </c>
    </row>
    <row r="611" spans="1:36" ht="15" thickTop="1" thickBot="1" x14ac:dyDescent="0.5">
      <c r="A611" t="s">
        <v>76</v>
      </c>
      <c r="B611" t="s">
        <v>140</v>
      </c>
      <c r="C611" t="s">
        <v>141</v>
      </c>
      <c r="D611">
        <v>0</v>
      </c>
      <c r="E611">
        <v>0</v>
      </c>
      <c r="F611">
        <v>-43</v>
      </c>
      <c r="G611">
        <v>-46</v>
      </c>
      <c r="H611">
        <v>-52</v>
      </c>
      <c r="I611">
        <v>-54</v>
      </c>
      <c r="J611">
        <v>-58</v>
      </c>
      <c r="K611">
        <v>-63</v>
      </c>
      <c r="L611">
        <v>-66</v>
      </c>
      <c r="M611">
        <v>-68</v>
      </c>
      <c r="N611">
        <v>-73</v>
      </c>
      <c r="O611">
        <v>-76</v>
      </c>
      <c r="P611">
        <v>-79</v>
      </c>
      <c r="Q611">
        <v>-80</v>
      </c>
      <c r="R611">
        <v>-99</v>
      </c>
      <c r="S611">
        <v>-78</v>
      </c>
      <c r="T611">
        <v>-54</v>
      </c>
      <c r="U611">
        <v>-81</v>
      </c>
      <c r="V611">
        <v>-108</v>
      </c>
      <c r="W611">
        <v>-105</v>
      </c>
      <c r="X611">
        <v>-104</v>
      </c>
      <c r="Y611">
        <v>-111</v>
      </c>
      <c r="Z611">
        <v>-116</v>
      </c>
      <c r="AA611">
        <v>-119</v>
      </c>
      <c r="AB611">
        <v>-122</v>
      </c>
      <c r="AC611">
        <v>-128</v>
      </c>
      <c r="AD611">
        <v>-133</v>
      </c>
      <c r="AE611">
        <v>-135</v>
      </c>
      <c r="AF611">
        <v>-122</v>
      </c>
      <c r="AG611">
        <v>-100</v>
      </c>
      <c r="AH611">
        <v>-106</v>
      </c>
      <c r="AI611">
        <v>-103</v>
      </c>
      <c r="AJ611" s="5" t="str">
        <f t="shared" si="8"/>
        <v>Jobs: Mining and extraction of energy producing products</v>
      </c>
    </row>
    <row r="612" spans="1:36" ht="15" thickTop="1" thickBot="1" x14ac:dyDescent="0.5">
      <c r="A612" t="s">
        <v>77</v>
      </c>
      <c r="B612" t="s">
        <v>140</v>
      </c>
      <c r="C612" t="s">
        <v>141</v>
      </c>
      <c r="D612">
        <v>0</v>
      </c>
      <c r="E612">
        <v>0</v>
      </c>
      <c r="F612">
        <v>-110</v>
      </c>
      <c r="G612">
        <v>-109</v>
      </c>
      <c r="H612">
        <v>-106</v>
      </c>
      <c r="I612">
        <v>-104</v>
      </c>
      <c r="J612">
        <v>-102</v>
      </c>
      <c r="K612">
        <v>-100</v>
      </c>
      <c r="L612">
        <v>-98</v>
      </c>
      <c r="M612">
        <v>-96</v>
      </c>
      <c r="N612">
        <v>-93</v>
      </c>
      <c r="O612">
        <v>-91</v>
      </c>
      <c r="P612">
        <v>-90</v>
      </c>
      <c r="Q612">
        <v>-88</v>
      </c>
      <c r="R612">
        <v>-87</v>
      </c>
      <c r="S612">
        <v>-86</v>
      </c>
      <c r="T612">
        <v>-84</v>
      </c>
      <c r="U612">
        <v>-79</v>
      </c>
      <c r="V612">
        <v>-78</v>
      </c>
      <c r="W612">
        <v>-78</v>
      </c>
      <c r="X612">
        <v>-77</v>
      </c>
      <c r="Y612">
        <v>-76</v>
      </c>
      <c r="Z612">
        <v>-74</v>
      </c>
      <c r="AA612">
        <v>-73</v>
      </c>
      <c r="AB612">
        <v>-72</v>
      </c>
      <c r="AC612">
        <v>-71</v>
      </c>
      <c r="AD612">
        <v>-70</v>
      </c>
      <c r="AE612">
        <v>-68</v>
      </c>
      <c r="AF612">
        <v>-26</v>
      </c>
      <c r="AG612">
        <v>21</v>
      </c>
      <c r="AH612">
        <v>20</v>
      </c>
      <c r="AI612">
        <v>18</v>
      </c>
      <c r="AJ612" s="5" t="str">
        <f t="shared" si="8"/>
        <v>Jobs: Mining and quarrying of non-energy producing products</v>
      </c>
    </row>
    <row r="613" spans="1:36" ht="15" thickTop="1" thickBot="1" x14ac:dyDescent="0.5">
      <c r="A613" t="s">
        <v>78</v>
      </c>
      <c r="B613" t="s">
        <v>140</v>
      </c>
      <c r="C613" t="s">
        <v>141</v>
      </c>
      <c r="D613">
        <v>0</v>
      </c>
      <c r="E613">
        <v>0</v>
      </c>
      <c r="F613">
        <v>5</v>
      </c>
      <c r="G613">
        <v>3</v>
      </c>
      <c r="H613">
        <v>1</v>
      </c>
      <c r="I613">
        <v>1</v>
      </c>
      <c r="J613">
        <v>1</v>
      </c>
      <c r="K613">
        <v>-1</v>
      </c>
      <c r="L613">
        <v>-2</v>
      </c>
      <c r="M613">
        <v>-4</v>
      </c>
      <c r="N613">
        <v>-5</v>
      </c>
      <c r="O613">
        <v>-6</v>
      </c>
      <c r="P613">
        <v>-7</v>
      </c>
      <c r="Q613">
        <v>-6</v>
      </c>
      <c r="R613">
        <v>-14</v>
      </c>
      <c r="S613">
        <v>-8</v>
      </c>
      <c r="T613">
        <v>0</v>
      </c>
      <c r="U613">
        <v>-8</v>
      </c>
      <c r="V613">
        <v>-16</v>
      </c>
      <c r="W613">
        <v>-15</v>
      </c>
      <c r="X613">
        <v>-15</v>
      </c>
      <c r="Y613">
        <v>-17</v>
      </c>
      <c r="Z613">
        <v>-19</v>
      </c>
      <c r="AA613">
        <v>-21</v>
      </c>
      <c r="AB613">
        <v>-20</v>
      </c>
      <c r="AC613">
        <v>-22</v>
      </c>
      <c r="AD613">
        <v>-24</v>
      </c>
      <c r="AE613">
        <v>-24</v>
      </c>
      <c r="AF613">
        <v>-27</v>
      </c>
      <c r="AG613">
        <v>-27</v>
      </c>
      <c r="AH613">
        <v>-29</v>
      </c>
      <c r="AI613">
        <v>-28</v>
      </c>
      <c r="AJ613" s="5" t="str">
        <f t="shared" si="8"/>
        <v>Jobs: Mining support service activities</v>
      </c>
    </row>
    <row r="614" spans="1:36" ht="15" thickTop="1" thickBot="1" x14ac:dyDescent="0.5">
      <c r="A614" t="s">
        <v>79</v>
      </c>
      <c r="B614" t="s">
        <v>140</v>
      </c>
      <c r="C614" t="s">
        <v>141</v>
      </c>
      <c r="D614">
        <v>0</v>
      </c>
      <c r="E614">
        <v>0</v>
      </c>
      <c r="F614">
        <v>-818</v>
      </c>
      <c r="G614">
        <v>-784</v>
      </c>
      <c r="H614">
        <v>-753</v>
      </c>
      <c r="I614">
        <v>-722</v>
      </c>
      <c r="J614">
        <v>-693</v>
      </c>
      <c r="K614">
        <v>-665</v>
      </c>
      <c r="L614">
        <v>-637</v>
      </c>
      <c r="M614">
        <v>-612</v>
      </c>
      <c r="N614">
        <v>-587</v>
      </c>
      <c r="O614">
        <v>-564</v>
      </c>
      <c r="P614">
        <v>-542</v>
      </c>
      <c r="Q614">
        <v>-519</v>
      </c>
      <c r="R614">
        <v>-500</v>
      </c>
      <c r="S614">
        <v>-495</v>
      </c>
      <c r="T614">
        <v>-468</v>
      </c>
      <c r="U614">
        <v>-428</v>
      </c>
      <c r="V614">
        <v>-408</v>
      </c>
      <c r="W614">
        <v>-401</v>
      </c>
      <c r="X614">
        <v>-386</v>
      </c>
      <c r="Y614">
        <v>-371</v>
      </c>
      <c r="Z614">
        <v>-356</v>
      </c>
      <c r="AA614">
        <v>-341</v>
      </c>
      <c r="AB614">
        <v>-328</v>
      </c>
      <c r="AC614">
        <v>-314</v>
      </c>
      <c r="AD614">
        <v>-302</v>
      </c>
      <c r="AE614">
        <v>-288</v>
      </c>
      <c r="AF614">
        <v>-86</v>
      </c>
      <c r="AG614">
        <v>127</v>
      </c>
      <c r="AH614">
        <v>120</v>
      </c>
      <c r="AI614">
        <v>108</v>
      </c>
      <c r="AJ614" s="5" t="str">
        <f t="shared" si="8"/>
        <v>Jobs: Food products, beverages and tobacco</v>
      </c>
    </row>
    <row r="615" spans="1:36" ht="15" thickTop="1" thickBot="1" x14ac:dyDescent="0.5">
      <c r="A615" t="s">
        <v>80</v>
      </c>
      <c r="B615" t="s">
        <v>140</v>
      </c>
      <c r="C615" t="s">
        <v>141</v>
      </c>
      <c r="D615">
        <v>0</v>
      </c>
      <c r="E615">
        <v>0</v>
      </c>
      <c r="F615">
        <v>-126</v>
      </c>
      <c r="G615">
        <v>-118</v>
      </c>
      <c r="H615">
        <v>-111</v>
      </c>
      <c r="I615">
        <v>-107</v>
      </c>
      <c r="J615">
        <v>-100</v>
      </c>
      <c r="K615">
        <v>-94</v>
      </c>
      <c r="L615">
        <v>-89</v>
      </c>
      <c r="M615">
        <v>-85</v>
      </c>
      <c r="N615">
        <v>-80</v>
      </c>
      <c r="O615">
        <v>-75</v>
      </c>
      <c r="P615">
        <v>-72</v>
      </c>
      <c r="Q615">
        <v>-67</v>
      </c>
      <c r="R615">
        <v>-65</v>
      </c>
      <c r="S615">
        <v>-67</v>
      </c>
      <c r="T615">
        <v>-63</v>
      </c>
      <c r="U615">
        <v>-53</v>
      </c>
      <c r="V615">
        <v>-49</v>
      </c>
      <c r="W615">
        <v>-48</v>
      </c>
      <c r="X615">
        <v>-45</v>
      </c>
      <c r="Y615">
        <v>-42</v>
      </c>
      <c r="Z615">
        <v>-39</v>
      </c>
      <c r="AA615">
        <v>-36</v>
      </c>
      <c r="AB615">
        <v>-34</v>
      </c>
      <c r="AC615">
        <v>-32</v>
      </c>
      <c r="AD615">
        <v>-28</v>
      </c>
      <c r="AE615">
        <v>-27</v>
      </c>
      <c r="AF615">
        <v>6</v>
      </c>
      <c r="AG615">
        <v>38</v>
      </c>
      <c r="AH615">
        <v>35</v>
      </c>
      <c r="AI615">
        <v>32</v>
      </c>
      <c r="AJ615" s="5" t="str">
        <f t="shared" si="8"/>
        <v>Jobs: Textiles, wearing apparel, leather and related products</v>
      </c>
    </row>
    <row r="616" spans="1:36" ht="15" thickTop="1" thickBot="1" x14ac:dyDescent="0.5">
      <c r="A616" t="s">
        <v>81</v>
      </c>
      <c r="B616" t="s">
        <v>140</v>
      </c>
      <c r="C616" t="s">
        <v>141</v>
      </c>
      <c r="D616">
        <v>0</v>
      </c>
      <c r="E616">
        <v>0</v>
      </c>
      <c r="F616">
        <v>-276</v>
      </c>
      <c r="G616">
        <v>-264</v>
      </c>
      <c r="H616">
        <v>-252</v>
      </c>
      <c r="I616">
        <v>-243</v>
      </c>
      <c r="J616">
        <v>-231</v>
      </c>
      <c r="K616">
        <v>-221</v>
      </c>
      <c r="L616">
        <v>-212</v>
      </c>
      <c r="M616">
        <v>-204</v>
      </c>
      <c r="N616">
        <v>-195</v>
      </c>
      <c r="O616">
        <v>-187</v>
      </c>
      <c r="P616">
        <v>-180</v>
      </c>
      <c r="Q616">
        <v>-171</v>
      </c>
      <c r="R616">
        <v>-165</v>
      </c>
      <c r="S616">
        <v>-165</v>
      </c>
      <c r="T616">
        <v>-156</v>
      </c>
      <c r="U616">
        <v>-140</v>
      </c>
      <c r="V616">
        <v>-134</v>
      </c>
      <c r="W616">
        <v>-132</v>
      </c>
      <c r="X616">
        <v>-127</v>
      </c>
      <c r="Y616">
        <v>-121</v>
      </c>
      <c r="Z616">
        <v>-116</v>
      </c>
      <c r="AA616">
        <v>-111</v>
      </c>
      <c r="AB616">
        <v>-106</v>
      </c>
      <c r="AC616">
        <v>-102</v>
      </c>
      <c r="AD616">
        <v>-98</v>
      </c>
      <c r="AE616">
        <v>-92</v>
      </c>
      <c r="AF616">
        <v>-25</v>
      </c>
      <c r="AG616">
        <v>47</v>
      </c>
      <c r="AH616">
        <v>43</v>
      </c>
      <c r="AI616">
        <v>39</v>
      </c>
      <c r="AJ616" s="5" t="str">
        <f t="shared" si="8"/>
        <v>Jobs: Wood and of products of wood and cork (except furniture)</v>
      </c>
    </row>
    <row r="617" spans="1:36" ht="15" thickTop="1" thickBot="1" x14ac:dyDescent="0.5">
      <c r="A617" t="s">
        <v>82</v>
      </c>
      <c r="B617" t="s">
        <v>140</v>
      </c>
      <c r="C617" t="s">
        <v>141</v>
      </c>
      <c r="D617">
        <v>0</v>
      </c>
      <c r="E617">
        <v>0</v>
      </c>
      <c r="F617">
        <v>-339</v>
      </c>
      <c r="G617">
        <v>-324</v>
      </c>
      <c r="H617">
        <v>-313</v>
      </c>
      <c r="I617">
        <v>-300</v>
      </c>
      <c r="J617">
        <v>-287</v>
      </c>
      <c r="K617">
        <v>-275</v>
      </c>
      <c r="L617">
        <v>-265</v>
      </c>
      <c r="M617">
        <v>-254</v>
      </c>
      <c r="N617">
        <v>-243</v>
      </c>
      <c r="O617">
        <v>-234</v>
      </c>
      <c r="P617">
        <v>-225</v>
      </c>
      <c r="Q617">
        <v>-216</v>
      </c>
      <c r="R617">
        <v>-209</v>
      </c>
      <c r="S617">
        <v>-206</v>
      </c>
      <c r="T617">
        <v>-195</v>
      </c>
      <c r="U617">
        <v>-177</v>
      </c>
      <c r="V617">
        <v>-170</v>
      </c>
      <c r="W617">
        <v>-168</v>
      </c>
      <c r="X617">
        <v>-161</v>
      </c>
      <c r="Y617">
        <v>-155</v>
      </c>
      <c r="Z617">
        <v>-150</v>
      </c>
      <c r="AA617">
        <v>-143</v>
      </c>
      <c r="AB617">
        <v>-138</v>
      </c>
      <c r="AC617">
        <v>-132</v>
      </c>
      <c r="AD617">
        <v>-127</v>
      </c>
      <c r="AE617">
        <v>-122</v>
      </c>
      <c r="AF617">
        <v>-39</v>
      </c>
      <c r="AG617">
        <v>51</v>
      </c>
      <c r="AH617">
        <v>48</v>
      </c>
      <c r="AI617">
        <v>42</v>
      </c>
      <c r="AJ617" s="5" t="str">
        <f t="shared" ref="AJ617:AJ680" si="9">AJ579</f>
        <v>Jobs: Paper products and printing</v>
      </c>
    </row>
    <row r="618" spans="1:36" ht="15" thickTop="1" thickBot="1" x14ac:dyDescent="0.5">
      <c r="A618" t="s">
        <v>83</v>
      </c>
      <c r="B618" t="s">
        <v>140</v>
      </c>
      <c r="C618" t="s">
        <v>141</v>
      </c>
      <c r="D618">
        <v>0</v>
      </c>
      <c r="E618">
        <v>0</v>
      </c>
      <c r="F618">
        <v>3</v>
      </c>
      <c r="G618">
        <v>3</v>
      </c>
      <c r="H618">
        <v>2</v>
      </c>
      <c r="I618">
        <v>2</v>
      </c>
      <c r="J618">
        <v>2</v>
      </c>
      <c r="K618">
        <v>1</v>
      </c>
      <c r="L618">
        <v>0</v>
      </c>
      <c r="M618">
        <v>0</v>
      </c>
      <c r="N618">
        <v>-1</v>
      </c>
      <c r="O618">
        <v>-1</v>
      </c>
      <c r="P618">
        <v>-1</v>
      </c>
      <c r="Q618">
        <v>-1</v>
      </c>
      <c r="R618">
        <v>-5</v>
      </c>
      <c r="S618">
        <v>-2</v>
      </c>
      <c r="T618">
        <v>1</v>
      </c>
      <c r="U618">
        <v>-2</v>
      </c>
      <c r="V618">
        <v>-5</v>
      </c>
      <c r="W618">
        <v>-5</v>
      </c>
      <c r="X618">
        <v>-5</v>
      </c>
      <c r="Y618">
        <v>-6</v>
      </c>
      <c r="Z618">
        <v>-6</v>
      </c>
      <c r="AA618">
        <v>-6</v>
      </c>
      <c r="AB618">
        <v>-6</v>
      </c>
      <c r="AC618">
        <v>-6</v>
      </c>
      <c r="AD618">
        <v>-7</v>
      </c>
      <c r="AE618">
        <v>-6</v>
      </c>
      <c r="AF618">
        <v>-7</v>
      </c>
      <c r="AG618">
        <v>-7</v>
      </c>
      <c r="AH618">
        <v>-8</v>
      </c>
      <c r="AI618">
        <v>-6</v>
      </c>
      <c r="AJ618" s="5" t="str">
        <f t="shared" si="9"/>
        <v>Jobs: Coke and refined petroleum products</v>
      </c>
    </row>
    <row r="619" spans="1:36" ht="15" thickTop="1" thickBot="1" x14ac:dyDescent="0.5">
      <c r="A619" t="s">
        <v>84</v>
      </c>
      <c r="B619" t="s">
        <v>140</v>
      </c>
      <c r="C619" t="s">
        <v>141</v>
      </c>
      <c r="D619">
        <v>0</v>
      </c>
      <c r="E619">
        <v>0</v>
      </c>
      <c r="F619">
        <v>-278</v>
      </c>
      <c r="G619">
        <v>-266</v>
      </c>
      <c r="H619">
        <v>-256</v>
      </c>
      <c r="I619">
        <v>-246</v>
      </c>
      <c r="J619">
        <v>-234</v>
      </c>
      <c r="K619">
        <v>-225</v>
      </c>
      <c r="L619">
        <v>-214</v>
      </c>
      <c r="M619">
        <v>-206</v>
      </c>
      <c r="N619">
        <v>-198</v>
      </c>
      <c r="O619">
        <v>-189</v>
      </c>
      <c r="P619">
        <v>-182</v>
      </c>
      <c r="Q619">
        <v>-174</v>
      </c>
      <c r="R619">
        <v>-167</v>
      </c>
      <c r="S619">
        <v>-167</v>
      </c>
      <c r="T619">
        <v>-154</v>
      </c>
      <c r="U619">
        <v>-135</v>
      </c>
      <c r="V619">
        <v>-131</v>
      </c>
      <c r="W619">
        <v>-131</v>
      </c>
      <c r="X619">
        <v>-127</v>
      </c>
      <c r="Y619">
        <v>-122</v>
      </c>
      <c r="Z619">
        <v>-117</v>
      </c>
      <c r="AA619">
        <v>-114</v>
      </c>
      <c r="AB619">
        <v>-109</v>
      </c>
      <c r="AC619">
        <v>-105</v>
      </c>
      <c r="AD619">
        <v>-102</v>
      </c>
      <c r="AE619">
        <v>-97</v>
      </c>
      <c r="AF619">
        <v>-28</v>
      </c>
      <c r="AG619">
        <v>43</v>
      </c>
      <c r="AH619">
        <v>40</v>
      </c>
      <c r="AI619">
        <v>35</v>
      </c>
      <c r="AJ619" s="5" t="str">
        <f t="shared" si="9"/>
        <v>Jobs: Chemicals and pharmaceutical products</v>
      </c>
    </row>
    <row r="620" spans="1:36" ht="15" thickTop="1" thickBot="1" x14ac:dyDescent="0.5">
      <c r="A620" t="s">
        <v>85</v>
      </c>
      <c r="B620" t="s">
        <v>140</v>
      </c>
      <c r="C620" t="s">
        <v>141</v>
      </c>
      <c r="D620">
        <v>0</v>
      </c>
      <c r="E620">
        <v>0</v>
      </c>
      <c r="F620">
        <v>-283</v>
      </c>
      <c r="G620">
        <v>-271</v>
      </c>
      <c r="H620">
        <v>-260</v>
      </c>
      <c r="I620">
        <v>-250</v>
      </c>
      <c r="J620">
        <v>-238</v>
      </c>
      <c r="K620">
        <v>-229</v>
      </c>
      <c r="L620">
        <v>-219</v>
      </c>
      <c r="M620">
        <v>-210</v>
      </c>
      <c r="N620">
        <v>-201</v>
      </c>
      <c r="O620">
        <v>-193</v>
      </c>
      <c r="P620">
        <v>-185</v>
      </c>
      <c r="Q620">
        <v>-176</v>
      </c>
      <c r="R620">
        <v>-171</v>
      </c>
      <c r="S620">
        <v>-171</v>
      </c>
      <c r="T620">
        <v>-160</v>
      </c>
      <c r="U620">
        <v>-145</v>
      </c>
      <c r="V620">
        <v>-138</v>
      </c>
      <c r="W620">
        <v>-136</v>
      </c>
      <c r="X620">
        <v>-131</v>
      </c>
      <c r="Y620">
        <v>-125</v>
      </c>
      <c r="Z620">
        <v>-119</v>
      </c>
      <c r="AA620">
        <v>-115</v>
      </c>
      <c r="AB620">
        <v>-110</v>
      </c>
      <c r="AC620">
        <v>-105</v>
      </c>
      <c r="AD620">
        <v>-101</v>
      </c>
      <c r="AE620">
        <v>-97</v>
      </c>
      <c r="AF620">
        <v>-27</v>
      </c>
      <c r="AG620">
        <v>48</v>
      </c>
      <c r="AH620">
        <v>46</v>
      </c>
      <c r="AI620">
        <v>40</v>
      </c>
      <c r="AJ620" s="5" t="str">
        <f t="shared" si="9"/>
        <v>Jobs: Rubber and plastics products</v>
      </c>
    </row>
    <row r="621" spans="1:36" ht="15" thickTop="1" thickBot="1" x14ac:dyDescent="0.5">
      <c r="A621" t="s">
        <v>86</v>
      </c>
      <c r="B621" t="s">
        <v>140</v>
      </c>
      <c r="C621" t="s">
        <v>141</v>
      </c>
      <c r="D621">
        <v>0</v>
      </c>
      <c r="E621">
        <v>0</v>
      </c>
      <c r="F621">
        <v>-164</v>
      </c>
      <c r="G621">
        <v>-158</v>
      </c>
      <c r="H621">
        <v>-151</v>
      </c>
      <c r="I621">
        <v>-145</v>
      </c>
      <c r="J621">
        <v>-138</v>
      </c>
      <c r="K621">
        <v>-133</v>
      </c>
      <c r="L621">
        <v>-127</v>
      </c>
      <c r="M621">
        <v>-122</v>
      </c>
      <c r="N621">
        <v>-117</v>
      </c>
      <c r="O621">
        <v>-112</v>
      </c>
      <c r="P621">
        <v>-109</v>
      </c>
      <c r="Q621">
        <v>-103</v>
      </c>
      <c r="R621">
        <v>-101</v>
      </c>
      <c r="S621">
        <v>-100</v>
      </c>
      <c r="T621">
        <v>-95</v>
      </c>
      <c r="U621">
        <v>-85</v>
      </c>
      <c r="V621">
        <v>-82</v>
      </c>
      <c r="W621">
        <v>-82</v>
      </c>
      <c r="X621">
        <v>-78</v>
      </c>
      <c r="Y621">
        <v>-75</v>
      </c>
      <c r="Z621">
        <v>-72</v>
      </c>
      <c r="AA621">
        <v>-69</v>
      </c>
      <c r="AB621">
        <v>-66</v>
      </c>
      <c r="AC621">
        <v>-63</v>
      </c>
      <c r="AD621">
        <v>-60</v>
      </c>
      <c r="AE621">
        <v>-58</v>
      </c>
      <c r="AF621">
        <v>-17</v>
      </c>
      <c r="AG621">
        <v>25</v>
      </c>
      <c r="AH621">
        <v>24</v>
      </c>
      <c r="AI621">
        <v>21</v>
      </c>
      <c r="AJ621" s="5" t="str">
        <f t="shared" si="9"/>
        <v>Jobs: Other non-metallic mineral products</v>
      </c>
    </row>
    <row r="622" spans="1:36" ht="15" thickTop="1" thickBot="1" x14ac:dyDescent="0.5">
      <c r="A622" t="s">
        <v>87</v>
      </c>
      <c r="B622" t="s">
        <v>140</v>
      </c>
      <c r="C622" t="s">
        <v>141</v>
      </c>
      <c r="D622">
        <v>0</v>
      </c>
      <c r="E622">
        <v>0</v>
      </c>
      <c r="F622">
        <v>-49</v>
      </c>
      <c r="G622">
        <v>-45</v>
      </c>
      <c r="H622">
        <v>-42</v>
      </c>
      <c r="I622">
        <v>-41</v>
      </c>
      <c r="J622">
        <v>-39</v>
      </c>
      <c r="K622">
        <v>-36</v>
      </c>
      <c r="L622">
        <v>-34</v>
      </c>
      <c r="M622">
        <v>-33</v>
      </c>
      <c r="N622">
        <v>-31</v>
      </c>
      <c r="O622">
        <v>-30</v>
      </c>
      <c r="P622">
        <v>-29</v>
      </c>
      <c r="Q622">
        <v>-26</v>
      </c>
      <c r="R622">
        <v>-27</v>
      </c>
      <c r="S622">
        <v>-27</v>
      </c>
      <c r="T622">
        <v>-22</v>
      </c>
      <c r="U622">
        <v>-20</v>
      </c>
      <c r="V622">
        <v>-20</v>
      </c>
      <c r="W622">
        <v>-19</v>
      </c>
      <c r="X622">
        <v>-18</v>
      </c>
      <c r="Y622">
        <v>-17</v>
      </c>
      <c r="Z622">
        <v>-16</v>
      </c>
      <c r="AA622">
        <v>-15</v>
      </c>
      <c r="AB622">
        <v>-14</v>
      </c>
      <c r="AC622">
        <v>-14</v>
      </c>
      <c r="AD622">
        <v>-14</v>
      </c>
      <c r="AE622">
        <v>-13</v>
      </c>
      <c r="AF622">
        <v>-1</v>
      </c>
      <c r="AG622">
        <v>12</v>
      </c>
      <c r="AH622">
        <v>10</v>
      </c>
      <c r="AI622">
        <v>9</v>
      </c>
      <c r="AJ622" s="5" t="str">
        <f t="shared" si="9"/>
        <v>Jobs: Manufacture of basic metals</v>
      </c>
    </row>
    <row r="623" spans="1:36" ht="15" thickTop="1" thickBot="1" x14ac:dyDescent="0.5">
      <c r="A623" t="s">
        <v>88</v>
      </c>
      <c r="B623" t="s">
        <v>140</v>
      </c>
      <c r="C623" t="s">
        <v>141</v>
      </c>
      <c r="D623">
        <v>0</v>
      </c>
      <c r="E623">
        <v>0</v>
      </c>
      <c r="F623">
        <v>-331</v>
      </c>
      <c r="G623">
        <v>-318</v>
      </c>
      <c r="H623">
        <v>-305</v>
      </c>
      <c r="I623">
        <v>-294</v>
      </c>
      <c r="J623">
        <v>-281</v>
      </c>
      <c r="K623">
        <v>-271</v>
      </c>
      <c r="L623">
        <v>-261</v>
      </c>
      <c r="M623">
        <v>-251</v>
      </c>
      <c r="N623">
        <v>-241</v>
      </c>
      <c r="O623">
        <v>-231</v>
      </c>
      <c r="P623">
        <v>-223</v>
      </c>
      <c r="Q623">
        <v>-214</v>
      </c>
      <c r="R623">
        <v>-207</v>
      </c>
      <c r="S623">
        <v>-209</v>
      </c>
      <c r="T623">
        <v>-202</v>
      </c>
      <c r="U623">
        <v>-187</v>
      </c>
      <c r="V623">
        <v>-177</v>
      </c>
      <c r="W623">
        <v>-173</v>
      </c>
      <c r="X623">
        <v>-167</v>
      </c>
      <c r="Y623">
        <v>-160</v>
      </c>
      <c r="Z623">
        <v>-154</v>
      </c>
      <c r="AA623">
        <v>-148</v>
      </c>
      <c r="AB623">
        <v>-143</v>
      </c>
      <c r="AC623">
        <v>-137</v>
      </c>
      <c r="AD623">
        <v>-132</v>
      </c>
      <c r="AE623">
        <v>-125</v>
      </c>
      <c r="AF623">
        <v>-45</v>
      </c>
      <c r="AG623">
        <v>42</v>
      </c>
      <c r="AH623">
        <v>40</v>
      </c>
      <c r="AI623">
        <v>36</v>
      </c>
      <c r="AJ623" s="5" t="str">
        <f t="shared" si="9"/>
        <v>Jobs: Fabricated metal products, except machinery and equipment</v>
      </c>
    </row>
    <row r="624" spans="1:36" ht="15" thickTop="1" thickBot="1" x14ac:dyDescent="0.5">
      <c r="A624" t="s">
        <v>89</v>
      </c>
      <c r="B624" t="s">
        <v>140</v>
      </c>
      <c r="C624" t="s">
        <v>141</v>
      </c>
      <c r="D624">
        <v>0</v>
      </c>
      <c r="E624">
        <v>0</v>
      </c>
      <c r="F624">
        <v>-228</v>
      </c>
      <c r="G624">
        <v>-220</v>
      </c>
      <c r="H624">
        <v>-212</v>
      </c>
      <c r="I624">
        <v>-203</v>
      </c>
      <c r="J624">
        <v>-195</v>
      </c>
      <c r="K624">
        <v>-187</v>
      </c>
      <c r="L624">
        <v>-181</v>
      </c>
      <c r="M624">
        <v>-174</v>
      </c>
      <c r="N624">
        <v>-168</v>
      </c>
      <c r="O624">
        <v>-161</v>
      </c>
      <c r="P624">
        <v>-155</v>
      </c>
      <c r="Q624">
        <v>-149</v>
      </c>
      <c r="R624">
        <v>-143</v>
      </c>
      <c r="S624">
        <v>-156</v>
      </c>
      <c r="T624">
        <v>-168</v>
      </c>
      <c r="U624">
        <v>-159</v>
      </c>
      <c r="V624">
        <v>-144</v>
      </c>
      <c r="W624">
        <v>-140</v>
      </c>
      <c r="X624">
        <v>-136</v>
      </c>
      <c r="Y624">
        <v>-131</v>
      </c>
      <c r="Z624">
        <v>-126</v>
      </c>
      <c r="AA624">
        <v>-122</v>
      </c>
      <c r="AB624">
        <v>-118</v>
      </c>
      <c r="AC624">
        <v>-112</v>
      </c>
      <c r="AD624">
        <v>-107</v>
      </c>
      <c r="AE624">
        <v>-103</v>
      </c>
      <c r="AF624">
        <v>-47</v>
      </c>
      <c r="AG624">
        <v>15</v>
      </c>
      <c r="AH624">
        <v>19</v>
      </c>
      <c r="AI624">
        <v>21</v>
      </c>
      <c r="AJ624" s="5" t="str">
        <f t="shared" si="9"/>
        <v>Jobs: Computer, electronic and optical products</v>
      </c>
    </row>
    <row r="625" spans="1:36" ht="15" thickTop="1" thickBot="1" x14ac:dyDescent="0.5">
      <c r="A625" t="s">
        <v>90</v>
      </c>
      <c r="B625" t="s">
        <v>140</v>
      </c>
      <c r="C625" t="s">
        <v>141</v>
      </c>
      <c r="D625">
        <v>0</v>
      </c>
      <c r="E625">
        <v>0</v>
      </c>
      <c r="F625">
        <v>-125</v>
      </c>
      <c r="G625">
        <v>-119</v>
      </c>
      <c r="H625">
        <v>-113</v>
      </c>
      <c r="I625">
        <v>-108</v>
      </c>
      <c r="J625">
        <v>-103</v>
      </c>
      <c r="K625">
        <v>-98</v>
      </c>
      <c r="L625">
        <v>-93</v>
      </c>
      <c r="M625">
        <v>-88</v>
      </c>
      <c r="N625">
        <v>-85</v>
      </c>
      <c r="O625">
        <v>-80</v>
      </c>
      <c r="P625">
        <v>-77</v>
      </c>
      <c r="Q625">
        <v>-74</v>
      </c>
      <c r="R625">
        <v>-70</v>
      </c>
      <c r="S625">
        <v>-83</v>
      </c>
      <c r="T625">
        <v>-95</v>
      </c>
      <c r="U625">
        <v>-88</v>
      </c>
      <c r="V625">
        <v>-77</v>
      </c>
      <c r="W625">
        <v>-74</v>
      </c>
      <c r="X625">
        <v>-73</v>
      </c>
      <c r="Y625">
        <v>-69</v>
      </c>
      <c r="Z625">
        <v>-65</v>
      </c>
      <c r="AA625">
        <v>-62</v>
      </c>
      <c r="AB625">
        <v>-59</v>
      </c>
      <c r="AC625">
        <v>-57</v>
      </c>
      <c r="AD625">
        <v>-54</v>
      </c>
      <c r="AE625">
        <v>-51</v>
      </c>
      <c r="AF625">
        <v>-19</v>
      </c>
      <c r="AG625">
        <v>15</v>
      </c>
      <c r="AH625">
        <v>19</v>
      </c>
      <c r="AI625">
        <v>20</v>
      </c>
      <c r="AJ625" s="5" t="str">
        <f t="shared" si="9"/>
        <v>Jobs: Electrical equipment</v>
      </c>
    </row>
    <row r="626" spans="1:36" ht="15" thickTop="1" thickBot="1" x14ac:dyDescent="0.5">
      <c r="A626" t="s">
        <v>91</v>
      </c>
      <c r="B626" t="s">
        <v>140</v>
      </c>
      <c r="C626" t="s">
        <v>141</v>
      </c>
      <c r="D626">
        <v>0</v>
      </c>
      <c r="E626">
        <v>0</v>
      </c>
      <c r="F626">
        <v>1777</v>
      </c>
      <c r="G626">
        <v>1733</v>
      </c>
      <c r="H626">
        <v>1691</v>
      </c>
      <c r="I626">
        <v>1650</v>
      </c>
      <c r="J626">
        <v>1610</v>
      </c>
      <c r="K626">
        <v>1571</v>
      </c>
      <c r="L626">
        <v>1532</v>
      </c>
      <c r="M626">
        <v>1495</v>
      </c>
      <c r="N626">
        <v>1459</v>
      </c>
      <c r="O626">
        <v>1422</v>
      </c>
      <c r="P626">
        <v>1387</v>
      </c>
      <c r="Q626">
        <v>1353</v>
      </c>
      <c r="R626">
        <v>1320</v>
      </c>
      <c r="S626">
        <v>1261</v>
      </c>
      <c r="T626">
        <v>1211</v>
      </c>
      <c r="U626">
        <v>1191</v>
      </c>
      <c r="V626">
        <v>1171</v>
      </c>
      <c r="W626">
        <v>1143</v>
      </c>
      <c r="X626">
        <v>1115</v>
      </c>
      <c r="Y626">
        <v>1090</v>
      </c>
      <c r="Z626">
        <v>1064</v>
      </c>
      <c r="AA626">
        <v>1039</v>
      </c>
      <c r="AB626">
        <v>1015</v>
      </c>
      <c r="AC626">
        <v>991</v>
      </c>
      <c r="AD626">
        <v>967</v>
      </c>
      <c r="AE626">
        <v>943</v>
      </c>
      <c r="AF626">
        <v>510</v>
      </c>
      <c r="AG626">
        <v>31</v>
      </c>
      <c r="AH626">
        <v>33</v>
      </c>
      <c r="AI626">
        <v>32</v>
      </c>
      <c r="AJ626" s="5" t="str">
        <f t="shared" si="9"/>
        <v>Jobs: Machinery and equipment n.e.c.</v>
      </c>
    </row>
    <row r="627" spans="1:36" ht="15" thickTop="1" thickBot="1" x14ac:dyDescent="0.5">
      <c r="A627" t="s">
        <v>92</v>
      </c>
      <c r="B627" t="s">
        <v>140</v>
      </c>
      <c r="C627" t="s">
        <v>141</v>
      </c>
      <c r="D627">
        <v>0</v>
      </c>
      <c r="E627">
        <v>0</v>
      </c>
      <c r="F627">
        <v>-385</v>
      </c>
      <c r="G627">
        <v>-369</v>
      </c>
      <c r="H627">
        <v>-354</v>
      </c>
      <c r="I627">
        <v>-340</v>
      </c>
      <c r="J627">
        <v>-326</v>
      </c>
      <c r="K627">
        <v>-313</v>
      </c>
      <c r="L627">
        <v>-299</v>
      </c>
      <c r="M627">
        <v>-288</v>
      </c>
      <c r="N627">
        <v>-276</v>
      </c>
      <c r="O627">
        <v>-265</v>
      </c>
      <c r="P627">
        <v>-254</v>
      </c>
      <c r="Q627">
        <v>-244</v>
      </c>
      <c r="R627">
        <v>-236</v>
      </c>
      <c r="S627">
        <v>-232</v>
      </c>
      <c r="T627">
        <v>-220</v>
      </c>
      <c r="U627">
        <v>-199</v>
      </c>
      <c r="V627">
        <v>-191</v>
      </c>
      <c r="W627">
        <v>-189</v>
      </c>
      <c r="X627">
        <v>-182</v>
      </c>
      <c r="Y627">
        <v>-174</v>
      </c>
      <c r="Z627">
        <v>-167</v>
      </c>
      <c r="AA627">
        <v>-161</v>
      </c>
      <c r="AB627">
        <v>-153</v>
      </c>
      <c r="AC627">
        <v>-147</v>
      </c>
      <c r="AD627">
        <v>-142</v>
      </c>
      <c r="AE627">
        <v>-136</v>
      </c>
      <c r="AF627">
        <v>-41</v>
      </c>
      <c r="AG627">
        <v>60</v>
      </c>
      <c r="AH627">
        <v>55</v>
      </c>
      <c r="AI627">
        <v>50</v>
      </c>
      <c r="AJ627" s="5" t="str">
        <f t="shared" si="9"/>
        <v>Jobs: Motor vehicles, trailers and semi-trailers</v>
      </c>
    </row>
    <row r="628" spans="1:36" ht="15" thickTop="1" thickBot="1" x14ac:dyDescent="0.5">
      <c r="A628" t="s">
        <v>93</v>
      </c>
      <c r="B628" t="s">
        <v>140</v>
      </c>
      <c r="C628" t="s">
        <v>141</v>
      </c>
      <c r="D628">
        <v>0</v>
      </c>
      <c r="E628">
        <v>0</v>
      </c>
      <c r="F628">
        <v>-368</v>
      </c>
      <c r="G628">
        <v>-353</v>
      </c>
      <c r="H628">
        <v>-339</v>
      </c>
      <c r="I628">
        <v>-326</v>
      </c>
      <c r="J628">
        <v>-312</v>
      </c>
      <c r="K628">
        <v>-300</v>
      </c>
      <c r="L628">
        <v>-288</v>
      </c>
      <c r="M628">
        <v>-277</v>
      </c>
      <c r="N628">
        <v>-266</v>
      </c>
      <c r="O628">
        <v>-256</v>
      </c>
      <c r="P628">
        <v>-245</v>
      </c>
      <c r="Q628">
        <v>-236</v>
      </c>
      <c r="R628">
        <v>-228</v>
      </c>
      <c r="S628">
        <v>-225</v>
      </c>
      <c r="T628">
        <v>-213</v>
      </c>
      <c r="U628">
        <v>-194</v>
      </c>
      <c r="V628">
        <v>-186</v>
      </c>
      <c r="W628">
        <v>-182</v>
      </c>
      <c r="X628">
        <v>-178</v>
      </c>
      <c r="Y628">
        <v>-171</v>
      </c>
      <c r="Z628">
        <v>-164</v>
      </c>
      <c r="AA628">
        <v>-157</v>
      </c>
      <c r="AB628">
        <v>-152</v>
      </c>
      <c r="AC628">
        <v>-146</v>
      </c>
      <c r="AD628">
        <v>-140</v>
      </c>
      <c r="AE628">
        <v>-135</v>
      </c>
      <c r="AF628">
        <v>-44</v>
      </c>
      <c r="AG628">
        <v>53</v>
      </c>
      <c r="AH628">
        <v>50</v>
      </c>
      <c r="AI628">
        <v>44</v>
      </c>
      <c r="AJ628" s="5" t="str">
        <f t="shared" si="9"/>
        <v>Jobs: Other transport equipment</v>
      </c>
    </row>
    <row r="629" spans="1:36" ht="15" thickTop="1" thickBot="1" x14ac:dyDescent="0.5">
      <c r="A629" t="s">
        <v>94</v>
      </c>
      <c r="B629" t="s">
        <v>140</v>
      </c>
      <c r="C629" t="s">
        <v>141</v>
      </c>
      <c r="D629">
        <v>0</v>
      </c>
      <c r="E629">
        <v>0</v>
      </c>
      <c r="F629">
        <v>-172</v>
      </c>
      <c r="G629">
        <v>-164</v>
      </c>
      <c r="H629">
        <v>-157</v>
      </c>
      <c r="I629">
        <v>-149</v>
      </c>
      <c r="J629">
        <v>-141</v>
      </c>
      <c r="K629">
        <v>-136</v>
      </c>
      <c r="L629">
        <v>-129</v>
      </c>
      <c r="M629">
        <v>-123</v>
      </c>
      <c r="N629">
        <v>-118</v>
      </c>
      <c r="O629">
        <v>-111</v>
      </c>
      <c r="P629">
        <v>-107</v>
      </c>
      <c r="Q629">
        <v>-102</v>
      </c>
      <c r="R629">
        <v>-98</v>
      </c>
      <c r="S629">
        <v>-108</v>
      </c>
      <c r="T629">
        <v>-111</v>
      </c>
      <c r="U629">
        <v>-98</v>
      </c>
      <c r="V629">
        <v>-89</v>
      </c>
      <c r="W629">
        <v>-86</v>
      </c>
      <c r="X629">
        <v>-82</v>
      </c>
      <c r="Y629">
        <v>-76</v>
      </c>
      <c r="Z629">
        <v>-72</v>
      </c>
      <c r="AA629">
        <v>-69</v>
      </c>
      <c r="AB629">
        <v>-64</v>
      </c>
      <c r="AC629">
        <v>-60</v>
      </c>
      <c r="AD629">
        <v>-58</v>
      </c>
      <c r="AE629">
        <v>-53</v>
      </c>
      <c r="AF629">
        <v>-11</v>
      </c>
      <c r="AG629">
        <v>33</v>
      </c>
      <c r="AH629">
        <v>33</v>
      </c>
      <c r="AI629">
        <v>31</v>
      </c>
      <c r="AJ629" s="5" t="str">
        <f t="shared" si="9"/>
        <v>Jobs: Other manufacturing; repair and installation of machinery and equipment</v>
      </c>
    </row>
    <row r="630" spans="1:36" ht="15" thickTop="1" thickBot="1" x14ac:dyDescent="0.5">
      <c r="A630" t="s">
        <v>95</v>
      </c>
      <c r="B630" t="s">
        <v>140</v>
      </c>
      <c r="C630" t="s">
        <v>141</v>
      </c>
      <c r="D630">
        <v>0</v>
      </c>
      <c r="E630">
        <v>0</v>
      </c>
      <c r="F630">
        <v>-128</v>
      </c>
      <c r="G630">
        <v>-139</v>
      </c>
      <c r="H630">
        <v>-157</v>
      </c>
      <c r="I630">
        <v>-163</v>
      </c>
      <c r="J630">
        <v>-174</v>
      </c>
      <c r="K630">
        <v>-189</v>
      </c>
      <c r="L630">
        <v>-197</v>
      </c>
      <c r="M630">
        <v>-205</v>
      </c>
      <c r="N630">
        <v>-219</v>
      </c>
      <c r="O630">
        <v>-228</v>
      </c>
      <c r="P630">
        <v>-235</v>
      </c>
      <c r="Q630">
        <v>-238</v>
      </c>
      <c r="R630">
        <v>-293</v>
      </c>
      <c r="S630">
        <v>-231</v>
      </c>
      <c r="T630">
        <v>-162</v>
      </c>
      <c r="U630">
        <v>-239</v>
      </c>
      <c r="V630">
        <v>-319</v>
      </c>
      <c r="W630">
        <v>-309</v>
      </c>
      <c r="X630">
        <v>-307</v>
      </c>
      <c r="Y630">
        <v>-326</v>
      </c>
      <c r="Z630">
        <v>-341</v>
      </c>
      <c r="AA630">
        <v>-349</v>
      </c>
      <c r="AB630">
        <v>-357</v>
      </c>
      <c r="AC630">
        <v>-375</v>
      </c>
      <c r="AD630">
        <v>-389</v>
      </c>
      <c r="AE630">
        <v>-395</v>
      </c>
      <c r="AF630">
        <v>-358</v>
      </c>
      <c r="AG630">
        <v>-292</v>
      </c>
      <c r="AH630">
        <v>-307</v>
      </c>
      <c r="AI630">
        <v>-302</v>
      </c>
      <c r="AJ630" s="5" t="str">
        <f t="shared" si="9"/>
        <v>Jobs: Electricity, gas, water supply, sewerage, waste and remediation services</v>
      </c>
    </row>
    <row r="631" spans="1:36" ht="15" thickTop="1" thickBot="1" x14ac:dyDescent="0.5">
      <c r="A631" t="s">
        <v>96</v>
      </c>
      <c r="B631" t="s">
        <v>140</v>
      </c>
      <c r="C631" t="s">
        <v>141</v>
      </c>
      <c r="D631">
        <v>0</v>
      </c>
      <c r="E631">
        <v>0</v>
      </c>
      <c r="F631">
        <v>-2047</v>
      </c>
      <c r="G631">
        <v>-2031</v>
      </c>
      <c r="H631">
        <v>-2012</v>
      </c>
      <c r="I631">
        <v>-1992</v>
      </c>
      <c r="J631">
        <v>-1965</v>
      </c>
      <c r="K631">
        <v>-1937</v>
      </c>
      <c r="L631">
        <v>-1912</v>
      </c>
      <c r="M631">
        <v>-1887</v>
      </c>
      <c r="N631">
        <v>-1858</v>
      </c>
      <c r="O631">
        <v>-1830</v>
      </c>
      <c r="P631">
        <v>-1804</v>
      </c>
      <c r="Q631">
        <v>-1779</v>
      </c>
      <c r="R631">
        <v>-1745</v>
      </c>
      <c r="S631">
        <v>-1892</v>
      </c>
      <c r="T631">
        <v>-1849</v>
      </c>
      <c r="U631">
        <v>-1592</v>
      </c>
      <c r="V631">
        <v>-1524</v>
      </c>
      <c r="W631">
        <v>-1612</v>
      </c>
      <c r="X631">
        <v>-1619</v>
      </c>
      <c r="Y631">
        <v>-1595</v>
      </c>
      <c r="Z631">
        <v>-1570</v>
      </c>
      <c r="AA631">
        <v>-1552</v>
      </c>
      <c r="AB631">
        <v>-1525</v>
      </c>
      <c r="AC631">
        <v>-1504</v>
      </c>
      <c r="AD631">
        <v>-1464</v>
      </c>
      <c r="AE631">
        <v>-1433</v>
      </c>
      <c r="AF631">
        <v>79</v>
      </c>
      <c r="AG631">
        <v>1798</v>
      </c>
      <c r="AH631">
        <v>1800</v>
      </c>
      <c r="AI631">
        <v>1680</v>
      </c>
      <c r="AJ631" s="5" t="str">
        <f t="shared" si="9"/>
        <v>Jobs: Construction</v>
      </c>
    </row>
    <row r="632" spans="1:36" ht="15" thickTop="1" thickBot="1" x14ac:dyDescent="0.5">
      <c r="A632" t="s">
        <v>97</v>
      </c>
      <c r="B632" t="s">
        <v>140</v>
      </c>
      <c r="C632" t="s">
        <v>141</v>
      </c>
      <c r="D632">
        <v>0</v>
      </c>
      <c r="E632">
        <v>0</v>
      </c>
      <c r="F632">
        <v>748</v>
      </c>
      <c r="G632">
        <v>768</v>
      </c>
      <c r="H632">
        <v>783</v>
      </c>
      <c r="I632">
        <v>797</v>
      </c>
      <c r="J632">
        <v>809</v>
      </c>
      <c r="K632">
        <v>821</v>
      </c>
      <c r="L632">
        <v>830</v>
      </c>
      <c r="M632">
        <v>839</v>
      </c>
      <c r="N632">
        <v>847</v>
      </c>
      <c r="O632">
        <v>856</v>
      </c>
      <c r="P632">
        <v>860</v>
      </c>
      <c r="Q632">
        <v>868</v>
      </c>
      <c r="R632">
        <v>869</v>
      </c>
      <c r="S632">
        <v>815</v>
      </c>
      <c r="T632">
        <v>789</v>
      </c>
      <c r="U632">
        <v>842</v>
      </c>
      <c r="V632">
        <v>876</v>
      </c>
      <c r="W632">
        <v>883</v>
      </c>
      <c r="X632">
        <v>889</v>
      </c>
      <c r="Y632">
        <v>907</v>
      </c>
      <c r="Z632">
        <v>921</v>
      </c>
      <c r="AA632">
        <v>932</v>
      </c>
      <c r="AB632">
        <v>947</v>
      </c>
      <c r="AC632">
        <v>960</v>
      </c>
      <c r="AD632">
        <v>971</v>
      </c>
      <c r="AE632">
        <v>983</v>
      </c>
      <c r="AF632">
        <v>701</v>
      </c>
      <c r="AG632">
        <v>361</v>
      </c>
      <c r="AH632">
        <v>362</v>
      </c>
      <c r="AI632">
        <v>346</v>
      </c>
      <c r="AJ632" s="5" t="str">
        <f t="shared" si="9"/>
        <v>Jobs: Wholesale and retail trade; repair of motor vehicles</v>
      </c>
    </row>
    <row r="633" spans="1:36" ht="15" thickTop="1" thickBot="1" x14ac:dyDescent="0.5">
      <c r="A633" t="s">
        <v>98</v>
      </c>
      <c r="B633" t="s">
        <v>140</v>
      </c>
      <c r="C633" t="s">
        <v>141</v>
      </c>
      <c r="D633">
        <v>0</v>
      </c>
      <c r="E633">
        <v>0</v>
      </c>
      <c r="F633">
        <v>207</v>
      </c>
      <c r="G633">
        <v>213</v>
      </c>
      <c r="H633">
        <v>217</v>
      </c>
      <c r="I633">
        <v>221</v>
      </c>
      <c r="J633">
        <v>224</v>
      </c>
      <c r="K633">
        <v>228</v>
      </c>
      <c r="L633">
        <v>230</v>
      </c>
      <c r="M633">
        <v>233</v>
      </c>
      <c r="N633">
        <v>235</v>
      </c>
      <c r="O633">
        <v>238</v>
      </c>
      <c r="P633">
        <v>239</v>
      </c>
      <c r="Q633">
        <v>242</v>
      </c>
      <c r="R633">
        <v>242</v>
      </c>
      <c r="S633">
        <v>207</v>
      </c>
      <c r="T633">
        <v>181</v>
      </c>
      <c r="U633">
        <v>198</v>
      </c>
      <c r="V633">
        <v>217</v>
      </c>
      <c r="W633">
        <v>221</v>
      </c>
      <c r="X633">
        <v>223</v>
      </c>
      <c r="Y633">
        <v>229</v>
      </c>
      <c r="Z633">
        <v>234</v>
      </c>
      <c r="AA633">
        <v>238</v>
      </c>
      <c r="AB633">
        <v>243</v>
      </c>
      <c r="AC633">
        <v>247</v>
      </c>
      <c r="AD633">
        <v>251</v>
      </c>
      <c r="AE633">
        <v>255</v>
      </c>
      <c r="AF633">
        <v>178</v>
      </c>
      <c r="AG633">
        <v>84</v>
      </c>
      <c r="AH633">
        <v>91</v>
      </c>
      <c r="AI633">
        <v>90</v>
      </c>
      <c r="AJ633" s="5" t="str">
        <f t="shared" si="9"/>
        <v>Jobs: Transportation and storage</v>
      </c>
    </row>
    <row r="634" spans="1:36" ht="15" thickTop="1" thickBot="1" x14ac:dyDescent="0.5">
      <c r="A634" t="s">
        <v>99</v>
      </c>
      <c r="B634" t="s">
        <v>140</v>
      </c>
      <c r="C634" t="s">
        <v>141</v>
      </c>
      <c r="D634">
        <v>0</v>
      </c>
      <c r="E634">
        <v>0</v>
      </c>
      <c r="F634">
        <v>415</v>
      </c>
      <c r="G634">
        <v>429</v>
      </c>
      <c r="H634">
        <v>440</v>
      </c>
      <c r="I634">
        <v>451</v>
      </c>
      <c r="J634">
        <v>460</v>
      </c>
      <c r="K634">
        <v>470</v>
      </c>
      <c r="L634">
        <v>477</v>
      </c>
      <c r="M634">
        <v>484</v>
      </c>
      <c r="N634">
        <v>490</v>
      </c>
      <c r="O634">
        <v>497</v>
      </c>
      <c r="P634">
        <v>501</v>
      </c>
      <c r="Q634">
        <v>508</v>
      </c>
      <c r="R634">
        <v>509</v>
      </c>
      <c r="S634">
        <v>473</v>
      </c>
      <c r="T634">
        <v>460</v>
      </c>
      <c r="U634">
        <v>497</v>
      </c>
      <c r="V634">
        <v>521</v>
      </c>
      <c r="W634">
        <v>526</v>
      </c>
      <c r="X634">
        <v>530</v>
      </c>
      <c r="Y634">
        <v>543</v>
      </c>
      <c r="Z634">
        <v>555</v>
      </c>
      <c r="AA634">
        <v>563</v>
      </c>
      <c r="AB634">
        <v>574</v>
      </c>
      <c r="AC634">
        <v>583</v>
      </c>
      <c r="AD634">
        <v>591</v>
      </c>
      <c r="AE634">
        <v>600</v>
      </c>
      <c r="AF634">
        <v>446</v>
      </c>
      <c r="AG634">
        <v>256</v>
      </c>
      <c r="AH634">
        <v>256</v>
      </c>
      <c r="AI634">
        <v>244</v>
      </c>
      <c r="AJ634" s="5" t="str">
        <f t="shared" si="9"/>
        <v>Jobs: Accomodation and food services</v>
      </c>
    </row>
    <row r="635" spans="1:36" ht="15" thickTop="1" thickBot="1" x14ac:dyDescent="0.5">
      <c r="A635" t="s">
        <v>100</v>
      </c>
      <c r="B635" t="s">
        <v>140</v>
      </c>
      <c r="C635" t="s">
        <v>141</v>
      </c>
      <c r="D635">
        <v>0</v>
      </c>
      <c r="E635">
        <v>0</v>
      </c>
      <c r="F635">
        <v>49</v>
      </c>
      <c r="G635">
        <v>48</v>
      </c>
      <c r="H635">
        <v>46</v>
      </c>
      <c r="I635">
        <v>44</v>
      </c>
      <c r="J635">
        <v>42</v>
      </c>
      <c r="K635">
        <v>41</v>
      </c>
      <c r="L635">
        <v>40</v>
      </c>
      <c r="M635">
        <v>38</v>
      </c>
      <c r="N635">
        <v>36</v>
      </c>
      <c r="O635">
        <v>34</v>
      </c>
      <c r="P635">
        <v>32</v>
      </c>
      <c r="Q635">
        <v>31</v>
      </c>
      <c r="R635">
        <v>29</v>
      </c>
      <c r="S635">
        <v>26</v>
      </c>
      <c r="T635">
        <v>24</v>
      </c>
      <c r="U635">
        <v>24</v>
      </c>
      <c r="V635">
        <v>24</v>
      </c>
      <c r="W635">
        <v>23</v>
      </c>
      <c r="X635">
        <v>21</v>
      </c>
      <c r="Y635">
        <v>21</v>
      </c>
      <c r="Z635">
        <v>20</v>
      </c>
      <c r="AA635">
        <v>19</v>
      </c>
      <c r="AB635">
        <v>18</v>
      </c>
      <c r="AC635">
        <v>17</v>
      </c>
      <c r="AD635">
        <v>16</v>
      </c>
      <c r="AE635">
        <v>15</v>
      </c>
      <c r="AF635">
        <v>11</v>
      </c>
      <c r="AG635">
        <v>5</v>
      </c>
      <c r="AH635">
        <v>5</v>
      </c>
      <c r="AI635">
        <v>4</v>
      </c>
      <c r="AJ635" s="5" t="str">
        <f t="shared" si="9"/>
        <v>Jobs: Publishing, audiovisual and broadcasting activities</v>
      </c>
    </row>
    <row r="636" spans="1:36" ht="15" thickTop="1" thickBot="1" x14ac:dyDescent="0.5">
      <c r="A636" t="s">
        <v>101</v>
      </c>
      <c r="B636" t="s">
        <v>140</v>
      </c>
      <c r="C636" t="s">
        <v>141</v>
      </c>
      <c r="D636">
        <v>0</v>
      </c>
      <c r="E636">
        <v>0</v>
      </c>
      <c r="F636">
        <v>38</v>
      </c>
      <c r="G636">
        <v>37</v>
      </c>
      <c r="H636">
        <v>36</v>
      </c>
      <c r="I636">
        <v>35</v>
      </c>
      <c r="J636">
        <v>33</v>
      </c>
      <c r="K636">
        <v>32</v>
      </c>
      <c r="L636">
        <v>30</v>
      </c>
      <c r="M636">
        <v>30</v>
      </c>
      <c r="N636">
        <v>28</v>
      </c>
      <c r="O636">
        <v>27</v>
      </c>
      <c r="P636">
        <v>25</v>
      </c>
      <c r="Q636">
        <v>24</v>
      </c>
      <c r="R636">
        <v>22</v>
      </c>
      <c r="S636">
        <v>20</v>
      </c>
      <c r="T636">
        <v>18</v>
      </c>
      <c r="U636">
        <v>19</v>
      </c>
      <c r="V636">
        <v>18</v>
      </c>
      <c r="W636">
        <v>17</v>
      </c>
      <c r="X636">
        <v>16</v>
      </c>
      <c r="Y636">
        <v>16</v>
      </c>
      <c r="Z636">
        <v>15</v>
      </c>
      <c r="AA636">
        <v>14</v>
      </c>
      <c r="AB636">
        <v>15</v>
      </c>
      <c r="AC636">
        <v>14</v>
      </c>
      <c r="AD636">
        <v>13</v>
      </c>
      <c r="AE636">
        <v>13</v>
      </c>
      <c r="AF636">
        <v>8</v>
      </c>
      <c r="AG636">
        <v>4</v>
      </c>
      <c r="AH636">
        <v>4</v>
      </c>
      <c r="AI636">
        <v>4</v>
      </c>
      <c r="AJ636" s="5" t="str">
        <f t="shared" si="9"/>
        <v>Jobs: Telecommunications</v>
      </c>
    </row>
    <row r="637" spans="1:36" ht="15" thickTop="1" thickBot="1" x14ac:dyDescent="0.5">
      <c r="A637" t="s">
        <v>102</v>
      </c>
      <c r="B637" t="s">
        <v>140</v>
      </c>
      <c r="C637" t="s">
        <v>141</v>
      </c>
      <c r="D637">
        <v>0</v>
      </c>
      <c r="E637">
        <v>0</v>
      </c>
      <c r="F637">
        <v>21</v>
      </c>
      <c r="G637">
        <v>20</v>
      </c>
      <c r="H637">
        <v>21</v>
      </c>
      <c r="I637">
        <v>20</v>
      </c>
      <c r="J637">
        <v>19</v>
      </c>
      <c r="K637">
        <v>18</v>
      </c>
      <c r="L637">
        <v>17</v>
      </c>
      <c r="M637">
        <v>16</v>
      </c>
      <c r="N637">
        <v>15</v>
      </c>
      <c r="O637">
        <v>16</v>
      </c>
      <c r="P637">
        <v>15</v>
      </c>
      <c r="Q637">
        <v>14</v>
      </c>
      <c r="R637">
        <v>13</v>
      </c>
      <c r="S637">
        <v>11</v>
      </c>
      <c r="T637">
        <v>10</v>
      </c>
      <c r="U637">
        <v>10</v>
      </c>
      <c r="V637">
        <v>10</v>
      </c>
      <c r="W637">
        <v>10</v>
      </c>
      <c r="X637">
        <v>9</v>
      </c>
      <c r="Y637">
        <v>9</v>
      </c>
      <c r="Z637">
        <v>8</v>
      </c>
      <c r="AA637">
        <v>8</v>
      </c>
      <c r="AB637">
        <v>8</v>
      </c>
      <c r="AC637">
        <v>7</v>
      </c>
      <c r="AD637">
        <v>8</v>
      </c>
      <c r="AE637">
        <v>7</v>
      </c>
      <c r="AF637">
        <v>5</v>
      </c>
      <c r="AG637">
        <v>2</v>
      </c>
      <c r="AH637">
        <v>2</v>
      </c>
      <c r="AI637">
        <v>2</v>
      </c>
      <c r="AJ637" s="5" t="str">
        <f t="shared" si="9"/>
        <v>Jobs: IT and other information services</v>
      </c>
    </row>
    <row r="638" spans="1:36" ht="15" thickTop="1" thickBot="1" x14ac:dyDescent="0.5">
      <c r="A638" t="s">
        <v>103</v>
      </c>
      <c r="B638" t="s">
        <v>140</v>
      </c>
      <c r="C638" t="s">
        <v>141</v>
      </c>
      <c r="D638">
        <v>0</v>
      </c>
      <c r="E638">
        <v>0</v>
      </c>
      <c r="F638">
        <v>145</v>
      </c>
      <c r="G638">
        <v>150</v>
      </c>
      <c r="H638">
        <v>154</v>
      </c>
      <c r="I638">
        <v>158</v>
      </c>
      <c r="J638">
        <v>163</v>
      </c>
      <c r="K638">
        <v>166</v>
      </c>
      <c r="L638">
        <v>169</v>
      </c>
      <c r="M638">
        <v>172</v>
      </c>
      <c r="N638">
        <v>175</v>
      </c>
      <c r="O638">
        <v>178</v>
      </c>
      <c r="P638">
        <v>180</v>
      </c>
      <c r="Q638">
        <v>182</v>
      </c>
      <c r="R638">
        <v>183</v>
      </c>
      <c r="S638">
        <v>173</v>
      </c>
      <c r="T638">
        <v>168</v>
      </c>
      <c r="U638">
        <v>178</v>
      </c>
      <c r="V638">
        <v>185</v>
      </c>
      <c r="W638">
        <v>187</v>
      </c>
      <c r="X638">
        <v>189</v>
      </c>
      <c r="Y638">
        <v>192</v>
      </c>
      <c r="Z638">
        <v>194</v>
      </c>
      <c r="AA638">
        <v>197</v>
      </c>
      <c r="AB638">
        <v>199</v>
      </c>
      <c r="AC638">
        <v>202</v>
      </c>
      <c r="AD638">
        <v>204</v>
      </c>
      <c r="AE638">
        <v>206</v>
      </c>
      <c r="AF638">
        <v>160</v>
      </c>
      <c r="AG638">
        <v>103</v>
      </c>
      <c r="AH638">
        <v>103</v>
      </c>
      <c r="AI638">
        <v>99</v>
      </c>
      <c r="AJ638" s="5" t="str">
        <f t="shared" si="9"/>
        <v>Jobs: Financial and insurance activities</v>
      </c>
    </row>
    <row r="639" spans="1:36" ht="15" thickTop="1" thickBot="1" x14ac:dyDescent="0.5">
      <c r="A639" t="s">
        <v>104</v>
      </c>
      <c r="B639" t="s">
        <v>140</v>
      </c>
      <c r="C639" t="s">
        <v>141</v>
      </c>
      <c r="D639">
        <v>0</v>
      </c>
      <c r="E639">
        <v>0</v>
      </c>
      <c r="F639">
        <v>149</v>
      </c>
      <c r="G639">
        <v>153</v>
      </c>
      <c r="H639">
        <v>155</v>
      </c>
      <c r="I639">
        <v>157</v>
      </c>
      <c r="J639">
        <v>158</v>
      </c>
      <c r="K639">
        <v>159</v>
      </c>
      <c r="L639">
        <v>160</v>
      </c>
      <c r="M639">
        <v>161</v>
      </c>
      <c r="N639">
        <v>162</v>
      </c>
      <c r="O639">
        <v>162</v>
      </c>
      <c r="P639">
        <v>162</v>
      </c>
      <c r="Q639">
        <v>163</v>
      </c>
      <c r="R639">
        <v>161</v>
      </c>
      <c r="S639">
        <v>151</v>
      </c>
      <c r="T639">
        <v>146</v>
      </c>
      <c r="U639">
        <v>155</v>
      </c>
      <c r="V639">
        <v>159</v>
      </c>
      <c r="W639">
        <v>160</v>
      </c>
      <c r="X639">
        <v>160</v>
      </c>
      <c r="Y639">
        <v>162</v>
      </c>
      <c r="Z639">
        <v>164</v>
      </c>
      <c r="AA639">
        <v>165</v>
      </c>
      <c r="AB639">
        <v>167</v>
      </c>
      <c r="AC639">
        <v>168</v>
      </c>
      <c r="AD639">
        <v>169</v>
      </c>
      <c r="AE639">
        <v>170</v>
      </c>
      <c r="AF639">
        <v>121</v>
      </c>
      <c r="AG639">
        <v>62</v>
      </c>
      <c r="AH639">
        <v>62</v>
      </c>
      <c r="AI639">
        <v>58</v>
      </c>
      <c r="AJ639" s="5" t="str">
        <f t="shared" si="9"/>
        <v>Jobs: Real estate activities</v>
      </c>
    </row>
    <row r="640" spans="1:36" ht="15" thickTop="1" thickBot="1" x14ac:dyDescent="0.5">
      <c r="A640" t="s">
        <v>105</v>
      </c>
      <c r="B640" t="s">
        <v>140</v>
      </c>
      <c r="C640" t="s">
        <v>141</v>
      </c>
      <c r="D640">
        <v>0</v>
      </c>
      <c r="E640">
        <v>0</v>
      </c>
      <c r="F640">
        <v>136</v>
      </c>
      <c r="G640">
        <v>139</v>
      </c>
      <c r="H640">
        <v>141</v>
      </c>
      <c r="I640">
        <v>142</v>
      </c>
      <c r="J640">
        <v>143</v>
      </c>
      <c r="K640">
        <v>145</v>
      </c>
      <c r="L640">
        <v>145</v>
      </c>
      <c r="M640">
        <v>145</v>
      </c>
      <c r="N640">
        <v>146</v>
      </c>
      <c r="O640">
        <v>146</v>
      </c>
      <c r="P640">
        <v>146</v>
      </c>
      <c r="Q640">
        <v>147</v>
      </c>
      <c r="R640">
        <v>147</v>
      </c>
      <c r="S640">
        <v>131</v>
      </c>
      <c r="T640">
        <v>120</v>
      </c>
      <c r="U640">
        <v>128</v>
      </c>
      <c r="V640">
        <v>137</v>
      </c>
      <c r="W640">
        <v>137</v>
      </c>
      <c r="X640">
        <v>138</v>
      </c>
      <c r="Y640">
        <v>140</v>
      </c>
      <c r="Z640">
        <v>141</v>
      </c>
      <c r="AA640">
        <v>144</v>
      </c>
      <c r="AB640">
        <v>145</v>
      </c>
      <c r="AC640">
        <v>146</v>
      </c>
      <c r="AD640">
        <v>147</v>
      </c>
      <c r="AE640">
        <v>149</v>
      </c>
      <c r="AF640">
        <v>105</v>
      </c>
      <c r="AG640">
        <v>53</v>
      </c>
      <c r="AH640">
        <v>55</v>
      </c>
      <c r="AI640">
        <v>54</v>
      </c>
      <c r="AJ640" s="5" t="str">
        <f t="shared" si="9"/>
        <v>Jobs: Other business sector services</v>
      </c>
    </row>
    <row r="641" spans="1:36" ht="15" thickTop="1" thickBot="1" x14ac:dyDescent="0.5">
      <c r="A641" t="s">
        <v>106</v>
      </c>
      <c r="B641" t="s">
        <v>140</v>
      </c>
      <c r="C641" t="s">
        <v>141</v>
      </c>
      <c r="D641">
        <v>0</v>
      </c>
      <c r="E641">
        <v>0</v>
      </c>
      <c r="F641">
        <v>-404</v>
      </c>
      <c r="G641">
        <v>-405</v>
      </c>
      <c r="H641">
        <v>-408</v>
      </c>
      <c r="I641">
        <v>-412</v>
      </c>
      <c r="J641">
        <v>-417</v>
      </c>
      <c r="K641">
        <v>-418</v>
      </c>
      <c r="L641">
        <v>-422</v>
      </c>
      <c r="M641">
        <v>-425</v>
      </c>
      <c r="N641">
        <v>-427</v>
      </c>
      <c r="O641">
        <v>-428</v>
      </c>
      <c r="P641">
        <v>-432</v>
      </c>
      <c r="Q641">
        <v>-435</v>
      </c>
      <c r="R641">
        <v>-438</v>
      </c>
      <c r="S641">
        <v>-481</v>
      </c>
      <c r="T641">
        <v>-517</v>
      </c>
      <c r="U641">
        <v>-505</v>
      </c>
      <c r="V641">
        <v>-487</v>
      </c>
      <c r="W641">
        <v>-483</v>
      </c>
      <c r="X641">
        <v>-483</v>
      </c>
      <c r="Y641">
        <v>-480</v>
      </c>
      <c r="Z641">
        <v>-478</v>
      </c>
      <c r="AA641">
        <v>-477</v>
      </c>
      <c r="AB641">
        <v>-476</v>
      </c>
      <c r="AC641">
        <v>-473</v>
      </c>
      <c r="AD641">
        <v>-471</v>
      </c>
      <c r="AE641">
        <v>-468</v>
      </c>
      <c r="AF641">
        <v>-303</v>
      </c>
      <c r="AG641">
        <v>-109</v>
      </c>
      <c r="AH641">
        <v>-93</v>
      </c>
      <c r="AI641">
        <v>-85</v>
      </c>
      <c r="AJ641" s="5" t="str">
        <f t="shared" si="9"/>
        <v>Jobs: Public administration and defence; compulsory social security</v>
      </c>
    </row>
    <row r="642" spans="1:36" ht="15" thickTop="1" thickBot="1" x14ac:dyDescent="0.5">
      <c r="A642" t="s">
        <v>107</v>
      </c>
      <c r="B642" t="s">
        <v>140</v>
      </c>
      <c r="C642" t="s">
        <v>141</v>
      </c>
      <c r="D642">
        <v>0</v>
      </c>
      <c r="E642">
        <v>0</v>
      </c>
      <c r="F642">
        <v>178</v>
      </c>
      <c r="G642">
        <v>186</v>
      </c>
      <c r="H642">
        <v>191</v>
      </c>
      <c r="I642">
        <v>195</v>
      </c>
      <c r="J642">
        <v>198</v>
      </c>
      <c r="K642">
        <v>202</v>
      </c>
      <c r="L642">
        <v>205</v>
      </c>
      <c r="M642">
        <v>208</v>
      </c>
      <c r="N642">
        <v>210</v>
      </c>
      <c r="O642">
        <v>214</v>
      </c>
      <c r="P642">
        <v>215</v>
      </c>
      <c r="Q642">
        <v>218</v>
      </c>
      <c r="R642">
        <v>217</v>
      </c>
      <c r="S642">
        <v>190</v>
      </c>
      <c r="T642">
        <v>176</v>
      </c>
      <c r="U642">
        <v>198</v>
      </c>
      <c r="V642">
        <v>214</v>
      </c>
      <c r="W642">
        <v>218</v>
      </c>
      <c r="X642">
        <v>221</v>
      </c>
      <c r="Y642">
        <v>228</v>
      </c>
      <c r="Z642">
        <v>233</v>
      </c>
      <c r="AA642">
        <v>238</v>
      </c>
      <c r="AB642">
        <v>244</v>
      </c>
      <c r="AC642">
        <v>249</v>
      </c>
      <c r="AD642">
        <v>254</v>
      </c>
      <c r="AE642">
        <v>260</v>
      </c>
      <c r="AF642">
        <v>193</v>
      </c>
      <c r="AG642">
        <v>111</v>
      </c>
      <c r="AH642">
        <v>114</v>
      </c>
      <c r="AI642">
        <v>110</v>
      </c>
      <c r="AJ642" s="5" t="str">
        <f t="shared" si="9"/>
        <v>Jobs: Education</v>
      </c>
    </row>
    <row r="643" spans="1:36" ht="15" thickTop="1" thickBot="1" x14ac:dyDescent="0.5">
      <c r="A643" t="s">
        <v>108</v>
      </c>
      <c r="B643" t="s">
        <v>140</v>
      </c>
      <c r="C643" t="s">
        <v>141</v>
      </c>
      <c r="D643">
        <v>0</v>
      </c>
      <c r="E643">
        <v>0</v>
      </c>
      <c r="F643">
        <v>772</v>
      </c>
      <c r="G643">
        <v>793</v>
      </c>
      <c r="H643">
        <v>810</v>
      </c>
      <c r="I643">
        <v>825</v>
      </c>
      <c r="J643">
        <v>839</v>
      </c>
      <c r="K643">
        <v>852</v>
      </c>
      <c r="L643">
        <v>863</v>
      </c>
      <c r="M643">
        <v>873</v>
      </c>
      <c r="N643">
        <v>883</v>
      </c>
      <c r="O643">
        <v>893</v>
      </c>
      <c r="P643">
        <v>899</v>
      </c>
      <c r="Q643">
        <v>909</v>
      </c>
      <c r="R643">
        <v>910</v>
      </c>
      <c r="S643">
        <v>855</v>
      </c>
      <c r="T643">
        <v>831</v>
      </c>
      <c r="U643">
        <v>888</v>
      </c>
      <c r="V643">
        <v>926</v>
      </c>
      <c r="W643">
        <v>935</v>
      </c>
      <c r="X643">
        <v>943</v>
      </c>
      <c r="Y643">
        <v>963</v>
      </c>
      <c r="Z643">
        <v>979</v>
      </c>
      <c r="AA643">
        <v>993</v>
      </c>
      <c r="AB643">
        <v>1009</v>
      </c>
      <c r="AC643">
        <v>1024</v>
      </c>
      <c r="AD643">
        <v>1036</v>
      </c>
      <c r="AE643">
        <v>1051</v>
      </c>
      <c r="AF643">
        <v>754</v>
      </c>
      <c r="AG643">
        <v>393</v>
      </c>
      <c r="AH643">
        <v>395</v>
      </c>
      <c r="AI643">
        <v>376</v>
      </c>
      <c r="AJ643" s="5" t="str">
        <f t="shared" si="9"/>
        <v>Jobs: Human health and social work</v>
      </c>
    </row>
    <row r="644" spans="1:36" ht="15" thickTop="1" thickBot="1" x14ac:dyDescent="0.5">
      <c r="A644" t="s">
        <v>109</v>
      </c>
      <c r="B644" t="s">
        <v>140</v>
      </c>
      <c r="C644" t="s">
        <v>141</v>
      </c>
      <c r="D644">
        <v>0</v>
      </c>
      <c r="E644">
        <v>0</v>
      </c>
      <c r="F644">
        <v>260</v>
      </c>
      <c r="G644">
        <v>268</v>
      </c>
      <c r="H644">
        <v>274</v>
      </c>
      <c r="I644">
        <v>279</v>
      </c>
      <c r="J644">
        <v>284</v>
      </c>
      <c r="K644">
        <v>288</v>
      </c>
      <c r="L644">
        <v>292</v>
      </c>
      <c r="M644">
        <v>296</v>
      </c>
      <c r="N644">
        <v>299</v>
      </c>
      <c r="O644">
        <v>303</v>
      </c>
      <c r="P644">
        <v>305</v>
      </c>
      <c r="Q644">
        <v>308</v>
      </c>
      <c r="R644">
        <v>309</v>
      </c>
      <c r="S644">
        <v>289</v>
      </c>
      <c r="T644">
        <v>280</v>
      </c>
      <c r="U644">
        <v>300</v>
      </c>
      <c r="V644">
        <v>313</v>
      </c>
      <c r="W644">
        <v>317</v>
      </c>
      <c r="X644">
        <v>320</v>
      </c>
      <c r="Y644">
        <v>327</v>
      </c>
      <c r="Z644">
        <v>331</v>
      </c>
      <c r="AA644">
        <v>336</v>
      </c>
      <c r="AB644">
        <v>342</v>
      </c>
      <c r="AC644">
        <v>347</v>
      </c>
      <c r="AD644">
        <v>352</v>
      </c>
      <c r="AE644">
        <v>357</v>
      </c>
      <c r="AF644">
        <v>257</v>
      </c>
      <c r="AG644">
        <v>135</v>
      </c>
      <c r="AH644">
        <v>136</v>
      </c>
      <c r="AI644">
        <v>130</v>
      </c>
      <c r="AJ644" s="5" t="str">
        <f t="shared" si="9"/>
        <v>Jobs: Arts, entertainment, recreation and other service activities</v>
      </c>
    </row>
    <row r="645" spans="1:36" ht="15" thickTop="1" thickBot="1" x14ac:dyDescent="0.5">
      <c r="A645" t="s">
        <v>110</v>
      </c>
      <c r="B645" t="s">
        <v>140</v>
      </c>
      <c r="C645" t="s">
        <v>141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 s="5" t="str">
        <f t="shared" si="9"/>
        <v>Jobs: Private households with employed persons</v>
      </c>
    </row>
    <row r="646" spans="1:36" ht="15" thickTop="1" thickBot="1" x14ac:dyDescent="0.5">
      <c r="A646" t="s">
        <v>111</v>
      </c>
      <c r="B646" t="s">
        <v>140</v>
      </c>
      <c r="C646" t="s">
        <v>141</v>
      </c>
      <c r="D646">
        <v>0</v>
      </c>
      <c r="E646">
        <v>0</v>
      </c>
      <c r="F646">
        <v>-0.23919299999999999</v>
      </c>
      <c r="G646">
        <v>-0.23311999999999999</v>
      </c>
      <c r="H646">
        <v>-0.234484</v>
      </c>
      <c r="I646">
        <v>-0.22841400000000001</v>
      </c>
      <c r="J646">
        <v>-0.224269</v>
      </c>
      <c r="K646">
        <v>-0.22630500000000001</v>
      </c>
      <c r="L646">
        <v>-0.221555</v>
      </c>
      <c r="M646">
        <v>-0.218531</v>
      </c>
      <c r="N646">
        <v>-0.21964800000000001</v>
      </c>
      <c r="O646">
        <v>-0.21809700000000001</v>
      </c>
      <c r="P646">
        <v>-0.21668399999999999</v>
      </c>
      <c r="Q646">
        <v>-0.21046799999999999</v>
      </c>
      <c r="R646">
        <v>-0.25125599999999998</v>
      </c>
      <c r="S646">
        <v>-0.24086099999999999</v>
      </c>
      <c r="T646">
        <v>-0.19436400000000001</v>
      </c>
      <c r="U646">
        <v>-0.210733</v>
      </c>
      <c r="V646">
        <v>-0.25329200000000002</v>
      </c>
      <c r="W646">
        <v>-0.24590200000000001</v>
      </c>
      <c r="X646">
        <v>-0.23999300000000001</v>
      </c>
      <c r="Y646">
        <v>-0.244895</v>
      </c>
      <c r="Z646">
        <v>-0.247553</v>
      </c>
      <c r="AA646">
        <v>-0.24657499999999999</v>
      </c>
      <c r="AB646">
        <v>-0.24215999999999999</v>
      </c>
      <c r="AC646">
        <v>-0.24934899999999999</v>
      </c>
      <c r="AD646">
        <v>-0.25346400000000002</v>
      </c>
      <c r="AE646">
        <v>-0.24918499999999999</v>
      </c>
      <c r="AF646">
        <v>-0.13900499999999999</v>
      </c>
      <c r="AG646">
        <v>-2.27437E-3</v>
      </c>
      <c r="AH646">
        <v>-1.47511E-2</v>
      </c>
      <c r="AI646">
        <v>-2.5292599999999998E-2</v>
      </c>
      <c r="AJ646" s="5" t="str">
        <f t="shared" si="9"/>
        <v>Output Change in GDP</v>
      </c>
    </row>
    <row r="647" spans="1:36" ht="15" thickTop="1" thickBot="1" x14ac:dyDescent="0.5">
      <c r="A647" t="s">
        <v>112</v>
      </c>
      <c r="B647" t="s">
        <v>140</v>
      </c>
      <c r="C647" t="s">
        <v>141</v>
      </c>
      <c r="D647">
        <v>91.29</v>
      </c>
      <c r="E647">
        <v>90.5321</v>
      </c>
      <c r="F647">
        <v>97.870199999999997</v>
      </c>
      <c r="G647">
        <v>96.534999999999997</v>
      </c>
      <c r="H647">
        <v>97.364699999999999</v>
      </c>
      <c r="I647">
        <v>97.182699999999997</v>
      </c>
      <c r="J647">
        <v>99.677499999999995</v>
      </c>
      <c r="K647">
        <v>102.017</v>
      </c>
      <c r="L647">
        <v>102.843</v>
      </c>
      <c r="M647">
        <v>102.32899999999999</v>
      </c>
      <c r="N647">
        <v>101.959</v>
      </c>
      <c r="O647">
        <v>100.852</v>
      </c>
      <c r="P647">
        <v>99.947400000000002</v>
      </c>
      <c r="Q647">
        <v>99.636600000000001</v>
      </c>
      <c r="R647">
        <v>99.455500000000001</v>
      </c>
      <c r="S647">
        <v>99.519499999999994</v>
      </c>
      <c r="T647">
        <v>99.370099999999994</v>
      </c>
      <c r="U647">
        <v>98.753100000000003</v>
      </c>
      <c r="V647">
        <v>98.117400000000004</v>
      </c>
      <c r="W647">
        <v>97.666799999999995</v>
      </c>
      <c r="X647">
        <v>97.230199999999996</v>
      </c>
      <c r="Y647">
        <v>96.843900000000005</v>
      </c>
      <c r="Z647">
        <v>96.408199999999994</v>
      </c>
      <c r="AA647">
        <v>96.124700000000004</v>
      </c>
      <c r="AB647">
        <v>95.925200000000004</v>
      </c>
      <c r="AC647">
        <v>95.838499999999996</v>
      </c>
      <c r="AD647">
        <v>95.909800000000004</v>
      </c>
      <c r="AE647">
        <v>95.999499999999998</v>
      </c>
      <c r="AF647">
        <v>96.316400000000002</v>
      </c>
      <c r="AG647">
        <v>96.607399999999998</v>
      </c>
      <c r="AH647">
        <v>96.894300000000001</v>
      </c>
      <c r="AI647">
        <v>97.241600000000005</v>
      </c>
      <c r="AJ647" s="5" t="str">
        <f t="shared" si="9"/>
        <v>Output Total CO2e Emissions</v>
      </c>
    </row>
    <row r="648" spans="1:36" ht="15" thickTop="1" thickBot="1" x14ac:dyDescent="0.5">
      <c r="A648" t="s">
        <v>75</v>
      </c>
      <c r="B648" t="s">
        <v>142</v>
      </c>
      <c r="C648" t="s">
        <v>143</v>
      </c>
      <c r="D648">
        <v>0</v>
      </c>
      <c r="E648">
        <v>0</v>
      </c>
      <c r="F648">
        <v>23</v>
      </c>
      <c r="G648">
        <v>23</v>
      </c>
      <c r="H648">
        <v>23</v>
      </c>
      <c r="I648">
        <v>22</v>
      </c>
      <c r="J648">
        <v>22</v>
      </c>
      <c r="K648">
        <v>21</v>
      </c>
      <c r="L648">
        <v>21</v>
      </c>
      <c r="M648">
        <v>20</v>
      </c>
      <c r="N648">
        <v>21</v>
      </c>
      <c r="O648">
        <v>21</v>
      </c>
      <c r="P648">
        <v>21</v>
      </c>
      <c r="Q648">
        <v>21</v>
      </c>
      <c r="R648">
        <v>20</v>
      </c>
      <c r="S648">
        <v>19</v>
      </c>
      <c r="T648">
        <v>20</v>
      </c>
      <c r="U648">
        <v>21</v>
      </c>
      <c r="V648">
        <v>19</v>
      </c>
      <c r="W648">
        <v>19</v>
      </c>
      <c r="X648">
        <v>19</v>
      </c>
      <c r="Y648">
        <v>18</v>
      </c>
      <c r="Z648">
        <v>18</v>
      </c>
      <c r="AA648">
        <v>17</v>
      </c>
      <c r="AB648">
        <v>18</v>
      </c>
      <c r="AC648">
        <v>17</v>
      </c>
      <c r="AD648">
        <v>16</v>
      </c>
      <c r="AE648">
        <v>16</v>
      </c>
      <c r="AF648">
        <v>16</v>
      </c>
      <c r="AG648">
        <v>16</v>
      </c>
      <c r="AH648">
        <v>15</v>
      </c>
      <c r="AI648">
        <v>15</v>
      </c>
      <c r="AJ648" s="5" t="str">
        <f t="shared" si="9"/>
        <v>Jobs: Agriculture, forestry and fishing</v>
      </c>
    </row>
    <row r="649" spans="1:36" ht="15" thickTop="1" thickBot="1" x14ac:dyDescent="0.5">
      <c r="A649" t="s">
        <v>76</v>
      </c>
      <c r="B649" t="s">
        <v>142</v>
      </c>
      <c r="C649" t="s">
        <v>143</v>
      </c>
      <c r="D649">
        <v>0</v>
      </c>
      <c r="E649">
        <v>0</v>
      </c>
      <c r="F649">
        <v>-89</v>
      </c>
      <c r="G649">
        <v>-88</v>
      </c>
      <c r="H649">
        <v>-87</v>
      </c>
      <c r="I649">
        <v>-87</v>
      </c>
      <c r="J649">
        <v>-87</v>
      </c>
      <c r="K649">
        <v>-88</v>
      </c>
      <c r="L649">
        <v>-88</v>
      </c>
      <c r="M649">
        <v>-87</v>
      </c>
      <c r="N649">
        <v>-88</v>
      </c>
      <c r="O649">
        <v>-88</v>
      </c>
      <c r="P649">
        <v>-88</v>
      </c>
      <c r="Q649">
        <v>-89</v>
      </c>
      <c r="R649">
        <v>-93</v>
      </c>
      <c r="S649">
        <v>-85</v>
      </c>
      <c r="T649">
        <v>-90</v>
      </c>
      <c r="U649">
        <v>-94</v>
      </c>
      <c r="V649">
        <v>-93</v>
      </c>
      <c r="W649">
        <v>-92</v>
      </c>
      <c r="X649">
        <v>-92</v>
      </c>
      <c r="Y649">
        <v>-93</v>
      </c>
      <c r="Z649">
        <v>-95</v>
      </c>
      <c r="AA649">
        <v>-93</v>
      </c>
      <c r="AB649">
        <v>-95</v>
      </c>
      <c r="AC649">
        <v>-95</v>
      </c>
      <c r="AD649">
        <v>-96</v>
      </c>
      <c r="AE649">
        <v>-97</v>
      </c>
      <c r="AF649">
        <v>-96</v>
      </c>
      <c r="AG649">
        <v>-97</v>
      </c>
      <c r="AH649">
        <v>-97</v>
      </c>
      <c r="AI649">
        <v>-97</v>
      </c>
      <c r="AJ649" s="5" t="str">
        <f t="shared" si="9"/>
        <v>Jobs: Mining and extraction of energy producing products</v>
      </c>
    </row>
    <row r="650" spans="1:36" ht="15" thickTop="1" thickBot="1" x14ac:dyDescent="0.5">
      <c r="A650" t="s">
        <v>77</v>
      </c>
      <c r="B650" t="s">
        <v>142</v>
      </c>
      <c r="C650" t="s">
        <v>143</v>
      </c>
      <c r="D650">
        <v>0</v>
      </c>
      <c r="E650">
        <v>0</v>
      </c>
      <c r="F650">
        <v>2</v>
      </c>
      <c r="G650">
        <v>2</v>
      </c>
      <c r="H650">
        <v>2</v>
      </c>
      <c r="I650">
        <v>2</v>
      </c>
      <c r="J650">
        <v>2</v>
      </c>
      <c r="K650">
        <v>2</v>
      </c>
      <c r="L650">
        <v>2</v>
      </c>
      <c r="M650">
        <v>3</v>
      </c>
      <c r="N650">
        <v>3</v>
      </c>
      <c r="O650">
        <v>3</v>
      </c>
      <c r="P650">
        <v>3</v>
      </c>
      <c r="Q650">
        <v>3</v>
      </c>
      <c r="R650">
        <v>2</v>
      </c>
      <c r="S650">
        <v>3</v>
      </c>
      <c r="T650">
        <v>4</v>
      </c>
      <c r="U650">
        <v>3</v>
      </c>
      <c r="V650">
        <v>2</v>
      </c>
      <c r="W650">
        <v>2</v>
      </c>
      <c r="X650">
        <v>2</v>
      </c>
      <c r="Y650">
        <v>2</v>
      </c>
      <c r="Z650">
        <v>2</v>
      </c>
      <c r="AA650">
        <v>2</v>
      </c>
      <c r="AB650">
        <v>2</v>
      </c>
      <c r="AC650">
        <v>2</v>
      </c>
      <c r="AD650">
        <v>2</v>
      </c>
      <c r="AE650">
        <v>2</v>
      </c>
      <c r="AF650">
        <v>2</v>
      </c>
      <c r="AG650">
        <v>2</v>
      </c>
      <c r="AH650">
        <v>2</v>
      </c>
      <c r="AI650">
        <v>2</v>
      </c>
      <c r="AJ650" s="5" t="str">
        <f t="shared" si="9"/>
        <v>Jobs: Mining and quarrying of non-energy producing products</v>
      </c>
    </row>
    <row r="651" spans="1:36" ht="15" thickTop="1" thickBot="1" x14ac:dyDescent="0.5">
      <c r="A651" t="s">
        <v>78</v>
      </c>
      <c r="B651" t="s">
        <v>142</v>
      </c>
      <c r="C651" t="s">
        <v>143</v>
      </c>
      <c r="D651">
        <v>0</v>
      </c>
      <c r="E651">
        <v>0</v>
      </c>
      <c r="F651">
        <v>-25</v>
      </c>
      <c r="G651">
        <v>-24</v>
      </c>
      <c r="H651">
        <v>-24</v>
      </c>
      <c r="I651">
        <v>-24</v>
      </c>
      <c r="J651">
        <v>-24</v>
      </c>
      <c r="K651">
        <v>-24</v>
      </c>
      <c r="L651">
        <v>-24</v>
      </c>
      <c r="M651">
        <v>-24</v>
      </c>
      <c r="N651">
        <v>-24</v>
      </c>
      <c r="O651">
        <v>-24</v>
      </c>
      <c r="P651">
        <v>-25</v>
      </c>
      <c r="Q651">
        <v>-25</v>
      </c>
      <c r="R651">
        <v>-27</v>
      </c>
      <c r="S651">
        <v>-24</v>
      </c>
      <c r="T651">
        <v>-26</v>
      </c>
      <c r="U651">
        <v>-27</v>
      </c>
      <c r="V651">
        <v>-27</v>
      </c>
      <c r="W651">
        <v>-27</v>
      </c>
      <c r="X651">
        <v>-27</v>
      </c>
      <c r="Y651">
        <v>-27</v>
      </c>
      <c r="Z651">
        <v>-27</v>
      </c>
      <c r="AA651">
        <v>-27</v>
      </c>
      <c r="AB651">
        <v>-27</v>
      </c>
      <c r="AC651">
        <v>-27</v>
      </c>
      <c r="AD651">
        <v>-27</v>
      </c>
      <c r="AE651">
        <v>-28</v>
      </c>
      <c r="AF651">
        <v>-27</v>
      </c>
      <c r="AG651">
        <v>-28</v>
      </c>
      <c r="AH651">
        <v>-28</v>
      </c>
      <c r="AI651">
        <v>-28</v>
      </c>
      <c r="AJ651" s="5" t="str">
        <f t="shared" si="9"/>
        <v>Jobs: Mining support service activities</v>
      </c>
    </row>
    <row r="652" spans="1:36" ht="15" thickTop="1" thickBot="1" x14ac:dyDescent="0.5">
      <c r="A652" t="s">
        <v>79</v>
      </c>
      <c r="B652" t="s">
        <v>142</v>
      </c>
      <c r="C652" t="s">
        <v>143</v>
      </c>
      <c r="D652">
        <v>0</v>
      </c>
      <c r="E652">
        <v>0</v>
      </c>
      <c r="F652">
        <v>65</v>
      </c>
      <c r="G652">
        <v>63</v>
      </c>
      <c r="H652">
        <v>62</v>
      </c>
      <c r="I652">
        <v>61</v>
      </c>
      <c r="J652">
        <v>60</v>
      </c>
      <c r="K652">
        <v>59</v>
      </c>
      <c r="L652">
        <v>59</v>
      </c>
      <c r="M652">
        <v>58</v>
      </c>
      <c r="N652">
        <v>57</v>
      </c>
      <c r="O652">
        <v>57</v>
      </c>
      <c r="P652">
        <v>56</v>
      </c>
      <c r="Q652">
        <v>57</v>
      </c>
      <c r="R652">
        <v>56</v>
      </c>
      <c r="S652">
        <v>53</v>
      </c>
      <c r="T652">
        <v>57</v>
      </c>
      <c r="U652">
        <v>57</v>
      </c>
      <c r="V652">
        <v>54</v>
      </c>
      <c r="W652">
        <v>52</v>
      </c>
      <c r="X652">
        <v>51</v>
      </c>
      <c r="Y652">
        <v>51</v>
      </c>
      <c r="Z652">
        <v>49</v>
      </c>
      <c r="AA652">
        <v>49</v>
      </c>
      <c r="AB652">
        <v>48</v>
      </c>
      <c r="AC652">
        <v>47</v>
      </c>
      <c r="AD652">
        <v>46</v>
      </c>
      <c r="AE652">
        <v>46</v>
      </c>
      <c r="AF652">
        <v>44</v>
      </c>
      <c r="AG652">
        <v>44</v>
      </c>
      <c r="AH652">
        <v>43</v>
      </c>
      <c r="AI652">
        <v>43</v>
      </c>
      <c r="AJ652" s="5" t="str">
        <f t="shared" si="9"/>
        <v>Jobs: Food products, beverages and tobacco</v>
      </c>
    </row>
    <row r="653" spans="1:36" ht="15" thickTop="1" thickBot="1" x14ac:dyDescent="0.5">
      <c r="A653" t="s">
        <v>80</v>
      </c>
      <c r="B653" t="s">
        <v>142</v>
      </c>
      <c r="C653" t="s">
        <v>143</v>
      </c>
      <c r="D653">
        <v>0</v>
      </c>
      <c r="E653">
        <v>0</v>
      </c>
      <c r="F653">
        <v>25</v>
      </c>
      <c r="G653">
        <v>24</v>
      </c>
      <c r="H653">
        <v>23</v>
      </c>
      <c r="I653">
        <v>23</v>
      </c>
      <c r="J653">
        <v>22</v>
      </c>
      <c r="K653">
        <v>22</v>
      </c>
      <c r="L653">
        <v>21</v>
      </c>
      <c r="M653">
        <v>20</v>
      </c>
      <c r="N653">
        <v>20</v>
      </c>
      <c r="O653">
        <v>20</v>
      </c>
      <c r="P653">
        <v>20</v>
      </c>
      <c r="Q653">
        <v>19</v>
      </c>
      <c r="R653">
        <v>19</v>
      </c>
      <c r="S653">
        <v>19</v>
      </c>
      <c r="T653">
        <v>19</v>
      </c>
      <c r="U653">
        <v>19</v>
      </c>
      <c r="V653">
        <v>19</v>
      </c>
      <c r="W653">
        <v>18</v>
      </c>
      <c r="X653">
        <v>18</v>
      </c>
      <c r="Y653">
        <v>18</v>
      </c>
      <c r="Z653">
        <v>18</v>
      </c>
      <c r="AA653">
        <v>17</v>
      </c>
      <c r="AB653">
        <v>17</v>
      </c>
      <c r="AC653">
        <v>17</v>
      </c>
      <c r="AD653">
        <v>16</v>
      </c>
      <c r="AE653">
        <v>16</v>
      </c>
      <c r="AF653">
        <v>16</v>
      </c>
      <c r="AG653">
        <v>15</v>
      </c>
      <c r="AH653">
        <v>15</v>
      </c>
      <c r="AI653">
        <v>15</v>
      </c>
      <c r="AJ653" s="5" t="str">
        <f t="shared" si="9"/>
        <v>Jobs: Textiles, wearing apparel, leather and related products</v>
      </c>
    </row>
    <row r="654" spans="1:36" ht="15" thickTop="1" thickBot="1" x14ac:dyDescent="0.5">
      <c r="A654" t="s">
        <v>81</v>
      </c>
      <c r="B654" t="s">
        <v>142</v>
      </c>
      <c r="C654" t="s">
        <v>143</v>
      </c>
      <c r="D654">
        <v>0</v>
      </c>
      <c r="E654">
        <v>0</v>
      </c>
      <c r="F654">
        <v>21</v>
      </c>
      <c r="G654">
        <v>20</v>
      </c>
      <c r="H654">
        <v>19</v>
      </c>
      <c r="I654">
        <v>19</v>
      </c>
      <c r="J654">
        <v>18</v>
      </c>
      <c r="K654">
        <v>18</v>
      </c>
      <c r="L654">
        <v>19</v>
      </c>
      <c r="M654">
        <v>18</v>
      </c>
      <c r="N654">
        <v>18</v>
      </c>
      <c r="O654">
        <v>18</v>
      </c>
      <c r="P654">
        <v>18</v>
      </c>
      <c r="Q654">
        <v>18</v>
      </c>
      <c r="R654">
        <v>18</v>
      </c>
      <c r="S654">
        <v>16</v>
      </c>
      <c r="T654">
        <v>18</v>
      </c>
      <c r="U654">
        <v>18</v>
      </c>
      <c r="V654">
        <v>18</v>
      </c>
      <c r="W654">
        <v>16</v>
      </c>
      <c r="X654">
        <v>16</v>
      </c>
      <c r="Y654">
        <v>16</v>
      </c>
      <c r="Z654">
        <v>15</v>
      </c>
      <c r="AA654">
        <v>15</v>
      </c>
      <c r="AB654">
        <v>15</v>
      </c>
      <c r="AC654">
        <v>15</v>
      </c>
      <c r="AD654">
        <v>14</v>
      </c>
      <c r="AE654">
        <v>14</v>
      </c>
      <c r="AF654">
        <v>14</v>
      </c>
      <c r="AG654">
        <v>14</v>
      </c>
      <c r="AH654">
        <v>13</v>
      </c>
      <c r="AI654">
        <v>13</v>
      </c>
      <c r="AJ654" s="5" t="str">
        <f t="shared" si="9"/>
        <v>Jobs: Wood and of products of wood and cork (except furniture)</v>
      </c>
    </row>
    <row r="655" spans="1:36" ht="15" thickTop="1" thickBot="1" x14ac:dyDescent="0.5">
      <c r="A655" t="s">
        <v>82</v>
      </c>
      <c r="B655" t="s">
        <v>142</v>
      </c>
      <c r="C655" t="s">
        <v>143</v>
      </c>
      <c r="D655">
        <v>0</v>
      </c>
      <c r="E655">
        <v>0</v>
      </c>
      <c r="F655">
        <v>17</v>
      </c>
      <c r="G655">
        <v>17</v>
      </c>
      <c r="H655">
        <v>16</v>
      </c>
      <c r="I655">
        <v>16</v>
      </c>
      <c r="J655">
        <v>15</v>
      </c>
      <c r="K655">
        <v>15</v>
      </c>
      <c r="L655">
        <v>16</v>
      </c>
      <c r="M655">
        <v>16</v>
      </c>
      <c r="N655">
        <v>16</v>
      </c>
      <c r="O655">
        <v>15</v>
      </c>
      <c r="P655">
        <v>15</v>
      </c>
      <c r="Q655">
        <v>15</v>
      </c>
      <c r="R655">
        <v>16</v>
      </c>
      <c r="S655">
        <v>14</v>
      </c>
      <c r="T655">
        <v>16</v>
      </c>
      <c r="U655">
        <v>16</v>
      </c>
      <c r="V655">
        <v>15</v>
      </c>
      <c r="W655">
        <v>13</v>
      </c>
      <c r="X655">
        <v>14</v>
      </c>
      <c r="Y655">
        <v>14</v>
      </c>
      <c r="Z655">
        <v>14</v>
      </c>
      <c r="AA655">
        <v>13</v>
      </c>
      <c r="AB655">
        <v>13</v>
      </c>
      <c r="AC655">
        <v>13</v>
      </c>
      <c r="AD655">
        <v>13</v>
      </c>
      <c r="AE655">
        <v>13</v>
      </c>
      <c r="AF655">
        <v>12</v>
      </c>
      <c r="AG655">
        <v>12</v>
      </c>
      <c r="AH655">
        <v>12</v>
      </c>
      <c r="AI655">
        <v>12</v>
      </c>
      <c r="AJ655" s="5" t="str">
        <f t="shared" si="9"/>
        <v>Jobs: Paper products and printing</v>
      </c>
    </row>
    <row r="656" spans="1:36" ht="15" thickTop="1" thickBot="1" x14ac:dyDescent="0.5">
      <c r="A656" t="s">
        <v>83</v>
      </c>
      <c r="B656" t="s">
        <v>142</v>
      </c>
      <c r="C656" t="s">
        <v>143</v>
      </c>
      <c r="D656">
        <v>0</v>
      </c>
      <c r="E656">
        <v>0</v>
      </c>
      <c r="F656">
        <v>-11</v>
      </c>
      <c r="G656">
        <v>-11</v>
      </c>
      <c r="H656">
        <v>-11</v>
      </c>
      <c r="I656">
        <v>-10</v>
      </c>
      <c r="J656">
        <v>-9</v>
      </c>
      <c r="K656">
        <v>-9</v>
      </c>
      <c r="L656">
        <v>-9</v>
      </c>
      <c r="M656">
        <v>-9</v>
      </c>
      <c r="N656">
        <v>-9</v>
      </c>
      <c r="O656">
        <v>-8</v>
      </c>
      <c r="P656">
        <v>-8</v>
      </c>
      <c r="Q656">
        <v>-8</v>
      </c>
      <c r="R656">
        <v>-9</v>
      </c>
      <c r="S656">
        <v>-8</v>
      </c>
      <c r="T656">
        <v>-9</v>
      </c>
      <c r="U656">
        <v>-9</v>
      </c>
      <c r="V656">
        <v>-9</v>
      </c>
      <c r="W656">
        <v>-8</v>
      </c>
      <c r="X656">
        <v>-8</v>
      </c>
      <c r="Y656">
        <v>-8</v>
      </c>
      <c r="Z656">
        <v>-8</v>
      </c>
      <c r="AA656">
        <v>-8</v>
      </c>
      <c r="AB656">
        <v>-8</v>
      </c>
      <c r="AC656">
        <v>-8</v>
      </c>
      <c r="AD656">
        <v>-7</v>
      </c>
      <c r="AE656">
        <v>-7</v>
      </c>
      <c r="AF656">
        <v>-7</v>
      </c>
      <c r="AG656">
        <v>-7</v>
      </c>
      <c r="AH656">
        <v>-7</v>
      </c>
      <c r="AI656">
        <v>-7</v>
      </c>
      <c r="AJ656" s="5" t="str">
        <f t="shared" si="9"/>
        <v>Jobs: Coke and refined petroleum products</v>
      </c>
    </row>
    <row r="657" spans="1:36" ht="15" thickTop="1" thickBot="1" x14ac:dyDescent="0.5">
      <c r="A657" t="s">
        <v>84</v>
      </c>
      <c r="B657" t="s">
        <v>142</v>
      </c>
      <c r="C657" t="s">
        <v>143</v>
      </c>
      <c r="D657">
        <v>0</v>
      </c>
      <c r="E657">
        <v>0</v>
      </c>
      <c r="F657">
        <v>16</v>
      </c>
      <c r="G657">
        <v>16</v>
      </c>
      <c r="H657">
        <v>16</v>
      </c>
      <c r="I657">
        <v>16</v>
      </c>
      <c r="J657">
        <v>15</v>
      </c>
      <c r="K657">
        <v>15</v>
      </c>
      <c r="L657">
        <v>16</v>
      </c>
      <c r="M657">
        <v>15</v>
      </c>
      <c r="N657">
        <v>15</v>
      </c>
      <c r="O657">
        <v>15</v>
      </c>
      <c r="P657">
        <v>15</v>
      </c>
      <c r="Q657">
        <v>15</v>
      </c>
      <c r="R657">
        <v>15</v>
      </c>
      <c r="S657">
        <v>14</v>
      </c>
      <c r="T657">
        <v>16</v>
      </c>
      <c r="U657">
        <v>16</v>
      </c>
      <c r="V657">
        <v>14</v>
      </c>
      <c r="W657">
        <v>13</v>
      </c>
      <c r="X657">
        <v>13</v>
      </c>
      <c r="Y657">
        <v>13</v>
      </c>
      <c r="Z657">
        <v>13</v>
      </c>
      <c r="AA657">
        <v>13</v>
      </c>
      <c r="AB657">
        <v>12</v>
      </c>
      <c r="AC657">
        <v>12</v>
      </c>
      <c r="AD657">
        <v>12</v>
      </c>
      <c r="AE657">
        <v>12</v>
      </c>
      <c r="AF657">
        <v>12</v>
      </c>
      <c r="AG657">
        <v>11</v>
      </c>
      <c r="AH657">
        <v>11</v>
      </c>
      <c r="AI657">
        <v>11</v>
      </c>
      <c r="AJ657" s="5" t="str">
        <f t="shared" si="9"/>
        <v>Jobs: Chemicals and pharmaceutical products</v>
      </c>
    </row>
    <row r="658" spans="1:36" ht="15" thickTop="1" thickBot="1" x14ac:dyDescent="0.5">
      <c r="A658" t="s">
        <v>85</v>
      </c>
      <c r="B658" t="s">
        <v>142</v>
      </c>
      <c r="C658" t="s">
        <v>143</v>
      </c>
      <c r="D658">
        <v>0</v>
      </c>
      <c r="E658">
        <v>0</v>
      </c>
      <c r="F658">
        <v>18</v>
      </c>
      <c r="G658">
        <v>18</v>
      </c>
      <c r="H658">
        <v>18</v>
      </c>
      <c r="I658">
        <v>19</v>
      </c>
      <c r="J658">
        <v>18</v>
      </c>
      <c r="K658">
        <v>18</v>
      </c>
      <c r="L658">
        <v>18</v>
      </c>
      <c r="M658">
        <v>17</v>
      </c>
      <c r="N658">
        <v>17</v>
      </c>
      <c r="O658">
        <v>16</v>
      </c>
      <c r="P658">
        <v>17</v>
      </c>
      <c r="Q658">
        <v>17</v>
      </c>
      <c r="R658">
        <v>16</v>
      </c>
      <c r="S658">
        <v>17</v>
      </c>
      <c r="T658">
        <v>18</v>
      </c>
      <c r="U658">
        <v>18</v>
      </c>
      <c r="V658">
        <v>17</v>
      </c>
      <c r="W658">
        <v>16</v>
      </c>
      <c r="X658">
        <v>16</v>
      </c>
      <c r="Y658">
        <v>16</v>
      </c>
      <c r="Z658">
        <v>16</v>
      </c>
      <c r="AA658">
        <v>15</v>
      </c>
      <c r="AB658">
        <v>15</v>
      </c>
      <c r="AC658">
        <v>14</v>
      </c>
      <c r="AD658">
        <v>14</v>
      </c>
      <c r="AE658">
        <v>13</v>
      </c>
      <c r="AF658">
        <v>13</v>
      </c>
      <c r="AG658">
        <v>13</v>
      </c>
      <c r="AH658">
        <v>13</v>
      </c>
      <c r="AI658">
        <v>12</v>
      </c>
      <c r="AJ658" s="5" t="str">
        <f t="shared" si="9"/>
        <v>Jobs: Rubber and plastics products</v>
      </c>
    </row>
    <row r="659" spans="1:36" ht="15" thickTop="1" thickBot="1" x14ac:dyDescent="0.5">
      <c r="A659" t="s">
        <v>86</v>
      </c>
      <c r="B659" t="s">
        <v>142</v>
      </c>
      <c r="C659" t="s">
        <v>143</v>
      </c>
      <c r="D659">
        <v>0</v>
      </c>
      <c r="E659">
        <v>0</v>
      </c>
      <c r="F659">
        <v>10</v>
      </c>
      <c r="G659">
        <v>9</v>
      </c>
      <c r="H659">
        <v>9</v>
      </c>
      <c r="I659">
        <v>8</v>
      </c>
      <c r="J659">
        <v>9</v>
      </c>
      <c r="K659">
        <v>10</v>
      </c>
      <c r="L659">
        <v>10</v>
      </c>
      <c r="M659">
        <v>9</v>
      </c>
      <c r="N659">
        <v>9</v>
      </c>
      <c r="O659">
        <v>9</v>
      </c>
      <c r="P659">
        <v>9</v>
      </c>
      <c r="Q659">
        <v>9</v>
      </c>
      <c r="R659">
        <v>8</v>
      </c>
      <c r="S659">
        <v>9</v>
      </c>
      <c r="T659">
        <v>9</v>
      </c>
      <c r="U659">
        <v>8</v>
      </c>
      <c r="V659">
        <v>9</v>
      </c>
      <c r="W659">
        <v>8</v>
      </c>
      <c r="X659">
        <v>8</v>
      </c>
      <c r="Y659">
        <v>8</v>
      </c>
      <c r="Z659">
        <v>8</v>
      </c>
      <c r="AA659">
        <v>8</v>
      </c>
      <c r="AB659">
        <v>8</v>
      </c>
      <c r="AC659">
        <v>7</v>
      </c>
      <c r="AD659">
        <v>7</v>
      </c>
      <c r="AE659">
        <v>7</v>
      </c>
      <c r="AF659">
        <v>7</v>
      </c>
      <c r="AG659">
        <v>7</v>
      </c>
      <c r="AH659">
        <v>8</v>
      </c>
      <c r="AI659">
        <v>7</v>
      </c>
      <c r="AJ659" s="5" t="str">
        <f t="shared" si="9"/>
        <v>Jobs: Other non-metallic mineral products</v>
      </c>
    </row>
    <row r="660" spans="1:36" ht="15" thickTop="1" thickBot="1" x14ac:dyDescent="0.5">
      <c r="A660" t="s">
        <v>87</v>
      </c>
      <c r="B660" t="s">
        <v>142</v>
      </c>
      <c r="C660" t="s">
        <v>143</v>
      </c>
      <c r="D660">
        <v>0</v>
      </c>
      <c r="E660">
        <v>0</v>
      </c>
      <c r="F660">
        <v>3</v>
      </c>
      <c r="G660">
        <v>3</v>
      </c>
      <c r="H660">
        <v>3</v>
      </c>
      <c r="I660">
        <v>2</v>
      </c>
      <c r="J660">
        <v>3</v>
      </c>
      <c r="K660">
        <v>3</v>
      </c>
      <c r="L660">
        <v>2</v>
      </c>
      <c r="M660">
        <v>2</v>
      </c>
      <c r="N660">
        <v>2</v>
      </c>
      <c r="O660">
        <v>3</v>
      </c>
      <c r="P660">
        <v>2</v>
      </c>
      <c r="Q660">
        <v>2</v>
      </c>
      <c r="R660">
        <v>2</v>
      </c>
      <c r="S660">
        <v>2</v>
      </c>
      <c r="T660">
        <v>1</v>
      </c>
      <c r="U660">
        <v>2</v>
      </c>
      <c r="V660">
        <v>1</v>
      </c>
      <c r="W660">
        <v>2</v>
      </c>
      <c r="X660">
        <v>2</v>
      </c>
      <c r="Y660">
        <v>2</v>
      </c>
      <c r="Z660">
        <v>2</v>
      </c>
      <c r="AA660">
        <v>1</v>
      </c>
      <c r="AB660">
        <v>1</v>
      </c>
      <c r="AC660">
        <v>2</v>
      </c>
      <c r="AD660">
        <v>2</v>
      </c>
      <c r="AE660">
        <v>2</v>
      </c>
      <c r="AF660">
        <v>2</v>
      </c>
      <c r="AG660">
        <v>1</v>
      </c>
      <c r="AH660">
        <v>1</v>
      </c>
      <c r="AI660">
        <v>1</v>
      </c>
      <c r="AJ660" s="5" t="str">
        <f t="shared" si="9"/>
        <v>Jobs: Manufacture of basic metals</v>
      </c>
    </row>
    <row r="661" spans="1:36" ht="15" thickTop="1" thickBot="1" x14ac:dyDescent="0.5">
      <c r="A661" t="s">
        <v>88</v>
      </c>
      <c r="B661" t="s">
        <v>142</v>
      </c>
      <c r="C661" t="s">
        <v>143</v>
      </c>
      <c r="D661">
        <v>0</v>
      </c>
      <c r="E661">
        <v>0</v>
      </c>
      <c r="F661">
        <v>12</v>
      </c>
      <c r="G661">
        <v>13</v>
      </c>
      <c r="H661">
        <v>12</v>
      </c>
      <c r="I661">
        <v>12</v>
      </c>
      <c r="J661">
        <v>13</v>
      </c>
      <c r="K661">
        <v>12</v>
      </c>
      <c r="L661">
        <v>12</v>
      </c>
      <c r="M661">
        <v>12</v>
      </c>
      <c r="N661">
        <v>11</v>
      </c>
      <c r="O661">
        <v>11</v>
      </c>
      <c r="P661">
        <v>12</v>
      </c>
      <c r="Q661">
        <v>12</v>
      </c>
      <c r="R661">
        <v>12</v>
      </c>
      <c r="S661">
        <v>11</v>
      </c>
      <c r="T661">
        <v>12</v>
      </c>
      <c r="U661">
        <v>12</v>
      </c>
      <c r="V661">
        <v>12</v>
      </c>
      <c r="W661">
        <v>12</v>
      </c>
      <c r="X661">
        <v>11</v>
      </c>
      <c r="Y661">
        <v>11</v>
      </c>
      <c r="Z661">
        <v>10</v>
      </c>
      <c r="AA661">
        <v>10</v>
      </c>
      <c r="AB661">
        <v>10</v>
      </c>
      <c r="AC661">
        <v>10</v>
      </c>
      <c r="AD661">
        <v>10</v>
      </c>
      <c r="AE661">
        <v>10</v>
      </c>
      <c r="AF661">
        <v>9</v>
      </c>
      <c r="AG661">
        <v>9</v>
      </c>
      <c r="AH661">
        <v>9</v>
      </c>
      <c r="AI661">
        <v>9</v>
      </c>
      <c r="AJ661" s="5" t="str">
        <f t="shared" si="9"/>
        <v>Jobs: Fabricated metal products, except machinery and equipment</v>
      </c>
    </row>
    <row r="662" spans="1:36" ht="15" thickTop="1" thickBot="1" x14ac:dyDescent="0.5">
      <c r="A662" t="s">
        <v>89</v>
      </c>
      <c r="B662" t="s">
        <v>142</v>
      </c>
      <c r="C662" t="s">
        <v>143</v>
      </c>
      <c r="D662">
        <v>0</v>
      </c>
      <c r="E662">
        <v>0</v>
      </c>
      <c r="F662">
        <v>9</v>
      </c>
      <c r="G662">
        <v>9</v>
      </c>
      <c r="H662">
        <v>9</v>
      </c>
      <c r="I662">
        <v>9</v>
      </c>
      <c r="J662">
        <v>9</v>
      </c>
      <c r="K662">
        <v>9</v>
      </c>
      <c r="L662">
        <v>9</v>
      </c>
      <c r="M662">
        <v>9</v>
      </c>
      <c r="N662">
        <v>9</v>
      </c>
      <c r="O662">
        <v>9</v>
      </c>
      <c r="P662">
        <v>8</v>
      </c>
      <c r="Q662">
        <v>9</v>
      </c>
      <c r="R662">
        <v>9</v>
      </c>
      <c r="S662">
        <v>5</v>
      </c>
      <c r="T662">
        <v>6</v>
      </c>
      <c r="U662">
        <v>7</v>
      </c>
      <c r="V662">
        <v>7</v>
      </c>
      <c r="W662">
        <v>7</v>
      </c>
      <c r="X662">
        <v>7</v>
      </c>
      <c r="Y662">
        <v>7</v>
      </c>
      <c r="Z662">
        <v>7</v>
      </c>
      <c r="AA662">
        <v>6</v>
      </c>
      <c r="AB662">
        <v>6</v>
      </c>
      <c r="AC662">
        <v>6</v>
      </c>
      <c r="AD662">
        <v>6</v>
      </c>
      <c r="AE662">
        <v>7</v>
      </c>
      <c r="AF662">
        <v>6</v>
      </c>
      <c r="AG662">
        <v>6</v>
      </c>
      <c r="AH662">
        <v>7</v>
      </c>
      <c r="AI662">
        <v>7</v>
      </c>
      <c r="AJ662" s="5" t="str">
        <f t="shared" si="9"/>
        <v>Jobs: Computer, electronic and optical products</v>
      </c>
    </row>
    <row r="663" spans="1:36" ht="15" thickTop="1" thickBot="1" x14ac:dyDescent="0.5">
      <c r="A663" t="s">
        <v>90</v>
      </c>
      <c r="B663" t="s">
        <v>142</v>
      </c>
      <c r="C663" t="s">
        <v>143</v>
      </c>
      <c r="D663">
        <v>0</v>
      </c>
      <c r="E663">
        <v>0</v>
      </c>
      <c r="F663">
        <v>24</v>
      </c>
      <c r="G663">
        <v>24</v>
      </c>
      <c r="H663">
        <v>23</v>
      </c>
      <c r="I663">
        <v>23</v>
      </c>
      <c r="J663">
        <v>22</v>
      </c>
      <c r="K663">
        <v>21</v>
      </c>
      <c r="L663">
        <v>21</v>
      </c>
      <c r="M663">
        <v>20</v>
      </c>
      <c r="N663">
        <v>20</v>
      </c>
      <c r="O663">
        <v>20</v>
      </c>
      <c r="P663">
        <v>20</v>
      </c>
      <c r="Q663">
        <v>20</v>
      </c>
      <c r="R663">
        <v>19</v>
      </c>
      <c r="S663">
        <v>15</v>
      </c>
      <c r="T663">
        <v>16</v>
      </c>
      <c r="U663">
        <v>18</v>
      </c>
      <c r="V663">
        <v>18</v>
      </c>
      <c r="W663">
        <v>17</v>
      </c>
      <c r="X663">
        <v>16</v>
      </c>
      <c r="Y663">
        <v>16</v>
      </c>
      <c r="Z663">
        <v>16</v>
      </c>
      <c r="AA663">
        <v>16</v>
      </c>
      <c r="AB663">
        <v>16</v>
      </c>
      <c r="AC663">
        <v>16</v>
      </c>
      <c r="AD663">
        <v>15</v>
      </c>
      <c r="AE663">
        <v>15</v>
      </c>
      <c r="AF663">
        <v>16</v>
      </c>
      <c r="AG663">
        <v>16</v>
      </c>
      <c r="AH663">
        <v>16</v>
      </c>
      <c r="AI663">
        <v>16</v>
      </c>
      <c r="AJ663" s="5" t="str">
        <f t="shared" si="9"/>
        <v>Jobs: Electrical equipment</v>
      </c>
    </row>
    <row r="664" spans="1:36" ht="15" thickTop="1" thickBot="1" x14ac:dyDescent="0.5">
      <c r="A664" t="s">
        <v>91</v>
      </c>
      <c r="B664" t="s">
        <v>142</v>
      </c>
      <c r="C664" t="s">
        <v>143</v>
      </c>
      <c r="D664">
        <v>0</v>
      </c>
      <c r="E664">
        <v>0</v>
      </c>
      <c r="F664">
        <v>25</v>
      </c>
      <c r="G664">
        <v>25</v>
      </c>
      <c r="H664">
        <v>24</v>
      </c>
      <c r="I664">
        <v>24</v>
      </c>
      <c r="J664">
        <v>23</v>
      </c>
      <c r="K664">
        <v>23</v>
      </c>
      <c r="L664">
        <v>23</v>
      </c>
      <c r="M664">
        <v>22</v>
      </c>
      <c r="N664">
        <v>22</v>
      </c>
      <c r="O664">
        <v>22</v>
      </c>
      <c r="P664">
        <v>22</v>
      </c>
      <c r="Q664">
        <v>22</v>
      </c>
      <c r="R664">
        <v>21</v>
      </c>
      <c r="S664">
        <v>18</v>
      </c>
      <c r="T664">
        <v>19</v>
      </c>
      <c r="U664">
        <v>20</v>
      </c>
      <c r="V664">
        <v>20</v>
      </c>
      <c r="W664">
        <v>18</v>
      </c>
      <c r="X664">
        <v>18</v>
      </c>
      <c r="Y664">
        <v>18</v>
      </c>
      <c r="Z664">
        <v>18</v>
      </c>
      <c r="AA664">
        <v>19</v>
      </c>
      <c r="AB664">
        <v>19</v>
      </c>
      <c r="AC664">
        <v>18</v>
      </c>
      <c r="AD664">
        <v>18</v>
      </c>
      <c r="AE664">
        <v>18</v>
      </c>
      <c r="AF664">
        <v>17</v>
      </c>
      <c r="AG664">
        <v>17</v>
      </c>
      <c r="AH664">
        <v>16</v>
      </c>
      <c r="AI664">
        <v>16</v>
      </c>
      <c r="AJ664" s="5" t="str">
        <f t="shared" si="9"/>
        <v>Jobs: Machinery and equipment n.e.c.</v>
      </c>
    </row>
    <row r="665" spans="1:36" ht="15" thickTop="1" thickBot="1" x14ac:dyDescent="0.5">
      <c r="A665" t="s">
        <v>92</v>
      </c>
      <c r="B665" t="s">
        <v>142</v>
      </c>
      <c r="C665" t="s">
        <v>143</v>
      </c>
      <c r="D665">
        <v>0</v>
      </c>
      <c r="E665">
        <v>0</v>
      </c>
      <c r="F665">
        <v>20</v>
      </c>
      <c r="G665">
        <v>19</v>
      </c>
      <c r="H665">
        <v>19</v>
      </c>
      <c r="I665">
        <v>18</v>
      </c>
      <c r="J665">
        <v>19</v>
      </c>
      <c r="K665">
        <v>19</v>
      </c>
      <c r="L665">
        <v>18</v>
      </c>
      <c r="M665">
        <v>18</v>
      </c>
      <c r="N665">
        <v>18</v>
      </c>
      <c r="O665">
        <v>18</v>
      </c>
      <c r="P665">
        <v>18</v>
      </c>
      <c r="Q665">
        <v>18</v>
      </c>
      <c r="R665">
        <v>17</v>
      </c>
      <c r="S665">
        <v>16</v>
      </c>
      <c r="T665">
        <v>19</v>
      </c>
      <c r="U665">
        <v>19</v>
      </c>
      <c r="V665">
        <v>17</v>
      </c>
      <c r="W665">
        <v>16</v>
      </c>
      <c r="X665">
        <v>17</v>
      </c>
      <c r="Y665">
        <v>16</v>
      </c>
      <c r="Z665">
        <v>15</v>
      </c>
      <c r="AA665">
        <v>15</v>
      </c>
      <c r="AB665">
        <v>15</v>
      </c>
      <c r="AC665">
        <v>15</v>
      </c>
      <c r="AD665">
        <v>14</v>
      </c>
      <c r="AE665">
        <v>14</v>
      </c>
      <c r="AF665">
        <v>14</v>
      </c>
      <c r="AG665">
        <v>14</v>
      </c>
      <c r="AH665">
        <v>13</v>
      </c>
      <c r="AI665">
        <v>13</v>
      </c>
      <c r="AJ665" s="5" t="str">
        <f t="shared" si="9"/>
        <v>Jobs: Motor vehicles, trailers and semi-trailers</v>
      </c>
    </row>
    <row r="666" spans="1:36" ht="15" thickTop="1" thickBot="1" x14ac:dyDescent="0.5">
      <c r="A666" t="s">
        <v>93</v>
      </c>
      <c r="B666" t="s">
        <v>142</v>
      </c>
      <c r="C666" t="s">
        <v>143</v>
      </c>
      <c r="D666">
        <v>0</v>
      </c>
      <c r="E666">
        <v>0</v>
      </c>
      <c r="F666">
        <v>18</v>
      </c>
      <c r="G666">
        <v>18</v>
      </c>
      <c r="H666">
        <v>17</v>
      </c>
      <c r="I666">
        <v>17</v>
      </c>
      <c r="J666">
        <v>16</v>
      </c>
      <c r="K666">
        <v>16</v>
      </c>
      <c r="L666">
        <v>17</v>
      </c>
      <c r="M666">
        <v>16</v>
      </c>
      <c r="N666">
        <v>16</v>
      </c>
      <c r="O666">
        <v>16</v>
      </c>
      <c r="P666">
        <v>17</v>
      </c>
      <c r="Q666">
        <v>17</v>
      </c>
      <c r="R666">
        <v>16</v>
      </c>
      <c r="S666">
        <v>16</v>
      </c>
      <c r="T666">
        <v>18</v>
      </c>
      <c r="U666">
        <v>18</v>
      </c>
      <c r="V666">
        <v>17</v>
      </c>
      <c r="W666">
        <v>15</v>
      </c>
      <c r="X666">
        <v>15</v>
      </c>
      <c r="Y666">
        <v>15</v>
      </c>
      <c r="Z666">
        <v>15</v>
      </c>
      <c r="AA666">
        <v>15</v>
      </c>
      <c r="AB666">
        <v>15</v>
      </c>
      <c r="AC666">
        <v>14</v>
      </c>
      <c r="AD666">
        <v>14</v>
      </c>
      <c r="AE666">
        <v>14</v>
      </c>
      <c r="AF666">
        <v>13</v>
      </c>
      <c r="AG666">
        <v>13</v>
      </c>
      <c r="AH666">
        <v>12</v>
      </c>
      <c r="AI666">
        <v>12</v>
      </c>
      <c r="AJ666" s="5" t="str">
        <f t="shared" si="9"/>
        <v>Jobs: Other transport equipment</v>
      </c>
    </row>
    <row r="667" spans="1:36" ht="15" thickTop="1" thickBot="1" x14ac:dyDescent="0.5">
      <c r="A667" t="s">
        <v>94</v>
      </c>
      <c r="B667" t="s">
        <v>142</v>
      </c>
      <c r="C667" t="s">
        <v>143</v>
      </c>
      <c r="D667">
        <v>0</v>
      </c>
      <c r="E667">
        <v>0</v>
      </c>
      <c r="F667">
        <v>20</v>
      </c>
      <c r="G667">
        <v>21</v>
      </c>
      <c r="H667">
        <v>21</v>
      </c>
      <c r="I667">
        <v>20</v>
      </c>
      <c r="J667">
        <v>20</v>
      </c>
      <c r="K667">
        <v>19</v>
      </c>
      <c r="L667">
        <v>19</v>
      </c>
      <c r="M667">
        <v>18</v>
      </c>
      <c r="N667">
        <v>18</v>
      </c>
      <c r="O667">
        <v>18</v>
      </c>
      <c r="P667">
        <v>18</v>
      </c>
      <c r="Q667">
        <v>18</v>
      </c>
      <c r="R667">
        <v>18</v>
      </c>
      <c r="S667">
        <v>15</v>
      </c>
      <c r="T667">
        <v>16</v>
      </c>
      <c r="U667">
        <v>17</v>
      </c>
      <c r="V667">
        <v>16</v>
      </c>
      <c r="W667">
        <v>16</v>
      </c>
      <c r="X667">
        <v>16</v>
      </c>
      <c r="Y667">
        <v>15</v>
      </c>
      <c r="Z667">
        <v>15</v>
      </c>
      <c r="AA667">
        <v>15</v>
      </c>
      <c r="AB667">
        <v>15</v>
      </c>
      <c r="AC667">
        <v>15</v>
      </c>
      <c r="AD667">
        <v>14</v>
      </c>
      <c r="AE667">
        <v>14</v>
      </c>
      <c r="AF667">
        <v>15</v>
      </c>
      <c r="AG667">
        <v>15</v>
      </c>
      <c r="AH667">
        <v>14</v>
      </c>
      <c r="AI667">
        <v>14</v>
      </c>
      <c r="AJ667" s="5" t="str">
        <f t="shared" si="9"/>
        <v>Jobs: Other manufacturing; repair and installation of machinery and equipment</v>
      </c>
    </row>
    <row r="668" spans="1:36" ht="15" thickTop="1" thickBot="1" x14ac:dyDescent="0.5">
      <c r="A668" t="s">
        <v>95</v>
      </c>
      <c r="B668" t="s">
        <v>142</v>
      </c>
      <c r="C668" t="s">
        <v>143</v>
      </c>
      <c r="D668">
        <v>0</v>
      </c>
      <c r="E668">
        <v>0</v>
      </c>
      <c r="F668">
        <v>-258</v>
      </c>
      <c r="G668">
        <v>-256</v>
      </c>
      <c r="H668">
        <v>-254</v>
      </c>
      <c r="I668">
        <v>-254</v>
      </c>
      <c r="J668">
        <v>-254</v>
      </c>
      <c r="K668">
        <v>-255</v>
      </c>
      <c r="L668">
        <v>-255</v>
      </c>
      <c r="M668">
        <v>-253</v>
      </c>
      <c r="N668">
        <v>-255</v>
      </c>
      <c r="O668">
        <v>-257</v>
      </c>
      <c r="P668">
        <v>-257</v>
      </c>
      <c r="Q668">
        <v>-259</v>
      </c>
      <c r="R668">
        <v>-273</v>
      </c>
      <c r="S668">
        <v>-247</v>
      </c>
      <c r="T668">
        <v>-262</v>
      </c>
      <c r="U668">
        <v>-273</v>
      </c>
      <c r="V668">
        <v>-272</v>
      </c>
      <c r="W668">
        <v>-270</v>
      </c>
      <c r="X668">
        <v>-269</v>
      </c>
      <c r="Y668">
        <v>-270</v>
      </c>
      <c r="Z668">
        <v>-273</v>
      </c>
      <c r="AA668">
        <v>-270</v>
      </c>
      <c r="AB668">
        <v>-273</v>
      </c>
      <c r="AC668">
        <v>-274</v>
      </c>
      <c r="AD668">
        <v>-275</v>
      </c>
      <c r="AE668">
        <v>-281</v>
      </c>
      <c r="AF668">
        <v>-275</v>
      </c>
      <c r="AG668">
        <v>-278</v>
      </c>
      <c r="AH668">
        <v>-279</v>
      </c>
      <c r="AI668">
        <v>-280</v>
      </c>
      <c r="AJ668" s="5" t="str">
        <f t="shared" si="9"/>
        <v>Jobs: Electricity, gas, water supply, sewerage, waste and remediation services</v>
      </c>
    </row>
    <row r="669" spans="1:36" ht="15" thickTop="1" thickBot="1" x14ac:dyDescent="0.5">
      <c r="A669" t="s">
        <v>96</v>
      </c>
      <c r="B669" t="s">
        <v>142</v>
      </c>
      <c r="C669" t="s">
        <v>143</v>
      </c>
      <c r="D669">
        <v>0</v>
      </c>
      <c r="E669">
        <v>0</v>
      </c>
      <c r="F669">
        <v>149</v>
      </c>
      <c r="G669">
        <v>155</v>
      </c>
      <c r="H669">
        <v>161</v>
      </c>
      <c r="I669">
        <v>167</v>
      </c>
      <c r="J669">
        <v>176</v>
      </c>
      <c r="K669">
        <v>184</v>
      </c>
      <c r="L669">
        <v>193</v>
      </c>
      <c r="M669">
        <v>200</v>
      </c>
      <c r="N669">
        <v>213</v>
      </c>
      <c r="O669">
        <v>223</v>
      </c>
      <c r="P669">
        <v>234</v>
      </c>
      <c r="Q669">
        <v>247</v>
      </c>
      <c r="R669">
        <v>264</v>
      </c>
      <c r="S669">
        <v>239</v>
      </c>
      <c r="T669">
        <v>290</v>
      </c>
      <c r="U669">
        <v>309</v>
      </c>
      <c r="V669">
        <v>296</v>
      </c>
      <c r="W669">
        <v>298</v>
      </c>
      <c r="X669">
        <v>305</v>
      </c>
      <c r="Y669">
        <v>315</v>
      </c>
      <c r="Z669">
        <v>324</v>
      </c>
      <c r="AA669">
        <v>325</v>
      </c>
      <c r="AB669">
        <v>341</v>
      </c>
      <c r="AC669">
        <v>347</v>
      </c>
      <c r="AD669">
        <v>355</v>
      </c>
      <c r="AE669">
        <v>366</v>
      </c>
      <c r="AF669">
        <v>365</v>
      </c>
      <c r="AG669">
        <v>380</v>
      </c>
      <c r="AH669">
        <v>390</v>
      </c>
      <c r="AI669">
        <v>400</v>
      </c>
      <c r="AJ669" s="5" t="str">
        <f t="shared" si="9"/>
        <v>Jobs: Construction</v>
      </c>
    </row>
    <row r="670" spans="1:36" ht="15" thickTop="1" thickBot="1" x14ac:dyDescent="0.5">
      <c r="A670" t="s">
        <v>97</v>
      </c>
      <c r="B670" t="s">
        <v>142</v>
      </c>
      <c r="C670" t="s">
        <v>143</v>
      </c>
      <c r="D670">
        <v>0</v>
      </c>
      <c r="E670">
        <v>0</v>
      </c>
      <c r="F670">
        <v>264</v>
      </c>
      <c r="G670">
        <v>262</v>
      </c>
      <c r="H670">
        <v>259</v>
      </c>
      <c r="I670">
        <v>259</v>
      </c>
      <c r="J670">
        <v>259</v>
      </c>
      <c r="K670">
        <v>261</v>
      </c>
      <c r="L670">
        <v>262</v>
      </c>
      <c r="M670">
        <v>258</v>
      </c>
      <c r="N670">
        <v>261</v>
      </c>
      <c r="O670">
        <v>263</v>
      </c>
      <c r="P670">
        <v>265</v>
      </c>
      <c r="Q670">
        <v>268</v>
      </c>
      <c r="R670">
        <v>267</v>
      </c>
      <c r="S670">
        <v>261</v>
      </c>
      <c r="T670">
        <v>268</v>
      </c>
      <c r="U670">
        <v>277</v>
      </c>
      <c r="V670">
        <v>278</v>
      </c>
      <c r="W670">
        <v>278</v>
      </c>
      <c r="X670">
        <v>279</v>
      </c>
      <c r="Y670">
        <v>281</v>
      </c>
      <c r="Z670">
        <v>284</v>
      </c>
      <c r="AA670">
        <v>285</v>
      </c>
      <c r="AB670">
        <v>288</v>
      </c>
      <c r="AC670">
        <v>290</v>
      </c>
      <c r="AD670">
        <v>292</v>
      </c>
      <c r="AE670">
        <v>293</v>
      </c>
      <c r="AF670">
        <v>293</v>
      </c>
      <c r="AG670">
        <v>295</v>
      </c>
      <c r="AH670">
        <v>297</v>
      </c>
      <c r="AI670">
        <v>298</v>
      </c>
      <c r="AJ670" s="5" t="str">
        <f t="shared" si="9"/>
        <v>Jobs: Wholesale and retail trade; repair of motor vehicles</v>
      </c>
    </row>
    <row r="671" spans="1:36" ht="15" thickTop="1" thickBot="1" x14ac:dyDescent="0.5">
      <c r="A671" t="s">
        <v>98</v>
      </c>
      <c r="B671" t="s">
        <v>142</v>
      </c>
      <c r="C671" t="s">
        <v>143</v>
      </c>
      <c r="D671">
        <v>0</v>
      </c>
      <c r="E671">
        <v>0</v>
      </c>
      <c r="F671">
        <v>75</v>
      </c>
      <c r="G671">
        <v>75</v>
      </c>
      <c r="H671">
        <v>74</v>
      </c>
      <c r="I671">
        <v>74</v>
      </c>
      <c r="J671">
        <v>74</v>
      </c>
      <c r="K671">
        <v>74</v>
      </c>
      <c r="L671">
        <v>75</v>
      </c>
      <c r="M671">
        <v>74</v>
      </c>
      <c r="N671">
        <v>74</v>
      </c>
      <c r="O671">
        <v>75</v>
      </c>
      <c r="P671">
        <v>76</v>
      </c>
      <c r="Q671">
        <v>76</v>
      </c>
      <c r="R671">
        <v>75</v>
      </c>
      <c r="S671">
        <v>71</v>
      </c>
      <c r="T671">
        <v>74</v>
      </c>
      <c r="U671">
        <v>78</v>
      </c>
      <c r="V671">
        <v>78</v>
      </c>
      <c r="W671">
        <v>79</v>
      </c>
      <c r="X671">
        <v>79</v>
      </c>
      <c r="Y671">
        <v>79</v>
      </c>
      <c r="Z671">
        <v>80</v>
      </c>
      <c r="AA671">
        <v>81</v>
      </c>
      <c r="AB671">
        <v>81</v>
      </c>
      <c r="AC671">
        <v>82</v>
      </c>
      <c r="AD671">
        <v>83</v>
      </c>
      <c r="AE671">
        <v>83</v>
      </c>
      <c r="AF671">
        <v>83</v>
      </c>
      <c r="AG671">
        <v>84</v>
      </c>
      <c r="AH671">
        <v>85</v>
      </c>
      <c r="AI671">
        <v>85</v>
      </c>
      <c r="AJ671" s="5" t="str">
        <f t="shared" si="9"/>
        <v>Jobs: Transportation and storage</v>
      </c>
    </row>
    <row r="672" spans="1:36" ht="15" thickTop="1" thickBot="1" x14ac:dyDescent="0.5">
      <c r="A672" t="s">
        <v>99</v>
      </c>
      <c r="B672" t="s">
        <v>142</v>
      </c>
      <c r="C672" t="s">
        <v>143</v>
      </c>
      <c r="D672">
        <v>0</v>
      </c>
      <c r="E672">
        <v>0</v>
      </c>
      <c r="F672">
        <v>176</v>
      </c>
      <c r="G672">
        <v>175</v>
      </c>
      <c r="H672">
        <v>173</v>
      </c>
      <c r="I672">
        <v>173</v>
      </c>
      <c r="J672">
        <v>173</v>
      </c>
      <c r="K672">
        <v>174</v>
      </c>
      <c r="L672">
        <v>175</v>
      </c>
      <c r="M672">
        <v>172</v>
      </c>
      <c r="N672">
        <v>174</v>
      </c>
      <c r="O672">
        <v>175</v>
      </c>
      <c r="P672">
        <v>177</v>
      </c>
      <c r="Q672">
        <v>180</v>
      </c>
      <c r="R672">
        <v>178</v>
      </c>
      <c r="S672">
        <v>175</v>
      </c>
      <c r="T672">
        <v>180</v>
      </c>
      <c r="U672">
        <v>186</v>
      </c>
      <c r="V672">
        <v>185</v>
      </c>
      <c r="W672">
        <v>186</v>
      </c>
      <c r="X672">
        <v>186</v>
      </c>
      <c r="Y672">
        <v>188</v>
      </c>
      <c r="Z672">
        <v>190</v>
      </c>
      <c r="AA672">
        <v>190</v>
      </c>
      <c r="AB672">
        <v>192</v>
      </c>
      <c r="AC672">
        <v>194</v>
      </c>
      <c r="AD672">
        <v>195</v>
      </c>
      <c r="AE672">
        <v>196</v>
      </c>
      <c r="AF672">
        <v>196</v>
      </c>
      <c r="AG672">
        <v>197</v>
      </c>
      <c r="AH672">
        <v>199</v>
      </c>
      <c r="AI672">
        <v>200</v>
      </c>
      <c r="AJ672" s="5" t="str">
        <f t="shared" si="9"/>
        <v>Jobs: Accomodation and food services</v>
      </c>
    </row>
    <row r="673" spans="1:36" ht="15" thickTop="1" thickBot="1" x14ac:dyDescent="0.5">
      <c r="A673" t="s">
        <v>100</v>
      </c>
      <c r="B673" t="s">
        <v>142</v>
      </c>
      <c r="C673" t="s">
        <v>143</v>
      </c>
      <c r="D673">
        <v>0</v>
      </c>
      <c r="E673">
        <v>0</v>
      </c>
      <c r="F673">
        <v>18</v>
      </c>
      <c r="G673">
        <v>18</v>
      </c>
      <c r="H673">
        <v>17</v>
      </c>
      <c r="I673">
        <v>16</v>
      </c>
      <c r="J673">
        <v>15</v>
      </c>
      <c r="K673">
        <v>14</v>
      </c>
      <c r="L673">
        <v>13</v>
      </c>
      <c r="M673">
        <v>12</v>
      </c>
      <c r="N673">
        <v>12</v>
      </c>
      <c r="O673">
        <v>11</v>
      </c>
      <c r="P673">
        <v>11</v>
      </c>
      <c r="Q673">
        <v>10</v>
      </c>
      <c r="R673">
        <v>10</v>
      </c>
      <c r="S673">
        <v>9</v>
      </c>
      <c r="T673">
        <v>8</v>
      </c>
      <c r="U673">
        <v>8</v>
      </c>
      <c r="V673">
        <v>8</v>
      </c>
      <c r="W673">
        <v>7</v>
      </c>
      <c r="X673">
        <v>7</v>
      </c>
      <c r="Y673">
        <v>7</v>
      </c>
      <c r="Z673">
        <v>6</v>
      </c>
      <c r="AA673">
        <v>6</v>
      </c>
      <c r="AB673">
        <v>6</v>
      </c>
      <c r="AC673">
        <v>5</v>
      </c>
      <c r="AD673">
        <v>5</v>
      </c>
      <c r="AE673">
        <v>5</v>
      </c>
      <c r="AF673">
        <v>4</v>
      </c>
      <c r="AG673">
        <v>4</v>
      </c>
      <c r="AH673">
        <v>4</v>
      </c>
      <c r="AI673">
        <v>4</v>
      </c>
      <c r="AJ673" s="5" t="str">
        <f t="shared" si="9"/>
        <v>Jobs: Publishing, audiovisual and broadcasting activities</v>
      </c>
    </row>
    <row r="674" spans="1:36" ht="15" thickTop="1" thickBot="1" x14ac:dyDescent="0.5">
      <c r="A674" t="s">
        <v>101</v>
      </c>
      <c r="B674" t="s">
        <v>142</v>
      </c>
      <c r="C674" t="s">
        <v>143</v>
      </c>
      <c r="D674">
        <v>0</v>
      </c>
      <c r="E674">
        <v>0</v>
      </c>
      <c r="F674">
        <v>15</v>
      </c>
      <c r="G674">
        <v>15</v>
      </c>
      <c r="H674">
        <v>14</v>
      </c>
      <c r="I674">
        <v>13</v>
      </c>
      <c r="J674">
        <v>12</v>
      </c>
      <c r="K674">
        <v>12</v>
      </c>
      <c r="L674">
        <v>11</v>
      </c>
      <c r="M674">
        <v>10</v>
      </c>
      <c r="N674">
        <v>10</v>
      </c>
      <c r="O674">
        <v>9</v>
      </c>
      <c r="P674">
        <v>9</v>
      </c>
      <c r="Q674">
        <v>8</v>
      </c>
      <c r="R674">
        <v>8</v>
      </c>
      <c r="S674">
        <v>7</v>
      </c>
      <c r="T674">
        <v>7</v>
      </c>
      <c r="U674">
        <v>7</v>
      </c>
      <c r="V674">
        <v>7</v>
      </c>
      <c r="W674">
        <v>7</v>
      </c>
      <c r="X674">
        <v>6</v>
      </c>
      <c r="Y674">
        <v>6</v>
      </c>
      <c r="Z674">
        <v>6</v>
      </c>
      <c r="AA674">
        <v>5</v>
      </c>
      <c r="AB674">
        <v>5</v>
      </c>
      <c r="AC674">
        <v>5</v>
      </c>
      <c r="AD674">
        <v>5</v>
      </c>
      <c r="AE674">
        <v>4</v>
      </c>
      <c r="AF674">
        <v>4</v>
      </c>
      <c r="AG674">
        <v>4</v>
      </c>
      <c r="AH674">
        <v>4</v>
      </c>
      <c r="AI674">
        <v>3</v>
      </c>
      <c r="AJ674" s="5" t="str">
        <f t="shared" si="9"/>
        <v>Jobs: Telecommunications</v>
      </c>
    </row>
    <row r="675" spans="1:36" ht="15" thickTop="1" thickBot="1" x14ac:dyDescent="0.5">
      <c r="A675" t="s">
        <v>102</v>
      </c>
      <c r="B675" t="s">
        <v>142</v>
      </c>
      <c r="C675" t="s">
        <v>143</v>
      </c>
      <c r="D675">
        <v>0</v>
      </c>
      <c r="E675">
        <v>0</v>
      </c>
      <c r="F675">
        <v>9</v>
      </c>
      <c r="G675">
        <v>8</v>
      </c>
      <c r="H675">
        <v>8</v>
      </c>
      <c r="I675">
        <v>7</v>
      </c>
      <c r="J675">
        <v>8</v>
      </c>
      <c r="K675">
        <v>7</v>
      </c>
      <c r="L675">
        <v>7</v>
      </c>
      <c r="M675">
        <v>6</v>
      </c>
      <c r="N675">
        <v>6</v>
      </c>
      <c r="O675">
        <v>6</v>
      </c>
      <c r="P675">
        <v>5</v>
      </c>
      <c r="Q675">
        <v>5</v>
      </c>
      <c r="R675">
        <v>5</v>
      </c>
      <c r="S675">
        <v>4</v>
      </c>
      <c r="T675">
        <v>4</v>
      </c>
      <c r="U675">
        <v>4</v>
      </c>
      <c r="V675">
        <v>4</v>
      </c>
      <c r="W675">
        <v>4</v>
      </c>
      <c r="X675">
        <v>3</v>
      </c>
      <c r="Y675">
        <v>3</v>
      </c>
      <c r="Z675">
        <v>3</v>
      </c>
      <c r="AA675">
        <v>3</v>
      </c>
      <c r="AB675">
        <v>3</v>
      </c>
      <c r="AC675">
        <v>3</v>
      </c>
      <c r="AD675">
        <v>2</v>
      </c>
      <c r="AE675">
        <v>2</v>
      </c>
      <c r="AF675">
        <v>2</v>
      </c>
      <c r="AG675">
        <v>2</v>
      </c>
      <c r="AH675">
        <v>2</v>
      </c>
      <c r="AI675">
        <v>2</v>
      </c>
      <c r="AJ675" s="5" t="str">
        <f t="shared" si="9"/>
        <v>Jobs: IT and other information services</v>
      </c>
    </row>
    <row r="676" spans="1:36" ht="15" thickTop="1" thickBot="1" x14ac:dyDescent="0.5">
      <c r="A676" t="s">
        <v>103</v>
      </c>
      <c r="B676" t="s">
        <v>142</v>
      </c>
      <c r="C676" t="s">
        <v>143</v>
      </c>
      <c r="D676">
        <v>0</v>
      </c>
      <c r="E676">
        <v>0</v>
      </c>
      <c r="F676">
        <v>51</v>
      </c>
      <c r="G676">
        <v>50</v>
      </c>
      <c r="H676">
        <v>48</v>
      </c>
      <c r="I676">
        <v>48</v>
      </c>
      <c r="J676">
        <v>47</v>
      </c>
      <c r="K676">
        <v>47</v>
      </c>
      <c r="L676">
        <v>46</v>
      </c>
      <c r="M676">
        <v>45</v>
      </c>
      <c r="N676">
        <v>44</v>
      </c>
      <c r="O676">
        <v>44</v>
      </c>
      <c r="P676">
        <v>43</v>
      </c>
      <c r="Q676">
        <v>43</v>
      </c>
      <c r="R676">
        <v>42</v>
      </c>
      <c r="S676">
        <v>40</v>
      </c>
      <c r="T676">
        <v>41</v>
      </c>
      <c r="U676">
        <v>42</v>
      </c>
      <c r="V676">
        <v>42</v>
      </c>
      <c r="W676">
        <v>40</v>
      </c>
      <c r="X676">
        <v>39</v>
      </c>
      <c r="Y676">
        <v>38</v>
      </c>
      <c r="Z676">
        <v>39</v>
      </c>
      <c r="AA676">
        <v>37</v>
      </c>
      <c r="AB676">
        <v>38</v>
      </c>
      <c r="AC676">
        <v>38</v>
      </c>
      <c r="AD676">
        <v>37</v>
      </c>
      <c r="AE676">
        <v>37</v>
      </c>
      <c r="AF676">
        <v>35</v>
      </c>
      <c r="AG676">
        <v>36</v>
      </c>
      <c r="AH676">
        <v>36</v>
      </c>
      <c r="AI676">
        <v>34</v>
      </c>
      <c r="AJ676" s="5" t="str">
        <f t="shared" si="9"/>
        <v>Jobs: Financial and insurance activities</v>
      </c>
    </row>
    <row r="677" spans="1:36" ht="15" thickTop="1" thickBot="1" x14ac:dyDescent="0.5">
      <c r="A677" t="s">
        <v>104</v>
      </c>
      <c r="B677" t="s">
        <v>142</v>
      </c>
      <c r="C677" t="s">
        <v>143</v>
      </c>
      <c r="D677">
        <v>0</v>
      </c>
      <c r="E677">
        <v>0</v>
      </c>
      <c r="F677">
        <v>51</v>
      </c>
      <c r="G677">
        <v>51</v>
      </c>
      <c r="H677">
        <v>50</v>
      </c>
      <c r="I677">
        <v>49</v>
      </c>
      <c r="J677">
        <v>49</v>
      </c>
      <c r="K677">
        <v>49</v>
      </c>
      <c r="L677">
        <v>49</v>
      </c>
      <c r="M677">
        <v>48</v>
      </c>
      <c r="N677">
        <v>48</v>
      </c>
      <c r="O677">
        <v>48</v>
      </c>
      <c r="P677">
        <v>48</v>
      </c>
      <c r="Q677">
        <v>49</v>
      </c>
      <c r="R677">
        <v>48</v>
      </c>
      <c r="S677">
        <v>47</v>
      </c>
      <c r="T677">
        <v>48</v>
      </c>
      <c r="U677">
        <v>49</v>
      </c>
      <c r="V677">
        <v>49</v>
      </c>
      <c r="W677">
        <v>49</v>
      </c>
      <c r="X677">
        <v>48</v>
      </c>
      <c r="Y677">
        <v>49</v>
      </c>
      <c r="Z677">
        <v>49</v>
      </c>
      <c r="AA677">
        <v>49</v>
      </c>
      <c r="AB677">
        <v>49</v>
      </c>
      <c r="AC677">
        <v>49</v>
      </c>
      <c r="AD677">
        <v>49</v>
      </c>
      <c r="AE677">
        <v>49</v>
      </c>
      <c r="AF677">
        <v>49</v>
      </c>
      <c r="AG677">
        <v>49</v>
      </c>
      <c r="AH677">
        <v>49</v>
      </c>
      <c r="AI677">
        <v>49</v>
      </c>
      <c r="AJ677" s="5" t="str">
        <f t="shared" si="9"/>
        <v>Jobs: Real estate activities</v>
      </c>
    </row>
    <row r="678" spans="1:36" ht="15" thickTop="1" thickBot="1" x14ac:dyDescent="0.5">
      <c r="A678" t="s">
        <v>105</v>
      </c>
      <c r="B678" t="s">
        <v>142</v>
      </c>
      <c r="C678" t="s">
        <v>143</v>
      </c>
      <c r="D678">
        <v>0</v>
      </c>
      <c r="E678">
        <v>0</v>
      </c>
      <c r="F678">
        <v>51</v>
      </c>
      <c r="G678">
        <v>50</v>
      </c>
      <c r="H678">
        <v>50</v>
      </c>
      <c r="I678">
        <v>49</v>
      </c>
      <c r="J678">
        <v>49</v>
      </c>
      <c r="K678">
        <v>49</v>
      </c>
      <c r="L678">
        <v>49</v>
      </c>
      <c r="M678">
        <v>48</v>
      </c>
      <c r="N678">
        <v>48</v>
      </c>
      <c r="O678">
        <v>48</v>
      </c>
      <c r="P678">
        <v>49</v>
      </c>
      <c r="Q678">
        <v>49</v>
      </c>
      <c r="R678">
        <v>48</v>
      </c>
      <c r="S678">
        <v>46</v>
      </c>
      <c r="T678">
        <v>47</v>
      </c>
      <c r="U678">
        <v>49</v>
      </c>
      <c r="V678">
        <v>49</v>
      </c>
      <c r="W678">
        <v>49</v>
      </c>
      <c r="X678">
        <v>49</v>
      </c>
      <c r="Y678">
        <v>49</v>
      </c>
      <c r="Z678">
        <v>49</v>
      </c>
      <c r="AA678">
        <v>49</v>
      </c>
      <c r="AB678">
        <v>49</v>
      </c>
      <c r="AC678">
        <v>49</v>
      </c>
      <c r="AD678">
        <v>49</v>
      </c>
      <c r="AE678">
        <v>49</v>
      </c>
      <c r="AF678">
        <v>49</v>
      </c>
      <c r="AG678">
        <v>49</v>
      </c>
      <c r="AH678">
        <v>49</v>
      </c>
      <c r="AI678">
        <v>49</v>
      </c>
      <c r="AJ678" s="5" t="str">
        <f t="shared" si="9"/>
        <v>Jobs: Other business sector services</v>
      </c>
    </row>
    <row r="679" spans="1:36" ht="15" thickTop="1" thickBot="1" x14ac:dyDescent="0.5">
      <c r="A679" t="s">
        <v>106</v>
      </c>
      <c r="B679" t="s">
        <v>142</v>
      </c>
      <c r="C679" t="s">
        <v>143</v>
      </c>
      <c r="D679">
        <v>0</v>
      </c>
      <c r="E679">
        <v>0</v>
      </c>
      <c r="F679">
        <v>121</v>
      </c>
      <c r="G679">
        <v>122</v>
      </c>
      <c r="H679">
        <v>122</v>
      </c>
      <c r="I679">
        <v>125</v>
      </c>
      <c r="J679">
        <v>125</v>
      </c>
      <c r="K679">
        <v>128</v>
      </c>
      <c r="L679">
        <v>131</v>
      </c>
      <c r="M679">
        <v>130</v>
      </c>
      <c r="N679">
        <v>133</v>
      </c>
      <c r="O679">
        <v>134</v>
      </c>
      <c r="P679">
        <v>137</v>
      </c>
      <c r="Q679">
        <v>140</v>
      </c>
      <c r="R679">
        <v>141</v>
      </c>
      <c r="S679">
        <v>137</v>
      </c>
      <c r="T679">
        <v>140</v>
      </c>
      <c r="U679">
        <v>148</v>
      </c>
      <c r="V679">
        <v>150</v>
      </c>
      <c r="W679">
        <v>153</v>
      </c>
      <c r="X679">
        <v>155</v>
      </c>
      <c r="Y679">
        <v>157</v>
      </c>
      <c r="Z679">
        <v>161</v>
      </c>
      <c r="AA679">
        <v>163</v>
      </c>
      <c r="AB679">
        <v>166</v>
      </c>
      <c r="AC679">
        <v>169</v>
      </c>
      <c r="AD679">
        <v>171</v>
      </c>
      <c r="AE679">
        <v>173</v>
      </c>
      <c r="AF679">
        <v>175</v>
      </c>
      <c r="AG679">
        <v>177</v>
      </c>
      <c r="AH679">
        <v>181</v>
      </c>
      <c r="AI679">
        <v>182</v>
      </c>
      <c r="AJ679" s="5" t="str">
        <f t="shared" si="9"/>
        <v>Jobs: Public administration and defence; compulsory social security</v>
      </c>
    </row>
    <row r="680" spans="1:36" ht="15" thickTop="1" thickBot="1" x14ac:dyDescent="0.5">
      <c r="A680" t="s">
        <v>107</v>
      </c>
      <c r="B680" t="s">
        <v>142</v>
      </c>
      <c r="C680" t="s">
        <v>143</v>
      </c>
      <c r="D680">
        <v>0</v>
      </c>
      <c r="E680">
        <v>0</v>
      </c>
      <c r="F680">
        <v>121</v>
      </c>
      <c r="G680">
        <v>121</v>
      </c>
      <c r="H680">
        <v>120</v>
      </c>
      <c r="I680">
        <v>121</v>
      </c>
      <c r="J680">
        <v>121</v>
      </c>
      <c r="K680">
        <v>122</v>
      </c>
      <c r="L680">
        <v>124</v>
      </c>
      <c r="M680">
        <v>122</v>
      </c>
      <c r="N680">
        <v>124</v>
      </c>
      <c r="O680">
        <v>125</v>
      </c>
      <c r="P680">
        <v>127</v>
      </c>
      <c r="Q680">
        <v>129</v>
      </c>
      <c r="R680">
        <v>128</v>
      </c>
      <c r="S680">
        <v>126</v>
      </c>
      <c r="T680">
        <v>129</v>
      </c>
      <c r="U680">
        <v>134</v>
      </c>
      <c r="V680">
        <v>135</v>
      </c>
      <c r="W680">
        <v>136</v>
      </c>
      <c r="X680">
        <v>136</v>
      </c>
      <c r="Y680">
        <v>138</v>
      </c>
      <c r="Z680">
        <v>140</v>
      </c>
      <c r="AA680">
        <v>141</v>
      </c>
      <c r="AB680">
        <v>143</v>
      </c>
      <c r="AC680">
        <v>144</v>
      </c>
      <c r="AD680">
        <v>146</v>
      </c>
      <c r="AE680">
        <v>147</v>
      </c>
      <c r="AF680">
        <v>148</v>
      </c>
      <c r="AG680">
        <v>149</v>
      </c>
      <c r="AH680">
        <v>151</v>
      </c>
      <c r="AI680">
        <v>151</v>
      </c>
      <c r="AJ680" s="5" t="str">
        <f t="shared" si="9"/>
        <v>Jobs: Education</v>
      </c>
    </row>
    <row r="681" spans="1:36" ht="15" thickTop="1" thickBot="1" x14ac:dyDescent="0.5">
      <c r="A681" t="s">
        <v>108</v>
      </c>
      <c r="B681" t="s">
        <v>142</v>
      </c>
      <c r="C681" t="s">
        <v>143</v>
      </c>
      <c r="D681">
        <v>0</v>
      </c>
      <c r="E681">
        <v>0</v>
      </c>
      <c r="F681">
        <v>273</v>
      </c>
      <c r="G681">
        <v>271</v>
      </c>
      <c r="H681">
        <v>269</v>
      </c>
      <c r="I681">
        <v>269</v>
      </c>
      <c r="J681">
        <v>269</v>
      </c>
      <c r="K681">
        <v>271</v>
      </c>
      <c r="L681">
        <v>273</v>
      </c>
      <c r="M681">
        <v>269</v>
      </c>
      <c r="N681">
        <v>272</v>
      </c>
      <c r="O681">
        <v>274</v>
      </c>
      <c r="P681">
        <v>278</v>
      </c>
      <c r="Q681">
        <v>281</v>
      </c>
      <c r="R681">
        <v>279</v>
      </c>
      <c r="S681">
        <v>273</v>
      </c>
      <c r="T681">
        <v>282</v>
      </c>
      <c r="U681">
        <v>291</v>
      </c>
      <c r="V681">
        <v>292</v>
      </c>
      <c r="W681">
        <v>293</v>
      </c>
      <c r="X681">
        <v>294</v>
      </c>
      <c r="Y681">
        <v>297</v>
      </c>
      <c r="Z681">
        <v>299</v>
      </c>
      <c r="AA681">
        <v>300</v>
      </c>
      <c r="AB681">
        <v>304</v>
      </c>
      <c r="AC681">
        <v>306</v>
      </c>
      <c r="AD681">
        <v>309</v>
      </c>
      <c r="AE681">
        <v>311</v>
      </c>
      <c r="AF681">
        <v>311</v>
      </c>
      <c r="AG681">
        <v>314</v>
      </c>
      <c r="AH681">
        <v>316</v>
      </c>
      <c r="AI681">
        <v>318</v>
      </c>
      <c r="AJ681" s="5" t="str">
        <f t="shared" ref="AJ681:AJ744" si="10">AJ643</f>
        <v>Jobs: Human health and social work</v>
      </c>
    </row>
    <row r="682" spans="1:36" ht="15" thickTop="1" thickBot="1" x14ac:dyDescent="0.5">
      <c r="A682" t="s">
        <v>109</v>
      </c>
      <c r="B682" t="s">
        <v>142</v>
      </c>
      <c r="C682" t="s">
        <v>143</v>
      </c>
      <c r="D682">
        <v>0</v>
      </c>
      <c r="E682">
        <v>0</v>
      </c>
      <c r="F682">
        <v>96</v>
      </c>
      <c r="G682">
        <v>95</v>
      </c>
      <c r="H682">
        <v>94</v>
      </c>
      <c r="I682">
        <v>94</v>
      </c>
      <c r="J682">
        <v>94</v>
      </c>
      <c r="K682">
        <v>95</v>
      </c>
      <c r="L682">
        <v>95</v>
      </c>
      <c r="M682">
        <v>94</v>
      </c>
      <c r="N682">
        <v>95</v>
      </c>
      <c r="O682">
        <v>96</v>
      </c>
      <c r="P682">
        <v>97</v>
      </c>
      <c r="Q682">
        <v>98</v>
      </c>
      <c r="R682">
        <v>98</v>
      </c>
      <c r="S682">
        <v>96</v>
      </c>
      <c r="T682">
        <v>99</v>
      </c>
      <c r="U682">
        <v>102</v>
      </c>
      <c r="V682">
        <v>102</v>
      </c>
      <c r="W682">
        <v>103</v>
      </c>
      <c r="X682">
        <v>103</v>
      </c>
      <c r="Y682">
        <v>104</v>
      </c>
      <c r="Z682">
        <v>105</v>
      </c>
      <c r="AA682">
        <v>106</v>
      </c>
      <c r="AB682">
        <v>107</v>
      </c>
      <c r="AC682">
        <v>108</v>
      </c>
      <c r="AD682">
        <v>109</v>
      </c>
      <c r="AE682">
        <v>109</v>
      </c>
      <c r="AF682">
        <v>109</v>
      </c>
      <c r="AG682">
        <v>110</v>
      </c>
      <c r="AH682">
        <v>111</v>
      </c>
      <c r="AI682">
        <v>111</v>
      </c>
      <c r="AJ682" s="5" t="str">
        <f t="shared" si="10"/>
        <v>Jobs: Arts, entertainment, recreation and other service activities</v>
      </c>
    </row>
    <row r="683" spans="1:36" ht="15" thickTop="1" thickBot="1" x14ac:dyDescent="0.5">
      <c r="A683" t="s">
        <v>110</v>
      </c>
      <c r="B683" t="s">
        <v>142</v>
      </c>
      <c r="C683" t="s">
        <v>143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 s="5" t="str">
        <f t="shared" si="10"/>
        <v>Jobs: Private households with employed persons</v>
      </c>
    </row>
    <row r="684" spans="1:36" ht="15" thickTop="1" thickBot="1" x14ac:dyDescent="0.5">
      <c r="A684" t="s">
        <v>111</v>
      </c>
      <c r="B684" t="s">
        <v>142</v>
      </c>
      <c r="C684" t="s">
        <v>143</v>
      </c>
      <c r="D684">
        <v>0</v>
      </c>
      <c r="E684">
        <v>0</v>
      </c>
      <c r="F684">
        <v>-7.5209899999999996E-2</v>
      </c>
      <c r="G684">
        <v>-7.5403700000000004E-2</v>
      </c>
      <c r="H684">
        <v>-7.5909299999999999E-2</v>
      </c>
      <c r="I684">
        <v>-7.5620800000000002E-2</v>
      </c>
      <c r="J684">
        <v>-7.6528299999999994E-2</v>
      </c>
      <c r="K684">
        <v>-7.6994800000000002E-2</v>
      </c>
      <c r="L684">
        <v>-7.6889299999999994E-2</v>
      </c>
      <c r="M684">
        <v>-7.7651399999999995E-2</v>
      </c>
      <c r="N684">
        <v>-7.8329300000000004E-2</v>
      </c>
      <c r="O684">
        <v>-7.8993999999999995E-2</v>
      </c>
      <c r="P684">
        <v>-7.8611600000000004E-2</v>
      </c>
      <c r="Q684">
        <v>-7.8509399999999993E-2</v>
      </c>
      <c r="R684">
        <v>-9.1147199999999998E-2</v>
      </c>
      <c r="S684">
        <v>-7.7592599999999998E-2</v>
      </c>
      <c r="T684">
        <v>-8.3150799999999997E-2</v>
      </c>
      <c r="U684">
        <v>-8.7976200000000004E-2</v>
      </c>
      <c r="V684">
        <v>-8.8820499999999997E-2</v>
      </c>
      <c r="W684">
        <v>-8.8070300000000004E-2</v>
      </c>
      <c r="X684">
        <v>-8.79437E-2</v>
      </c>
      <c r="Y684">
        <v>-8.8682700000000003E-2</v>
      </c>
      <c r="Z684">
        <v>-9.1612799999999994E-2</v>
      </c>
      <c r="AA684">
        <v>-8.9509699999999998E-2</v>
      </c>
      <c r="AB684">
        <v>-9.19484E-2</v>
      </c>
      <c r="AC684">
        <v>-9.2617099999999994E-2</v>
      </c>
      <c r="AD684">
        <v>-9.2804899999999996E-2</v>
      </c>
      <c r="AE684">
        <v>-9.7223000000000004E-2</v>
      </c>
      <c r="AF684">
        <v>-9.5006900000000005E-2</v>
      </c>
      <c r="AG684">
        <v>-9.6999000000000002E-2</v>
      </c>
      <c r="AH684">
        <v>-9.7651000000000002E-2</v>
      </c>
      <c r="AI684">
        <v>-9.8898899999999998E-2</v>
      </c>
      <c r="AJ684" s="5" t="str">
        <f t="shared" si="10"/>
        <v>Output Change in GDP</v>
      </c>
    </row>
    <row r="685" spans="1:36" ht="15" thickTop="1" thickBot="1" x14ac:dyDescent="0.5">
      <c r="A685" t="s">
        <v>112</v>
      </c>
      <c r="B685" t="s">
        <v>142</v>
      </c>
      <c r="C685" t="s">
        <v>143</v>
      </c>
      <c r="D685">
        <v>91.29</v>
      </c>
      <c r="E685">
        <v>90.5321</v>
      </c>
      <c r="F685">
        <v>98.032899999999998</v>
      </c>
      <c r="G685">
        <v>96.914299999999997</v>
      </c>
      <c r="H685">
        <v>97.9602</v>
      </c>
      <c r="I685">
        <v>97.998800000000003</v>
      </c>
      <c r="J685">
        <v>100.702</v>
      </c>
      <c r="K685">
        <v>103.19</v>
      </c>
      <c r="L685">
        <v>104.178</v>
      </c>
      <c r="M685">
        <v>103.827</v>
      </c>
      <c r="N685">
        <v>103.607</v>
      </c>
      <c r="O685">
        <v>102.679</v>
      </c>
      <c r="P685">
        <v>101.92400000000001</v>
      </c>
      <c r="Q685">
        <v>101.748</v>
      </c>
      <c r="R685">
        <v>101.273</v>
      </c>
      <c r="S685">
        <v>100.687</v>
      </c>
      <c r="T685">
        <v>100.131</v>
      </c>
      <c r="U685">
        <v>99.418099999999995</v>
      </c>
      <c r="V685">
        <v>98.8035</v>
      </c>
      <c r="W685">
        <v>98.404200000000003</v>
      </c>
      <c r="X685">
        <v>98.013400000000004</v>
      </c>
      <c r="Y685">
        <v>97.667299999999997</v>
      </c>
      <c r="Z685">
        <v>97.281199999999998</v>
      </c>
      <c r="AA685">
        <v>97.040099999999995</v>
      </c>
      <c r="AB685">
        <v>96.888800000000003</v>
      </c>
      <c r="AC685">
        <v>96.845500000000001</v>
      </c>
      <c r="AD685">
        <v>96.958500000000001</v>
      </c>
      <c r="AE685">
        <v>97.091499999999996</v>
      </c>
      <c r="AF685">
        <v>97.433700000000002</v>
      </c>
      <c r="AG685">
        <v>97.696600000000004</v>
      </c>
      <c r="AH685">
        <v>97.931200000000004</v>
      </c>
      <c r="AI685">
        <v>98.229299999999995</v>
      </c>
      <c r="AJ685" s="5" t="str">
        <f t="shared" si="10"/>
        <v>Output Total CO2e Emissions</v>
      </c>
    </row>
    <row r="686" spans="1:36" ht="15" thickTop="1" thickBot="1" x14ac:dyDescent="0.5">
      <c r="A686" t="s">
        <v>75</v>
      </c>
      <c r="B686" t="s">
        <v>144</v>
      </c>
      <c r="C686" t="s">
        <v>145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 s="5" t="str">
        <f t="shared" si="10"/>
        <v>Jobs: Agriculture, forestry and fishing</v>
      </c>
    </row>
    <row r="687" spans="1:36" ht="15" thickTop="1" thickBot="1" x14ac:dyDescent="0.5">
      <c r="A687" t="s">
        <v>76</v>
      </c>
      <c r="B687" t="s">
        <v>144</v>
      </c>
      <c r="C687" t="s">
        <v>145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 s="5" t="str">
        <f t="shared" si="10"/>
        <v>Jobs: Mining and extraction of energy producing products</v>
      </c>
    </row>
    <row r="688" spans="1:36" ht="15" thickTop="1" thickBot="1" x14ac:dyDescent="0.5">
      <c r="A688" t="s">
        <v>77</v>
      </c>
      <c r="B688" t="s">
        <v>144</v>
      </c>
      <c r="C688" t="s">
        <v>145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 s="5" t="str">
        <f t="shared" si="10"/>
        <v>Jobs: Mining and quarrying of non-energy producing products</v>
      </c>
    </row>
    <row r="689" spans="1:36" ht="15" thickTop="1" thickBot="1" x14ac:dyDescent="0.5">
      <c r="A689" t="s">
        <v>78</v>
      </c>
      <c r="B689" t="s">
        <v>144</v>
      </c>
      <c r="C689" t="s">
        <v>145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 s="5" t="str">
        <f t="shared" si="10"/>
        <v>Jobs: Mining support service activities</v>
      </c>
    </row>
    <row r="690" spans="1:36" ht="15" thickTop="1" thickBot="1" x14ac:dyDescent="0.5">
      <c r="A690" t="s">
        <v>79</v>
      </c>
      <c r="B690" t="s">
        <v>144</v>
      </c>
      <c r="C690" t="s">
        <v>145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 s="5" t="str">
        <f t="shared" si="10"/>
        <v>Jobs: Food products, beverages and tobacco</v>
      </c>
    </row>
    <row r="691" spans="1:36" ht="15" thickTop="1" thickBot="1" x14ac:dyDescent="0.5">
      <c r="A691" t="s">
        <v>80</v>
      </c>
      <c r="B691" t="s">
        <v>144</v>
      </c>
      <c r="C691" t="s">
        <v>145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 s="5" t="str">
        <f t="shared" si="10"/>
        <v>Jobs: Textiles, wearing apparel, leather and related products</v>
      </c>
    </row>
    <row r="692" spans="1:36" ht="15" thickTop="1" thickBot="1" x14ac:dyDescent="0.5">
      <c r="A692" t="s">
        <v>81</v>
      </c>
      <c r="B692" t="s">
        <v>144</v>
      </c>
      <c r="C692" t="s">
        <v>145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 s="5" t="str">
        <f t="shared" si="10"/>
        <v>Jobs: Wood and of products of wood and cork (except furniture)</v>
      </c>
    </row>
    <row r="693" spans="1:36" ht="15" thickTop="1" thickBot="1" x14ac:dyDescent="0.5">
      <c r="A693" t="s">
        <v>82</v>
      </c>
      <c r="B693" t="s">
        <v>144</v>
      </c>
      <c r="C693" t="s">
        <v>145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 s="5" t="str">
        <f t="shared" si="10"/>
        <v>Jobs: Paper products and printing</v>
      </c>
    </row>
    <row r="694" spans="1:36" ht="15" thickTop="1" thickBot="1" x14ac:dyDescent="0.5">
      <c r="A694" t="s">
        <v>83</v>
      </c>
      <c r="B694" t="s">
        <v>144</v>
      </c>
      <c r="C694" t="s">
        <v>145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 s="5" t="str">
        <f t="shared" si="10"/>
        <v>Jobs: Coke and refined petroleum products</v>
      </c>
    </row>
    <row r="695" spans="1:36" ht="15" thickTop="1" thickBot="1" x14ac:dyDescent="0.5">
      <c r="A695" t="s">
        <v>84</v>
      </c>
      <c r="B695" t="s">
        <v>144</v>
      </c>
      <c r="C695" t="s">
        <v>145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 s="5" t="str">
        <f t="shared" si="10"/>
        <v>Jobs: Chemicals and pharmaceutical products</v>
      </c>
    </row>
    <row r="696" spans="1:36" ht="15" thickTop="1" thickBot="1" x14ac:dyDescent="0.5">
      <c r="A696" t="s">
        <v>85</v>
      </c>
      <c r="B696" t="s">
        <v>144</v>
      </c>
      <c r="C696" t="s">
        <v>145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 s="5" t="str">
        <f t="shared" si="10"/>
        <v>Jobs: Rubber and plastics products</v>
      </c>
    </row>
    <row r="697" spans="1:36" ht="15" thickTop="1" thickBot="1" x14ac:dyDescent="0.5">
      <c r="A697" t="s">
        <v>86</v>
      </c>
      <c r="B697" t="s">
        <v>144</v>
      </c>
      <c r="C697" t="s">
        <v>145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 s="5" t="str">
        <f t="shared" si="10"/>
        <v>Jobs: Other non-metallic mineral products</v>
      </c>
    </row>
    <row r="698" spans="1:36" ht="15" thickTop="1" thickBot="1" x14ac:dyDescent="0.5">
      <c r="A698" t="s">
        <v>87</v>
      </c>
      <c r="B698" t="s">
        <v>144</v>
      </c>
      <c r="C698" t="s">
        <v>145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 s="5" t="str">
        <f t="shared" si="10"/>
        <v>Jobs: Manufacture of basic metals</v>
      </c>
    </row>
    <row r="699" spans="1:36" ht="15" thickTop="1" thickBot="1" x14ac:dyDescent="0.5">
      <c r="A699" t="s">
        <v>88</v>
      </c>
      <c r="B699" t="s">
        <v>144</v>
      </c>
      <c r="C699" t="s">
        <v>145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 s="5" t="str">
        <f t="shared" si="10"/>
        <v>Jobs: Fabricated metal products, except machinery and equipment</v>
      </c>
    </row>
    <row r="700" spans="1:36" ht="15" thickTop="1" thickBot="1" x14ac:dyDescent="0.5">
      <c r="A700" t="s">
        <v>89</v>
      </c>
      <c r="B700" t="s">
        <v>144</v>
      </c>
      <c r="C700" t="s">
        <v>145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 s="5" t="str">
        <f t="shared" si="10"/>
        <v>Jobs: Computer, electronic and optical products</v>
      </c>
    </row>
    <row r="701" spans="1:36" ht="15" thickTop="1" thickBot="1" x14ac:dyDescent="0.5">
      <c r="A701" t="s">
        <v>90</v>
      </c>
      <c r="B701" t="s">
        <v>144</v>
      </c>
      <c r="C701" t="s">
        <v>145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 s="5" t="str">
        <f t="shared" si="10"/>
        <v>Jobs: Electrical equipment</v>
      </c>
    </row>
    <row r="702" spans="1:36" ht="15" thickTop="1" thickBot="1" x14ac:dyDescent="0.5">
      <c r="A702" t="s">
        <v>91</v>
      </c>
      <c r="B702" t="s">
        <v>144</v>
      </c>
      <c r="C702" t="s">
        <v>145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 s="5" t="str">
        <f t="shared" si="10"/>
        <v>Jobs: Machinery and equipment n.e.c.</v>
      </c>
    </row>
    <row r="703" spans="1:36" ht="15" thickTop="1" thickBot="1" x14ac:dyDescent="0.5">
      <c r="A703" t="s">
        <v>92</v>
      </c>
      <c r="B703" t="s">
        <v>144</v>
      </c>
      <c r="C703" t="s">
        <v>145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 s="5" t="str">
        <f t="shared" si="10"/>
        <v>Jobs: Motor vehicles, trailers and semi-trailers</v>
      </c>
    </row>
    <row r="704" spans="1:36" ht="15" thickTop="1" thickBot="1" x14ac:dyDescent="0.5">
      <c r="A704" t="s">
        <v>93</v>
      </c>
      <c r="B704" t="s">
        <v>144</v>
      </c>
      <c r="C704" t="s">
        <v>145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 s="5" t="str">
        <f t="shared" si="10"/>
        <v>Jobs: Other transport equipment</v>
      </c>
    </row>
    <row r="705" spans="1:36" ht="15" thickTop="1" thickBot="1" x14ac:dyDescent="0.5">
      <c r="A705" t="s">
        <v>94</v>
      </c>
      <c r="B705" t="s">
        <v>144</v>
      </c>
      <c r="C705" t="s">
        <v>145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 s="5" t="str">
        <f t="shared" si="10"/>
        <v>Jobs: Other manufacturing; repair and installation of machinery and equipment</v>
      </c>
    </row>
    <row r="706" spans="1:36" ht="15" thickTop="1" thickBot="1" x14ac:dyDescent="0.5">
      <c r="A706" t="s">
        <v>95</v>
      </c>
      <c r="B706" t="s">
        <v>144</v>
      </c>
      <c r="C706" t="s">
        <v>145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 s="5" t="str">
        <f t="shared" si="10"/>
        <v>Jobs: Electricity, gas, water supply, sewerage, waste and remediation services</v>
      </c>
    </row>
    <row r="707" spans="1:36" ht="15" thickTop="1" thickBot="1" x14ac:dyDescent="0.5">
      <c r="A707" t="s">
        <v>96</v>
      </c>
      <c r="B707" t="s">
        <v>144</v>
      </c>
      <c r="C707" t="s">
        <v>145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 s="5" t="str">
        <f t="shared" si="10"/>
        <v>Jobs: Construction</v>
      </c>
    </row>
    <row r="708" spans="1:36" ht="15" thickTop="1" thickBot="1" x14ac:dyDescent="0.5">
      <c r="A708" t="s">
        <v>97</v>
      </c>
      <c r="B708" t="s">
        <v>144</v>
      </c>
      <c r="C708" t="s">
        <v>145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 s="5" t="str">
        <f t="shared" si="10"/>
        <v>Jobs: Wholesale and retail trade; repair of motor vehicles</v>
      </c>
    </row>
    <row r="709" spans="1:36" ht="15" thickTop="1" thickBot="1" x14ac:dyDescent="0.5">
      <c r="A709" t="s">
        <v>98</v>
      </c>
      <c r="B709" t="s">
        <v>144</v>
      </c>
      <c r="C709" t="s">
        <v>145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 s="5" t="str">
        <f t="shared" si="10"/>
        <v>Jobs: Transportation and storage</v>
      </c>
    </row>
    <row r="710" spans="1:36" ht="15" thickTop="1" thickBot="1" x14ac:dyDescent="0.5">
      <c r="A710" t="s">
        <v>99</v>
      </c>
      <c r="B710" t="s">
        <v>144</v>
      </c>
      <c r="C710" t="s">
        <v>145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 s="5" t="str">
        <f t="shared" si="10"/>
        <v>Jobs: Accomodation and food services</v>
      </c>
    </row>
    <row r="711" spans="1:36" ht="15" thickTop="1" thickBot="1" x14ac:dyDescent="0.5">
      <c r="A711" t="s">
        <v>100</v>
      </c>
      <c r="B711" t="s">
        <v>144</v>
      </c>
      <c r="C711" t="s">
        <v>145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 s="5" t="str">
        <f t="shared" si="10"/>
        <v>Jobs: Publishing, audiovisual and broadcasting activities</v>
      </c>
    </row>
    <row r="712" spans="1:36" ht="15" thickTop="1" thickBot="1" x14ac:dyDescent="0.5">
      <c r="A712" t="s">
        <v>101</v>
      </c>
      <c r="B712" t="s">
        <v>144</v>
      </c>
      <c r="C712" t="s">
        <v>145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 s="5" t="str">
        <f t="shared" si="10"/>
        <v>Jobs: Telecommunications</v>
      </c>
    </row>
    <row r="713" spans="1:36" ht="15" thickTop="1" thickBot="1" x14ac:dyDescent="0.5">
      <c r="A713" t="s">
        <v>102</v>
      </c>
      <c r="B713" t="s">
        <v>144</v>
      </c>
      <c r="C713" t="s">
        <v>145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 s="5" t="str">
        <f t="shared" si="10"/>
        <v>Jobs: IT and other information services</v>
      </c>
    </row>
    <row r="714" spans="1:36" ht="15" thickTop="1" thickBot="1" x14ac:dyDescent="0.5">
      <c r="A714" t="s">
        <v>103</v>
      </c>
      <c r="B714" t="s">
        <v>144</v>
      </c>
      <c r="C714" t="s">
        <v>145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 s="5" t="str">
        <f t="shared" si="10"/>
        <v>Jobs: Financial and insurance activities</v>
      </c>
    </row>
    <row r="715" spans="1:36" ht="15" thickTop="1" thickBot="1" x14ac:dyDescent="0.5">
      <c r="A715" t="s">
        <v>104</v>
      </c>
      <c r="B715" t="s">
        <v>144</v>
      </c>
      <c r="C715" t="s">
        <v>145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 s="5" t="str">
        <f t="shared" si="10"/>
        <v>Jobs: Real estate activities</v>
      </c>
    </row>
    <row r="716" spans="1:36" ht="15" thickTop="1" thickBot="1" x14ac:dyDescent="0.5">
      <c r="A716" t="s">
        <v>105</v>
      </c>
      <c r="B716" t="s">
        <v>144</v>
      </c>
      <c r="C716" t="s">
        <v>145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 s="5" t="str">
        <f t="shared" si="10"/>
        <v>Jobs: Other business sector services</v>
      </c>
    </row>
    <row r="717" spans="1:36" ht="15" thickTop="1" thickBot="1" x14ac:dyDescent="0.5">
      <c r="A717" t="s">
        <v>106</v>
      </c>
      <c r="B717" t="s">
        <v>144</v>
      </c>
      <c r="C717" t="s">
        <v>145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 s="5" t="str">
        <f t="shared" si="10"/>
        <v>Jobs: Public administration and defence; compulsory social security</v>
      </c>
    </row>
    <row r="718" spans="1:36" ht="15" thickTop="1" thickBot="1" x14ac:dyDescent="0.5">
      <c r="A718" t="s">
        <v>107</v>
      </c>
      <c r="B718" t="s">
        <v>144</v>
      </c>
      <c r="C718" t="s">
        <v>145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 s="5" t="str">
        <f t="shared" si="10"/>
        <v>Jobs: Education</v>
      </c>
    </row>
    <row r="719" spans="1:36" ht="15" thickTop="1" thickBot="1" x14ac:dyDescent="0.5">
      <c r="A719" t="s">
        <v>108</v>
      </c>
      <c r="B719" t="s">
        <v>144</v>
      </c>
      <c r="C719" t="s">
        <v>145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 s="5" t="str">
        <f t="shared" si="10"/>
        <v>Jobs: Human health and social work</v>
      </c>
    </row>
    <row r="720" spans="1:36" ht="15" thickTop="1" thickBot="1" x14ac:dyDescent="0.5">
      <c r="A720" t="s">
        <v>109</v>
      </c>
      <c r="B720" t="s">
        <v>144</v>
      </c>
      <c r="C720" t="s">
        <v>145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 s="5" t="str">
        <f t="shared" si="10"/>
        <v>Jobs: Arts, entertainment, recreation and other service activities</v>
      </c>
    </row>
    <row r="721" spans="1:36" ht="15" thickTop="1" thickBot="1" x14ac:dyDescent="0.5">
      <c r="A721" t="s">
        <v>110</v>
      </c>
      <c r="B721" t="s">
        <v>144</v>
      </c>
      <c r="C721" t="s">
        <v>145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 s="5" t="str">
        <f t="shared" si="10"/>
        <v>Jobs: Private households with employed persons</v>
      </c>
    </row>
    <row r="722" spans="1:36" ht="15" thickTop="1" thickBot="1" x14ac:dyDescent="0.5">
      <c r="A722" t="s">
        <v>111</v>
      </c>
      <c r="B722" t="s">
        <v>144</v>
      </c>
      <c r="C722" t="s">
        <v>145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 s="5" t="str">
        <f t="shared" si="10"/>
        <v>Output Change in GDP</v>
      </c>
    </row>
    <row r="723" spans="1:36" ht="15" thickTop="1" thickBot="1" x14ac:dyDescent="0.5">
      <c r="A723" t="s">
        <v>112</v>
      </c>
      <c r="B723" t="s">
        <v>144</v>
      </c>
      <c r="C723" t="s">
        <v>145</v>
      </c>
      <c r="D723">
        <v>91.29</v>
      </c>
      <c r="E723">
        <v>90.5321</v>
      </c>
      <c r="F723">
        <v>98.0518</v>
      </c>
      <c r="G723">
        <v>96.939700000000002</v>
      </c>
      <c r="H723">
        <v>97.990399999999994</v>
      </c>
      <c r="I723">
        <v>98.046599999999998</v>
      </c>
      <c r="J723">
        <v>100.773</v>
      </c>
      <c r="K723">
        <v>103.283</v>
      </c>
      <c r="L723">
        <v>104.26</v>
      </c>
      <c r="M723">
        <v>103.922</v>
      </c>
      <c r="N723">
        <v>103.724</v>
      </c>
      <c r="O723">
        <v>102.815</v>
      </c>
      <c r="P723">
        <v>102.081</v>
      </c>
      <c r="Q723">
        <v>101.91</v>
      </c>
      <c r="R723">
        <v>101.36</v>
      </c>
      <c r="S723">
        <v>100.738</v>
      </c>
      <c r="T723">
        <v>100.182</v>
      </c>
      <c r="U723">
        <v>99.458299999999994</v>
      </c>
      <c r="V723">
        <v>98.843999999999994</v>
      </c>
      <c r="W723">
        <v>98.446600000000004</v>
      </c>
      <c r="X723">
        <v>98.057000000000002</v>
      </c>
      <c r="Y723">
        <v>97.712400000000002</v>
      </c>
      <c r="Z723">
        <v>97.325599999999994</v>
      </c>
      <c r="AA723">
        <v>97.084800000000001</v>
      </c>
      <c r="AB723">
        <v>96.933599999999998</v>
      </c>
      <c r="AC723">
        <v>96.890500000000003</v>
      </c>
      <c r="AD723">
        <v>97.004599999999996</v>
      </c>
      <c r="AE723">
        <v>97.138499999999993</v>
      </c>
      <c r="AF723">
        <v>97.481200000000001</v>
      </c>
      <c r="AG723">
        <v>97.743600000000001</v>
      </c>
      <c r="AH723">
        <v>97.978099999999998</v>
      </c>
      <c r="AI723">
        <v>98.2774</v>
      </c>
      <c r="AJ723" s="5" t="str">
        <f t="shared" si="10"/>
        <v>Output Total CO2e Emissions</v>
      </c>
    </row>
    <row r="724" spans="1:36" ht="15" thickTop="1" thickBot="1" x14ac:dyDescent="0.5">
      <c r="A724" t="s">
        <v>75</v>
      </c>
      <c r="B724" t="s">
        <v>284</v>
      </c>
      <c r="C724" t="s">
        <v>285</v>
      </c>
      <c r="D724">
        <v>0</v>
      </c>
      <c r="E724">
        <v>0</v>
      </c>
      <c r="F724">
        <v>0</v>
      </c>
      <c r="G724">
        <v>3</v>
      </c>
      <c r="H724">
        <v>7</v>
      </c>
      <c r="I724">
        <v>-11</v>
      </c>
      <c r="J724">
        <v>-27</v>
      </c>
      <c r="K724">
        <v>-30</v>
      </c>
      <c r="L724">
        <v>-32</v>
      </c>
      <c r="M724">
        <v>-33</v>
      </c>
      <c r="N724">
        <v>-35</v>
      </c>
      <c r="O724">
        <v>-32</v>
      </c>
      <c r="P724">
        <v>-31</v>
      </c>
      <c r="Q724">
        <v>-26</v>
      </c>
      <c r="R724">
        <v>-19</v>
      </c>
      <c r="S724">
        <v>-20</v>
      </c>
      <c r="T724">
        <v>-4</v>
      </c>
      <c r="U724">
        <v>7</v>
      </c>
      <c r="V724">
        <v>18</v>
      </c>
      <c r="W724">
        <v>31</v>
      </c>
      <c r="X724">
        <v>38</v>
      </c>
      <c r="Y724">
        <v>42</v>
      </c>
      <c r="Z724">
        <v>47</v>
      </c>
      <c r="AA724">
        <v>48</v>
      </c>
      <c r="AB724">
        <v>50</v>
      </c>
      <c r="AC724">
        <v>50</v>
      </c>
      <c r="AD724">
        <v>55</v>
      </c>
      <c r="AE724">
        <v>51</v>
      </c>
      <c r="AF724">
        <v>46</v>
      </c>
      <c r="AG724">
        <v>44</v>
      </c>
      <c r="AH724">
        <v>45</v>
      </c>
      <c r="AI724">
        <v>42</v>
      </c>
      <c r="AJ724" s="5" t="str">
        <f t="shared" si="10"/>
        <v>Jobs: Agriculture, forestry and fishing</v>
      </c>
    </row>
    <row r="725" spans="1:36" ht="15" thickTop="1" thickBot="1" x14ac:dyDescent="0.5">
      <c r="A725" t="s">
        <v>76</v>
      </c>
      <c r="B725" t="s">
        <v>284</v>
      </c>
      <c r="C725" t="s">
        <v>285</v>
      </c>
      <c r="D725">
        <v>0</v>
      </c>
      <c r="E725">
        <v>0</v>
      </c>
      <c r="F725">
        <v>4</v>
      </c>
      <c r="G725">
        <v>-8</v>
      </c>
      <c r="H725">
        <v>-36</v>
      </c>
      <c r="I725">
        <v>-39</v>
      </c>
      <c r="J725">
        <v>-24</v>
      </c>
      <c r="K725">
        <v>-18</v>
      </c>
      <c r="L725">
        <v>-15</v>
      </c>
      <c r="M725">
        <v>-7</v>
      </c>
      <c r="N725">
        <v>7</v>
      </c>
      <c r="O725">
        <v>15</v>
      </c>
      <c r="P725">
        <v>29</v>
      </c>
      <c r="Q725">
        <v>40</v>
      </c>
      <c r="R725">
        <v>35</v>
      </c>
      <c r="S725">
        <v>70</v>
      </c>
      <c r="T725">
        <v>83</v>
      </c>
      <c r="U725">
        <v>88</v>
      </c>
      <c r="V725">
        <v>96</v>
      </c>
      <c r="W725">
        <v>100</v>
      </c>
      <c r="X725">
        <v>102</v>
      </c>
      <c r="Y725">
        <v>106</v>
      </c>
      <c r="Z725">
        <v>105</v>
      </c>
      <c r="AA725">
        <v>103</v>
      </c>
      <c r="AB725">
        <v>100</v>
      </c>
      <c r="AC725">
        <v>107</v>
      </c>
      <c r="AD725">
        <v>80</v>
      </c>
      <c r="AE725">
        <v>64</v>
      </c>
      <c r="AF725">
        <v>58</v>
      </c>
      <c r="AG725">
        <v>53</v>
      </c>
      <c r="AH725">
        <v>39</v>
      </c>
      <c r="AI725">
        <v>19</v>
      </c>
      <c r="AJ725" s="5" t="str">
        <f t="shared" si="10"/>
        <v>Jobs: Mining and extraction of energy producing products</v>
      </c>
    </row>
    <row r="726" spans="1:36" ht="15" thickTop="1" thickBot="1" x14ac:dyDescent="0.5">
      <c r="A726" t="s">
        <v>77</v>
      </c>
      <c r="B726" t="s">
        <v>284</v>
      </c>
      <c r="C726" t="s">
        <v>285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-2</v>
      </c>
      <c r="J726">
        <v>-4</v>
      </c>
      <c r="K726">
        <v>-5</v>
      </c>
      <c r="L726">
        <v>-4</v>
      </c>
      <c r="M726">
        <v>-5</v>
      </c>
      <c r="N726">
        <v>-3</v>
      </c>
      <c r="O726">
        <v>-3</v>
      </c>
      <c r="P726">
        <v>-2</v>
      </c>
      <c r="Q726">
        <v>0</v>
      </c>
      <c r="R726">
        <v>1</v>
      </c>
      <c r="S726">
        <v>1</v>
      </c>
      <c r="T726">
        <v>4</v>
      </c>
      <c r="U726">
        <v>7</v>
      </c>
      <c r="V726">
        <v>9</v>
      </c>
      <c r="W726">
        <v>11</v>
      </c>
      <c r="X726">
        <v>13</v>
      </c>
      <c r="Y726">
        <v>15</v>
      </c>
      <c r="Z726">
        <v>16</v>
      </c>
      <c r="AA726">
        <v>16</v>
      </c>
      <c r="AB726">
        <v>17</v>
      </c>
      <c r="AC726">
        <v>17</v>
      </c>
      <c r="AD726">
        <v>18</v>
      </c>
      <c r="AE726">
        <v>16</v>
      </c>
      <c r="AF726">
        <v>17</v>
      </c>
      <c r="AG726">
        <v>17</v>
      </c>
      <c r="AH726">
        <v>16</v>
      </c>
      <c r="AI726">
        <v>15</v>
      </c>
      <c r="AJ726" s="5" t="str">
        <f t="shared" si="10"/>
        <v>Jobs: Mining and quarrying of non-energy producing products</v>
      </c>
    </row>
    <row r="727" spans="1:36" ht="15" thickTop="1" thickBot="1" x14ac:dyDescent="0.5">
      <c r="A727" t="s">
        <v>78</v>
      </c>
      <c r="B727" t="s">
        <v>284</v>
      </c>
      <c r="C727" t="s">
        <v>285</v>
      </c>
      <c r="D727">
        <v>0</v>
      </c>
      <c r="E727">
        <v>0</v>
      </c>
      <c r="F727">
        <v>1</v>
      </c>
      <c r="G727">
        <v>-2</v>
      </c>
      <c r="H727">
        <v>-9</v>
      </c>
      <c r="I727">
        <v>-10</v>
      </c>
      <c r="J727">
        <v>-4</v>
      </c>
      <c r="K727">
        <v>-1</v>
      </c>
      <c r="L727">
        <v>1</v>
      </c>
      <c r="M727">
        <v>3</v>
      </c>
      <c r="N727">
        <v>7</v>
      </c>
      <c r="O727">
        <v>10</v>
      </c>
      <c r="P727">
        <v>14</v>
      </c>
      <c r="Q727">
        <v>18</v>
      </c>
      <c r="R727">
        <v>16</v>
      </c>
      <c r="S727">
        <v>26</v>
      </c>
      <c r="T727">
        <v>29</v>
      </c>
      <c r="U727">
        <v>30</v>
      </c>
      <c r="V727">
        <v>33</v>
      </c>
      <c r="W727">
        <v>34</v>
      </c>
      <c r="X727">
        <v>35</v>
      </c>
      <c r="Y727">
        <v>37</v>
      </c>
      <c r="Z727">
        <v>37</v>
      </c>
      <c r="AA727">
        <v>36</v>
      </c>
      <c r="AB727">
        <v>36</v>
      </c>
      <c r="AC727">
        <v>38</v>
      </c>
      <c r="AD727">
        <v>30</v>
      </c>
      <c r="AE727">
        <v>26</v>
      </c>
      <c r="AF727">
        <v>25</v>
      </c>
      <c r="AG727">
        <v>23</v>
      </c>
      <c r="AH727">
        <v>20</v>
      </c>
      <c r="AI727">
        <v>15</v>
      </c>
      <c r="AJ727" s="5" t="str">
        <f t="shared" si="10"/>
        <v>Jobs: Mining support service activities</v>
      </c>
    </row>
    <row r="728" spans="1:36" ht="15" thickTop="1" thickBot="1" x14ac:dyDescent="0.5">
      <c r="A728" t="s">
        <v>79</v>
      </c>
      <c r="B728" t="s">
        <v>284</v>
      </c>
      <c r="C728" t="s">
        <v>285</v>
      </c>
      <c r="D728">
        <v>0</v>
      </c>
      <c r="E728">
        <v>0</v>
      </c>
      <c r="F728">
        <v>0</v>
      </c>
      <c r="G728">
        <v>9</v>
      </c>
      <c r="H728">
        <v>17</v>
      </c>
      <c r="I728">
        <v>1</v>
      </c>
      <c r="J728">
        <v>-15</v>
      </c>
      <c r="K728">
        <v>-18</v>
      </c>
      <c r="L728">
        <v>-18</v>
      </c>
      <c r="M728">
        <v>-20</v>
      </c>
      <c r="N728">
        <v>-19</v>
      </c>
      <c r="O728">
        <v>-18</v>
      </c>
      <c r="P728">
        <v>-15</v>
      </c>
      <c r="Q728">
        <v>-12</v>
      </c>
      <c r="R728">
        <v>-7</v>
      </c>
      <c r="S728">
        <v>-15</v>
      </c>
      <c r="T728">
        <v>-1</v>
      </c>
      <c r="U728">
        <v>12</v>
      </c>
      <c r="V728">
        <v>23</v>
      </c>
      <c r="W728">
        <v>34</v>
      </c>
      <c r="X728">
        <v>42</v>
      </c>
      <c r="Y728">
        <v>46</v>
      </c>
      <c r="Z728">
        <v>51</v>
      </c>
      <c r="AA728">
        <v>54</v>
      </c>
      <c r="AB728">
        <v>57</v>
      </c>
      <c r="AC728">
        <v>57</v>
      </c>
      <c r="AD728">
        <v>67</v>
      </c>
      <c r="AE728">
        <v>65</v>
      </c>
      <c r="AF728">
        <v>62</v>
      </c>
      <c r="AG728">
        <v>62</v>
      </c>
      <c r="AH728">
        <v>65</v>
      </c>
      <c r="AI728">
        <v>62</v>
      </c>
      <c r="AJ728" s="5" t="str">
        <f t="shared" si="10"/>
        <v>Jobs: Food products, beverages and tobacco</v>
      </c>
    </row>
    <row r="729" spans="1:36" ht="15" thickTop="1" thickBot="1" x14ac:dyDescent="0.5">
      <c r="A729" t="s">
        <v>80</v>
      </c>
      <c r="B729" t="s">
        <v>284</v>
      </c>
      <c r="C729" t="s">
        <v>285</v>
      </c>
      <c r="D729">
        <v>0</v>
      </c>
      <c r="E729">
        <v>0</v>
      </c>
      <c r="F729">
        <v>0</v>
      </c>
      <c r="G729">
        <v>3</v>
      </c>
      <c r="H729">
        <v>11</v>
      </c>
      <c r="I729">
        <v>9</v>
      </c>
      <c r="J729">
        <v>6</v>
      </c>
      <c r="K729">
        <v>8</v>
      </c>
      <c r="L729">
        <v>8</v>
      </c>
      <c r="M729">
        <v>9</v>
      </c>
      <c r="N729">
        <v>10</v>
      </c>
      <c r="O729">
        <v>9</v>
      </c>
      <c r="P729">
        <v>10</v>
      </c>
      <c r="Q729">
        <v>10</v>
      </c>
      <c r="R729">
        <v>10</v>
      </c>
      <c r="S729">
        <v>5</v>
      </c>
      <c r="T729">
        <v>7</v>
      </c>
      <c r="U729">
        <v>8</v>
      </c>
      <c r="V729">
        <v>9</v>
      </c>
      <c r="W729">
        <v>12</v>
      </c>
      <c r="X729">
        <v>13</v>
      </c>
      <c r="Y729">
        <v>14</v>
      </c>
      <c r="Z729">
        <v>16</v>
      </c>
      <c r="AA729">
        <v>18</v>
      </c>
      <c r="AB729">
        <v>19</v>
      </c>
      <c r="AC729">
        <v>19</v>
      </c>
      <c r="AD729">
        <v>24</v>
      </c>
      <c r="AE729">
        <v>25</v>
      </c>
      <c r="AF729">
        <v>26</v>
      </c>
      <c r="AG729">
        <v>26</v>
      </c>
      <c r="AH729">
        <v>28</v>
      </c>
      <c r="AI729">
        <v>29</v>
      </c>
      <c r="AJ729" s="5" t="str">
        <f t="shared" si="10"/>
        <v>Jobs: Textiles, wearing apparel, leather and related products</v>
      </c>
    </row>
    <row r="730" spans="1:36" ht="15" thickTop="1" thickBot="1" x14ac:dyDescent="0.5">
      <c r="A730" t="s">
        <v>81</v>
      </c>
      <c r="B730" t="s">
        <v>284</v>
      </c>
      <c r="C730" t="s">
        <v>285</v>
      </c>
      <c r="D730">
        <v>0</v>
      </c>
      <c r="E730">
        <v>0</v>
      </c>
      <c r="F730">
        <v>0</v>
      </c>
      <c r="G730">
        <v>4</v>
      </c>
      <c r="H730">
        <v>8</v>
      </c>
      <c r="I730">
        <v>3</v>
      </c>
      <c r="J730">
        <v>-2</v>
      </c>
      <c r="K730">
        <v>-3</v>
      </c>
      <c r="L730">
        <v>-1</v>
      </c>
      <c r="M730">
        <v>-2</v>
      </c>
      <c r="N730">
        <v>-1</v>
      </c>
      <c r="O730">
        <v>0</v>
      </c>
      <c r="P730">
        <v>0</v>
      </c>
      <c r="Q730">
        <v>2</v>
      </c>
      <c r="R730">
        <v>4</v>
      </c>
      <c r="S730">
        <v>0</v>
      </c>
      <c r="T730">
        <v>5</v>
      </c>
      <c r="U730">
        <v>9</v>
      </c>
      <c r="V730">
        <v>13</v>
      </c>
      <c r="W730">
        <v>17</v>
      </c>
      <c r="X730">
        <v>20</v>
      </c>
      <c r="Y730">
        <v>21</v>
      </c>
      <c r="Z730">
        <v>23</v>
      </c>
      <c r="AA730">
        <v>24</v>
      </c>
      <c r="AB730">
        <v>25</v>
      </c>
      <c r="AC730">
        <v>26</v>
      </c>
      <c r="AD730">
        <v>30</v>
      </c>
      <c r="AE730">
        <v>31</v>
      </c>
      <c r="AF730">
        <v>31</v>
      </c>
      <c r="AG730">
        <v>30</v>
      </c>
      <c r="AH730">
        <v>31</v>
      </c>
      <c r="AI730">
        <v>31</v>
      </c>
      <c r="AJ730" s="5" t="str">
        <f t="shared" si="10"/>
        <v>Jobs: Wood and of products of wood and cork (except furniture)</v>
      </c>
    </row>
    <row r="731" spans="1:36" ht="15" thickTop="1" thickBot="1" x14ac:dyDescent="0.5">
      <c r="A731" t="s">
        <v>82</v>
      </c>
      <c r="B731" t="s">
        <v>284</v>
      </c>
      <c r="C731" t="s">
        <v>285</v>
      </c>
      <c r="D731">
        <v>0</v>
      </c>
      <c r="E731">
        <v>0</v>
      </c>
      <c r="F731">
        <v>0</v>
      </c>
      <c r="G731">
        <v>4</v>
      </c>
      <c r="H731">
        <v>7</v>
      </c>
      <c r="I731">
        <v>0</v>
      </c>
      <c r="J731">
        <v>-8</v>
      </c>
      <c r="K731">
        <v>-9</v>
      </c>
      <c r="L731">
        <v>-8</v>
      </c>
      <c r="M731">
        <v>-7</v>
      </c>
      <c r="N731">
        <v>-7</v>
      </c>
      <c r="O731">
        <v>-6</v>
      </c>
      <c r="P731">
        <v>-4</v>
      </c>
      <c r="Q731">
        <v>-1</v>
      </c>
      <c r="R731">
        <v>0</v>
      </c>
      <c r="S731">
        <v>-1</v>
      </c>
      <c r="T731">
        <v>5</v>
      </c>
      <c r="U731">
        <v>12</v>
      </c>
      <c r="V731">
        <v>17</v>
      </c>
      <c r="W731">
        <v>21</v>
      </c>
      <c r="X731">
        <v>25</v>
      </c>
      <c r="Y731">
        <v>28</v>
      </c>
      <c r="Z731">
        <v>29</v>
      </c>
      <c r="AA731">
        <v>30</v>
      </c>
      <c r="AB731">
        <v>31</v>
      </c>
      <c r="AC731">
        <v>31</v>
      </c>
      <c r="AD731">
        <v>35</v>
      </c>
      <c r="AE731">
        <v>35</v>
      </c>
      <c r="AF731">
        <v>33</v>
      </c>
      <c r="AG731">
        <v>31</v>
      </c>
      <c r="AH731">
        <v>33</v>
      </c>
      <c r="AI731">
        <v>31</v>
      </c>
      <c r="AJ731" s="5" t="str">
        <f t="shared" si="10"/>
        <v>Jobs: Paper products and printing</v>
      </c>
    </row>
    <row r="732" spans="1:36" ht="15" thickTop="1" thickBot="1" x14ac:dyDescent="0.5">
      <c r="A732" t="s">
        <v>83</v>
      </c>
      <c r="B732" t="s">
        <v>284</v>
      </c>
      <c r="C732" t="s">
        <v>285</v>
      </c>
      <c r="D732">
        <v>0</v>
      </c>
      <c r="E732">
        <v>0</v>
      </c>
      <c r="F732">
        <v>0</v>
      </c>
      <c r="G732">
        <v>-1</v>
      </c>
      <c r="H732">
        <v>-4</v>
      </c>
      <c r="I732">
        <v>-2</v>
      </c>
      <c r="J732">
        <v>1</v>
      </c>
      <c r="K732">
        <v>4</v>
      </c>
      <c r="L732">
        <v>4</v>
      </c>
      <c r="M732">
        <v>5</v>
      </c>
      <c r="N732">
        <v>7</v>
      </c>
      <c r="O732">
        <v>8</v>
      </c>
      <c r="P732">
        <v>9</v>
      </c>
      <c r="Q732">
        <v>10</v>
      </c>
      <c r="R732">
        <v>9</v>
      </c>
      <c r="S732">
        <v>12</v>
      </c>
      <c r="T732">
        <v>13</v>
      </c>
      <c r="U732">
        <v>13</v>
      </c>
      <c r="V732">
        <v>14</v>
      </c>
      <c r="W732">
        <v>14</v>
      </c>
      <c r="X732">
        <v>14</v>
      </c>
      <c r="Y732">
        <v>14</v>
      </c>
      <c r="Z732">
        <v>14</v>
      </c>
      <c r="AA732">
        <v>12</v>
      </c>
      <c r="AB732">
        <v>12</v>
      </c>
      <c r="AC732">
        <v>14</v>
      </c>
      <c r="AD732">
        <v>11</v>
      </c>
      <c r="AE732">
        <v>11</v>
      </c>
      <c r="AF732">
        <v>10</v>
      </c>
      <c r="AG732">
        <v>11</v>
      </c>
      <c r="AH732">
        <v>10</v>
      </c>
      <c r="AI732">
        <v>9</v>
      </c>
      <c r="AJ732" s="5" t="str">
        <f t="shared" si="10"/>
        <v>Jobs: Coke and refined petroleum products</v>
      </c>
    </row>
    <row r="733" spans="1:36" ht="15" thickTop="1" thickBot="1" x14ac:dyDescent="0.5">
      <c r="A733" t="s">
        <v>84</v>
      </c>
      <c r="B733" t="s">
        <v>284</v>
      </c>
      <c r="C733" t="s">
        <v>285</v>
      </c>
      <c r="D733">
        <v>0</v>
      </c>
      <c r="E733">
        <v>0</v>
      </c>
      <c r="F733">
        <v>0</v>
      </c>
      <c r="G733">
        <v>2</v>
      </c>
      <c r="H733">
        <v>7</v>
      </c>
      <c r="I733">
        <v>-9</v>
      </c>
      <c r="J733">
        <v>-21</v>
      </c>
      <c r="K733">
        <v>-26</v>
      </c>
      <c r="L733">
        <v>-28</v>
      </c>
      <c r="M733">
        <v>-30</v>
      </c>
      <c r="N733">
        <v>-31</v>
      </c>
      <c r="O733">
        <v>-31</v>
      </c>
      <c r="P733">
        <v>-31</v>
      </c>
      <c r="Q733">
        <v>-29</v>
      </c>
      <c r="R733">
        <v>-26</v>
      </c>
      <c r="S733">
        <v>-27</v>
      </c>
      <c r="T733">
        <v>-15</v>
      </c>
      <c r="U733">
        <v>-6</v>
      </c>
      <c r="V733">
        <v>1</v>
      </c>
      <c r="W733">
        <v>8</v>
      </c>
      <c r="X733">
        <v>13</v>
      </c>
      <c r="Y733">
        <v>15</v>
      </c>
      <c r="Z733">
        <v>19</v>
      </c>
      <c r="AA733">
        <v>20</v>
      </c>
      <c r="AB733">
        <v>19</v>
      </c>
      <c r="AC733">
        <v>19</v>
      </c>
      <c r="AD733">
        <v>21</v>
      </c>
      <c r="AE733">
        <v>15</v>
      </c>
      <c r="AF733">
        <v>12</v>
      </c>
      <c r="AG733">
        <v>9</v>
      </c>
      <c r="AH733">
        <v>9</v>
      </c>
      <c r="AI733">
        <v>7</v>
      </c>
      <c r="AJ733" s="5" t="str">
        <f t="shared" si="10"/>
        <v>Jobs: Chemicals and pharmaceutical products</v>
      </c>
    </row>
    <row r="734" spans="1:36" ht="15" thickTop="1" thickBot="1" x14ac:dyDescent="0.5">
      <c r="A734" t="s">
        <v>85</v>
      </c>
      <c r="B734" t="s">
        <v>284</v>
      </c>
      <c r="C734" t="s">
        <v>285</v>
      </c>
      <c r="D734">
        <v>0</v>
      </c>
      <c r="E734">
        <v>0</v>
      </c>
      <c r="F734">
        <v>0</v>
      </c>
      <c r="G734">
        <v>3</v>
      </c>
      <c r="H734">
        <v>8</v>
      </c>
      <c r="I734">
        <v>2</v>
      </c>
      <c r="J734">
        <v>-5</v>
      </c>
      <c r="K734">
        <v>-6</v>
      </c>
      <c r="L734">
        <v>-5</v>
      </c>
      <c r="M734">
        <v>-6</v>
      </c>
      <c r="N734">
        <v>-5</v>
      </c>
      <c r="O734">
        <v>-4</v>
      </c>
      <c r="P734">
        <v>-2</v>
      </c>
      <c r="Q734">
        <v>0</v>
      </c>
      <c r="R734">
        <v>1</v>
      </c>
      <c r="S734">
        <v>-2</v>
      </c>
      <c r="T734">
        <v>4</v>
      </c>
      <c r="U734">
        <v>8</v>
      </c>
      <c r="V734">
        <v>13</v>
      </c>
      <c r="W734">
        <v>18</v>
      </c>
      <c r="X734">
        <v>21</v>
      </c>
      <c r="Y734">
        <v>22</v>
      </c>
      <c r="Z734">
        <v>24</v>
      </c>
      <c r="AA734">
        <v>25</v>
      </c>
      <c r="AB734">
        <v>27</v>
      </c>
      <c r="AC734">
        <v>27</v>
      </c>
      <c r="AD734">
        <v>31</v>
      </c>
      <c r="AE734">
        <v>31</v>
      </c>
      <c r="AF734">
        <v>29</v>
      </c>
      <c r="AG734">
        <v>29</v>
      </c>
      <c r="AH734">
        <v>31</v>
      </c>
      <c r="AI734">
        <v>29</v>
      </c>
      <c r="AJ734" s="5" t="str">
        <f t="shared" si="10"/>
        <v>Jobs: Rubber and plastics products</v>
      </c>
    </row>
    <row r="735" spans="1:36" ht="15" thickTop="1" thickBot="1" x14ac:dyDescent="0.5">
      <c r="A735" t="s">
        <v>86</v>
      </c>
      <c r="B735" t="s">
        <v>284</v>
      </c>
      <c r="C735" t="s">
        <v>285</v>
      </c>
      <c r="D735">
        <v>0</v>
      </c>
      <c r="E735">
        <v>0</v>
      </c>
      <c r="F735">
        <v>0</v>
      </c>
      <c r="G735">
        <v>2</v>
      </c>
      <c r="H735">
        <v>6</v>
      </c>
      <c r="I735">
        <v>5</v>
      </c>
      <c r="J735">
        <v>1</v>
      </c>
      <c r="K735">
        <v>3</v>
      </c>
      <c r="L735">
        <v>2</v>
      </c>
      <c r="M735">
        <v>3</v>
      </c>
      <c r="N735">
        <v>4</v>
      </c>
      <c r="O735">
        <v>6</v>
      </c>
      <c r="P735">
        <v>5</v>
      </c>
      <c r="Q735">
        <v>6</v>
      </c>
      <c r="R735">
        <v>7</v>
      </c>
      <c r="S735">
        <v>6</v>
      </c>
      <c r="T735">
        <v>9</v>
      </c>
      <c r="U735">
        <v>8</v>
      </c>
      <c r="V735">
        <v>10</v>
      </c>
      <c r="W735">
        <v>12</v>
      </c>
      <c r="X735">
        <v>15</v>
      </c>
      <c r="Y735">
        <v>16</v>
      </c>
      <c r="Z735">
        <v>16</v>
      </c>
      <c r="AA735">
        <v>17</v>
      </c>
      <c r="AB735">
        <v>18</v>
      </c>
      <c r="AC735">
        <v>18</v>
      </c>
      <c r="AD735">
        <v>21</v>
      </c>
      <c r="AE735">
        <v>22</v>
      </c>
      <c r="AF735">
        <v>20</v>
      </c>
      <c r="AG735">
        <v>21</v>
      </c>
      <c r="AH735">
        <v>22</v>
      </c>
      <c r="AI735">
        <v>21</v>
      </c>
      <c r="AJ735" s="5" t="str">
        <f t="shared" si="10"/>
        <v>Jobs: Other non-metallic mineral products</v>
      </c>
    </row>
    <row r="736" spans="1:36" ht="15" thickTop="1" thickBot="1" x14ac:dyDescent="0.5">
      <c r="A736" t="s">
        <v>87</v>
      </c>
      <c r="B736" t="s">
        <v>284</v>
      </c>
      <c r="C736" t="s">
        <v>285</v>
      </c>
      <c r="D736">
        <v>0</v>
      </c>
      <c r="E736">
        <v>0</v>
      </c>
      <c r="F736">
        <v>0</v>
      </c>
      <c r="G736">
        <v>2</v>
      </c>
      <c r="H736">
        <v>4</v>
      </c>
      <c r="I736">
        <v>3</v>
      </c>
      <c r="J736">
        <v>4</v>
      </c>
      <c r="K736">
        <v>3</v>
      </c>
      <c r="L736">
        <v>5</v>
      </c>
      <c r="M736">
        <v>6</v>
      </c>
      <c r="N736">
        <v>8</v>
      </c>
      <c r="O736">
        <v>10</v>
      </c>
      <c r="P736">
        <v>10</v>
      </c>
      <c r="Q736">
        <v>11</v>
      </c>
      <c r="R736">
        <v>12</v>
      </c>
      <c r="S736">
        <v>11</v>
      </c>
      <c r="T736">
        <v>14</v>
      </c>
      <c r="U736">
        <v>13</v>
      </c>
      <c r="V736">
        <v>15</v>
      </c>
      <c r="W736">
        <v>17</v>
      </c>
      <c r="X736">
        <v>18</v>
      </c>
      <c r="Y736">
        <v>20</v>
      </c>
      <c r="Z736">
        <v>20</v>
      </c>
      <c r="AA736">
        <v>20</v>
      </c>
      <c r="AB736">
        <v>21</v>
      </c>
      <c r="AC736">
        <v>21</v>
      </c>
      <c r="AD736">
        <v>22</v>
      </c>
      <c r="AE736">
        <v>22</v>
      </c>
      <c r="AF736">
        <v>22</v>
      </c>
      <c r="AG736">
        <v>22</v>
      </c>
      <c r="AH736">
        <v>22</v>
      </c>
      <c r="AI736">
        <v>21</v>
      </c>
      <c r="AJ736" s="5" t="str">
        <f t="shared" si="10"/>
        <v>Jobs: Manufacture of basic metals</v>
      </c>
    </row>
    <row r="737" spans="1:36" ht="15" thickTop="1" thickBot="1" x14ac:dyDescent="0.5">
      <c r="A737" t="s">
        <v>88</v>
      </c>
      <c r="B737" t="s">
        <v>284</v>
      </c>
      <c r="C737" t="s">
        <v>285</v>
      </c>
      <c r="D737">
        <v>0</v>
      </c>
      <c r="E737">
        <v>0</v>
      </c>
      <c r="F737">
        <v>0</v>
      </c>
      <c r="G737">
        <v>10</v>
      </c>
      <c r="H737">
        <v>26</v>
      </c>
      <c r="I737">
        <v>31</v>
      </c>
      <c r="J737">
        <v>31</v>
      </c>
      <c r="K737">
        <v>35</v>
      </c>
      <c r="L737">
        <v>38</v>
      </c>
      <c r="M737">
        <v>39</v>
      </c>
      <c r="N737">
        <v>40</v>
      </c>
      <c r="O737">
        <v>39</v>
      </c>
      <c r="P737">
        <v>38</v>
      </c>
      <c r="Q737">
        <v>37</v>
      </c>
      <c r="R737">
        <v>38</v>
      </c>
      <c r="S737">
        <v>30</v>
      </c>
      <c r="T737">
        <v>30</v>
      </c>
      <c r="U737">
        <v>31</v>
      </c>
      <c r="V737">
        <v>32</v>
      </c>
      <c r="W737">
        <v>34</v>
      </c>
      <c r="X737">
        <v>35</v>
      </c>
      <c r="Y737">
        <v>36</v>
      </c>
      <c r="Z737">
        <v>36</v>
      </c>
      <c r="AA737">
        <v>38</v>
      </c>
      <c r="AB737">
        <v>39</v>
      </c>
      <c r="AC737">
        <v>40</v>
      </c>
      <c r="AD737">
        <v>47</v>
      </c>
      <c r="AE737">
        <v>51</v>
      </c>
      <c r="AF737">
        <v>54</v>
      </c>
      <c r="AG737">
        <v>56</v>
      </c>
      <c r="AH737">
        <v>59</v>
      </c>
      <c r="AI737">
        <v>60</v>
      </c>
      <c r="AJ737" s="5" t="str">
        <f t="shared" si="10"/>
        <v>Jobs: Fabricated metal products, except machinery and equipment</v>
      </c>
    </row>
    <row r="738" spans="1:36" ht="15" thickTop="1" thickBot="1" x14ac:dyDescent="0.5">
      <c r="A738" t="s">
        <v>89</v>
      </c>
      <c r="B738" t="s">
        <v>284</v>
      </c>
      <c r="C738" t="s">
        <v>285</v>
      </c>
      <c r="D738">
        <v>0</v>
      </c>
      <c r="E738">
        <v>0</v>
      </c>
      <c r="F738">
        <v>0</v>
      </c>
      <c r="G738">
        <v>3</v>
      </c>
      <c r="H738">
        <v>9</v>
      </c>
      <c r="I738">
        <v>15</v>
      </c>
      <c r="J738">
        <v>20</v>
      </c>
      <c r="K738">
        <v>32</v>
      </c>
      <c r="L738">
        <v>48</v>
      </c>
      <c r="M738">
        <v>64</v>
      </c>
      <c r="N738">
        <v>79</v>
      </c>
      <c r="O738">
        <v>93</v>
      </c>
      <c r="P738">
        <v>104</v>
      </c>
      <c r="Q738">
        <v>115</v>
      </c>
      <c r="R738">
        <v>126</v>
      </c>
      <c r="S738">
        <v>116</v>
      </c>
      <c r="T738">
        <v>107</v>
      </c>
      <c r="U738">
        <v>101</v>
      </c>
      <c r="V738">
        <v>97</v>
      </c>
      <c r="W738">
        <v>95</v>
      </c>
      <c r="X738">
        <v>95</v>
      </c>
      <c r="Y738">
        <v>96</v>
      </c>
      <c r="Z738">
        <v>100</v>
      </c>
      <c r="AA738">
        <v>106</v>
      </c>
      <c r="AB738">
        <v>114</v>
      </c>
      <c r="AC738">
        <v>120</v>
      </c>
      <c r="AD738">
        <v>135</v>
      </c>
      <c r="AE738">
        <v>144</v>
      </c>
      <c r="AF738">
        <v>150</v>
      </c>
      <c r="AG738">
        <v>153</v>
      </c>
      <c r="AH738">
        <v>157</v>
      </c>
      <c r="AI738">
        <v>158</v>
      </c>
      <c r="AJ738" s="5" t="str">
        <f t="shared" si="10"/>
        <v>Jobs: Computer, electronic and optical products</v>
      </c>
    </row>
    <row r="739" spans="1:36" ht="15" thickTop="1" thickBot="1" x14ac:dyDescent="0.5">
      <c r="A739" t="s">
        <v>90</v>
      </c>
      <c r="B739" t="s">
        <v>284</v>
      </c>
      <c r="C739" t="s">
        <v>285</v>
      </c>
      <c r="D739">
        <v>0</v>
      </c>
      <c r="E739">
        <v>0</v>
      </c>
      <c r="F739">
        <v>0</v>
      </c>
      <c r="G739">
        <v>4</v>
      </c>
      <c r="H739">
        <v>14</v>
      </c>
      <c r="I739">
        <v>23</v>
      </c>
      <c r="J739">
        <v>31</v>
      </c>
      <c r="K739">
        <v>41</v>
      </c>
      <c r="L739">
        <v>54</v>
      </c>
      <c r="M739">
        <v>67</v>
      </c>
      <c r="N739">
        <v>78</v>
      </c>
      <c r="O739">
        <v>89</v>
      </c>
      <c r="P739">
        <v>97</v>
      </c>
      <c r="Q739">
        <v>104</v>
      </c>
      <c r="R739">
        <v>110</v>
      </c>
      <c r="S739">
        <v>101</v>
      </c>
      <c r="T739">
        <v>92</v>
      </c>
      <c r="U739">
        <v>85</v>
      </c>
      <c r="V739">
        <v>79</v>
      </c>
      <c r="W739">
        <v>76</v>
      </c>
      <c r="X739">
        <v>76</v>
      </c>
      <c r="Y739">
        <v>76</v>
      </c>
      <c r="Z739">
        <v>80</v>
      </c>
      <c r="AA739">
        <v>85</v>
      </c>
      <c r="AB739">
        <v>91</v>
      </c>
      <c r="AC739">
        <v>98</v>
      </c>
      <c r="AD739">
        <v>115</v>
      </c>
      <c r="AE739">
        <v>129</v>
      </c>
      <c r="AF739">
        <v>139</v>
      </c>
      <c r="AG739">
        <v>146</v>
      </c>
      <c r="AH739">
        <v>155</v>
      </c>
      <c r="AI739">
        <v>161</v>
      </c>
      <c r="AJ739" s="5" t="str">
        <f t="shared" si="10"/>
        <v>Jobs: Electrical equipment</v>
      </c>
    </row>
    <row r="740" spans="1:36" ht="15" thickTop="1" thickBot="1" x14ac:dyDescent="0.5">
      <c r="A740" t="s">
        <v>91</v>
      </c>
      <c r="B740" t="s">
        <v>284</v>
      </c>
      <c r="C740" t="s">
        <v>285</v>
      </c>
      <c r="D740">
        <v>0</v>
      </c>
      <c r="E740">
        <v>0</v>
      </c>
      <c r="F740">
        <v>0</v>
      </c>
      <c r="G740">
        <v>35</v>
      </c>
      <c r="H740">
        <v>105</v>
      </c>
      <c r="I740">
        <v>152</v>
      </c>
      <c r="J740">
        <v>178</v>
      </c>
      <c r="K740">
        <v>198</v>
      </c>
      <c r="L740">
        <v>211</v>
      </c>
      <c r="M740">
        <v>214</v>
      </c>
      <c r="N740">
        <v>211</v>
      </c>
      <c r="O740">
        <v>203</v>
      </c>
      <c r="P740">
        <v>191</v>
      </c>
      <c r="Q740">
        <v>182</v>
      </c>
      <c r="R740">
        <v>175</v>
      </c>
      <c r="S740">
        <v>144</v>
      </c>
      <c r="T740">
        <v>121</v>
      </c>
      <c r="U740">
        <v>104</v>
      </c>
      <c r="V740">
        <v>91</v>
      </c>
      <c r="W740">
        <v>82</v>
      </c>
      <c r="X740">
        <v>76</v>
      </c>
      <c r="Y740">
        <v>72</v>
      </c>
      <c r="Z740">
        <v>71</v>
      </c>
      <c r="AA740">
        <v>73</v>
      </c>
      <c r="AB740">
        <v>74</v>
      </c>
      <c r="AC740">
        <v>77</v>
      </c>
      <c r="AD740">
        <v>97</v>
      </c>
      <c r="AE740">
        <v>117</v>
      </c>
      <c r="AF740">
        <v>131</v>
      </c>
      <c r="AG740">
        <v>141</v>
      </c>
      <c r="AH740">
        <v>150</v>
      </c>
      <c r="AI740">
        <v>156</v>
      </c>
      <c r="AJ740" s="5" t="str">
        <f t="shared" si="10"/>
        <v>Jobs: Machinery and equipment n.e.c.</v>
      </c>
    </row>
    <row r="741" spans="1:36" ht="15" thickTop="1" thickBot="1" x14ac:dyDescent="0.5">
      <c r="A741" t="s">
        <v>92</v>
      </c>
      <c r="B741" t="s">
        <v>284</v>
      </c>
      <c r="C741" t="s">
        <v>285</v>
      </c>
      <c r="D741">
        <v>0</v>
      </c>
      <c r="E741">
        <v>0</v>
      </c>
      <c r="F741">
        <v>0</v>
      </c>
      <c r="G741">
        <v>3</v>
      </c>
      <c r="H741">
        <v>9</v>
      </c>
      <c r="I741">
        <v>1</v>
      </c>
      <c r="J741">
        <v>-7</v>
      </c>
      <c r="K741">
        <v>-8</v>
      </c>
      <c r="L741">
        <v>-8</v>
      </c>
      <c r="M741">
        <v>-8</v>
      </c>
      <c r="N741">
        <v>-10</v>
      </c>
      <c r="O741">
        <v>-7</v>
      </c>
      <c r="P741">
        <v>-8</v>
      </c>
      <c r="Q741">
        <v>-4</v>
      </c>
      <c r="R741">
        <v>-1</v>
      </c>
      <c r="S741">
        <v>-3</v>
      </c>
      <c r="T741">
        <v>3</v>
      </c>
      <c r="U741">
        <v>10</v>
      </c>
      <c r="V741">
        <v>17</v>
      </c>
      <c r="W741">
        <v>22</v>
      </c>
      <c r="X741">
        <v>25</v>
      </c>
      <c r="Y741">
        <v>28</v>
      </c>
      <c r="Z741">
        <v>31</v>
      </c>
      <c r="AA741">
        <v>32</v>
      </c>
      <c r="AB741">
        <v>31</v>
      </c>
      <c r="AC741">
        <v>33</v>
      </c>
      <c r="AD741">
        <v>36</v>
      </c>
      <c r="AE741">
        <v>38</v>
      </c>
      <c r="AF741">
        <v>35</v>
      </c>
      <c r="AG741">
        <v>35</v>
      </c>
      <c r="AH741">
        <v>36</v>
      </c>
      <c r="AI741">
        <v>35</v>
      </c>
      <c r="AJ741" s="5" t="str">
        <f t="shared" si="10"/>
        <v>Jobs: Motor vehicles, trailers and semi-trailers</v>
      </c>
    </row>
    <row r="742" spans="1:36" ht="15" thickTop="1" thickBot="1" x14ac:dyDescent="0.5">
      <c r="A742" t="s">
        <v>93</v>
      </c>
      <c r="B742" t="s">
        <v>284</v>
      </c>
      <c r="C742" t="s">
        <v>285</v>
      </c>
      <c r="D742">
        <v>0</v>
      </c>
      <c r="E742">
        <v>0</v>
      </c>
      <c r="F742">
        <v>0</v>
      </c>
      <c r="G742">
        <v>3</v>
      </c>
      <c r="H742">
        <v>7</v>
      </c>
      <c r="I742">
        <v>-2</v>
      </c>
      <c r="J742">
        <v>-9</v>
      </c>
      <c r="K742">
        <v>-11</v>
      </c>
      <c r="L742">
        <v>-11</v>
      </c>
      <c r="M742">
        <v>-11</v>
      </c>
      <c r="N742">
        <v>-11</v>
      </c>
      <c r="O742">
        <v>-9</v>
      </c>
      <c r="P742">
        <v>-8</v>
      </c>
      <c r="Q742">
        <v>-6</v>
      </c>
      <c r="R742">
        <v>-3</v>
      </c>
      <c r="S742">
        <v>-5</v>
      </c>
      <c r="T742">
        <v>3</v>
      </c>
      <c r="U742">
        <v>9</v>
      </c>
      <c r="V742">
        <v>15</v>
      </c>
      <c r="W742">
        <v>19</v>
      </c>
      <c r="X742">
        <v>23</v>
      </c>
      <c r="Y742">
        <v>25</v>
      </c>
      <c r="Z742">
        <v>27</v>
      </c>
      <c r="AA742">
        <v>28</v>
      </c>
      <c r="AB742">
        <v>29</v>
      </c>
      <c r="AC742">
        <v>29</v>
      </c>
      <c r="AD742">
        <v>34</v>
      </c>
      <c r="AE742">
        <v>32</v>
      </c>
      <c r="AF742">
        <v>31</v>
      </c>
      <c r="AG742">
        <v>30</v>
      </c>
      <c r="AH742">
        <v>31</v>
      </c>
      <c r="AI742">
        <v>29</v>
      </c>
      <c r="AJ742" s="5" t="str">
        <f t="shared" si="10"/>
        <v>Jobs: Other transport equipment</v>
      </c>
    </row>
    <row r="743" spans="1:36" ht="15" thickTop="1" thickBot="1" x14ac:dyDescent="0.5">
      <c r="A743" t="s">
        <v>94</v>
      </c>
      <c r="B743" t="s">
        <v>284</v>
      </c>
      <c r="C743" t="s">
        <v>285</v>
      </c>
      <c r="D743">
        <v>0</v>
      </c>
      <c r="E743">
        <v>0</v>
      </c>
      <c r="F743">
        <v>0</v>
      </c>
      <c r="G743">
        <v>16</v>
      </c>
      <c r="H743">
        <v>48</v>
      </c>
      <c r="I743">
        <v>66</v>
      </c>
      <c r="J743">
        <v>77</v>
      </c>
      <c r="K743">
        <v>86</v>
      </c>
      <c r="L743">
        <v>92</v>
      </c>
      <c r="M743">
        <v>94</v>
      </c>
      <c r="N743">
        <v>93</v>
      </c>
      <c r="O743">
        <v>90</v>
      </c>
      <c r="P743">
        <v>85</v>
      </c>
      <c r="Q743">
        <v>82</v>
      </c>
      <c r="R743">
        <v>79</v>
      </c>
      <c r="S743">
        <v>64</v>
      </c>
      <c r="T743">
        <v>55</v>
      </c>
      <c r="U743">
        <v>49</v>
      </c>
      <c r="V743">
        <v>45</v>
      </c>
      <c r="W743">
        <v>42</v>
      </c>
      <c r="X743">
        <v>41</v>
      </c>
      <c r="Y743">
        <v>40</v>
      </c>
      <c r="Z743">
        <v>40</v>
      </c>
      <c r="AA743">
        <v>42</v>
      </c>
      <c r="AB743">
        <v>44</v>
      </c>
      <c r="AC743">
        <v>46</v>
      </c>
      <c r="AD743">
        <v>57</v>
      </c>
      <c r="AE743">
        <v>66</v>
      </c>
      <c r="AF743">
        <v>73</v>
      </c>
      <c r="AG743">
        <v>78</v>
      </c>
      <c r="AH743">
        <v>83</v>
      </c>
      <c r="AI743">
        <v>85</v>
      </c>
      <c r="AJ743" s="5" t="str">
        <f t="shared" si="10"/>
        <v>Jobs: Other manufacturing; repair and installation of machinery and equipment</v>
      </c>
    </row>
    <row r="744" spans="1:36" ht="15" thickTop="1" thickBot="1" x14ac:dyDescent="0.5">
      <c r="A744" t="s">
        <v>95</v>
      </c>
      <c r="B744" t="s">
        <v>284</v>
      </c>
      <c r="C744" t="s">
        <v>285</v>
      </c>
      <c r="D744">
        <v>0</v>
      </c>
      <c r="E744">
        <v>0</v>
      </c>
      <c r="F744">
        <v>13</v>
      </c>
      <c r="G744">
        <v>-28</v>
      </c>
      <c r="H744">
        <v>-113</v>
      </c>
      <c r="I744">
        <v>-121</v>
      </c>
      <c r="J744">
        <v>-79</v>
      </c>
      <c r="K744">
        <v>-66</v>
      </c>
      <c r="L744">
        <v>-56</v>
      </c>
      <c r="M744">
        <v>-36</v>
      </c>
      <c r="N744">
        <v>3</v>
      </c>
      <c r="O744">
        <v>23</v>
      </c>
      <c r="P744">
        <v>58</v>
      </c>
      <c r="Q744">
        <v>88</v>
      </c>
      <c r="R744">
        <v>72</v>
      </c>
      <c r="S744">
        <v>171</v>
      </c>
      <c r="T744">
        <v>209</v>
      </c>
      <c r="U744">
        <v>222</v>
      </c>
      <c r="V744">
        <v>245</v>
      </c>
      <c r="W744">
        <v>256</v>
      </c>
      <c r="X744">
        <v>261</v>
      </c>
      <c r="Y744">
        <v>272</v>
      </c>
      <c r="Z744">
        <v>268</v>
      </c>
      <c r="AA744">
        <v>262</v>
      </c>
      <c r="AB744">
        <v>252</v>
      </c>
      <c r="AC744">
        <v>267</v>
      </c>
      <c r="AD744">
        <v>184</v>
      </c>
      <c r="AE744">
        <v>131</v>
      </c>
      <c r="AF744">
        <v>108</v>
      </c>
      <c r="AG744">
        <v>86</v>
      </c>
      <c r="AH744">
        <v>40</v>
      </c>
      <c r="AI744">
        <v>-17</v>
      </c>
      <c r="AJ744" s="5" t="str">
        <f t="shared" si="10"/>
        <v>Jobs: Electricity, gas, water supply, sewerage, waste and remediation services</v>
      </c>
    </row>
    <row r="745" spans="1:36" ht="15" thickTop="1" thickBot="1" x14ac:dyDescent="0.5">
      <c r="A745" t="s">
        <v>96</v>
      </c>
      <c r="B745" t="s">
        <v>284</v>
      </c>
      <c r="C745" t="s">
        <v>285</v>
      </c>
      <c r="D745">
        <v>0</v>
      </c>
      <c r="E745">
        <v>0</v>
      </c>
      <c r="F745">
        <v>0</v>
      </c>
      <c r="G745">
        <v>77</v>
      </c>
      <c r="H745">
        <v>148</v>
      </c>
      <c r="I745">
        <v>82</v>
      </c>
      <c r="J745">
        <v>2</v>
      </c>
      <c r="K745">
        <v>18</v>
      </c>
      <c r="L745">
        <v>57</v>
      </c>
      <c r="M745">
        <v>94</v>
      </c>
      <c r="N745">
        <v>127</v>
      </c>
      <c r="O745">
        <v>173</v>
      </c>
      <c r="P745">
        <v>228</v>
      </c>
      <c r="Q745">
        <v>316</v>
      </c>
      <c r="R745">
        <v>434</v>
      </c>
      <c r="S745">
        <v>393</v>
      </c>
      <c r="T745">
        <v>544</v>
      </c>
      <c r="U745">
        <v>707</v>
      </c>
      <c r="V745">
        <v>857</v>
      </c>
      <c r="W745">
        <v>1005</v>
      </c>
      <c r="X745">
        <v>1145</v>
      </c>
      <c r="Y745">
        <v>1246</v>
      </c>
      <c r="Z745">
        <v>1349</v>
      </c>
      <c r="AA745">
        <v>1454</v>
      </c>
      <c r="AB745">
        <v>1581</v>
      </c>
      <c r="AC745">
        <v>1663</v>
      </c>
      <c r="AD745">
        <v>1962</v>
      </c>
      <c r="AE745">
        <v>2091</v>
      </c>
      <c r="AF745">
        <v>2167</v>
      </c>
      <c r="AG745">
        <v>2280</v>
      </c>
      <c r="AH745">
        <v>2465</v>
      </c>
      <c r="AI745">
        <v>2478</v>
      </c>
      <c r="AJ745" s="5" t="str">
        <f t="shared" ref="AJ745:AJ808" si="11">AJ707</f>
        <v>Jobs: Construction</v>
      </c>
    </row>
    <row r="746" spans="1:36" ht="15" thickTop="1" thickBot="1" x14ac:dyDescent="0.5">
      <c r="A746" t="s">
        <v>97</v>
      </c>
      <c r="B746" t="s">
        <v>284</v>
      </c>
      <c r="C746" t="s">
        <v>285</v>
      </c>
      <c r="D746">
        <v>0</v>
      </c>
      <c r="E746">
        <v>0</v>
      </c>
      <c r="F746">
        <v>-2</v>
      </c>
      <c r="G746">
        <v>33</v>
      </c>
      <c r="H746">
        <v>105</v>
      </c>
      <c r="I746">
        <v>140</v>
      </c>
      <c r="J746">
        <v>153</v>
      </c>
      <c r="K746">
        <v>169</v>
      </c>
      <c r="L746">
        <v>186</v>
      </c>
      <c r="M746">
        <v>192</v>
      </c>
      <c r="N746">
        <v>195</v>
      </c>
      <c r="O746">
        <v>195</v>
      </c>
      <c r="P746">
        <v>184</v>
      </c>
      <c r="Q746">
        <v>174</v>
      </c>
      <c r="R746">
        <v>156</v>
      </c>
      <c r="S746">
        <v>86</v>
      </c>
      <c r="T746">
        <v>49</v>
      </c>
      <c r="U746">
        <v>28</v>
      </c>
      <c r="V746">
        <v>12</v>
      </c>
      <c r="W746">
        <v>6</v>
      </c>
      <c r="X746">
        <v>4</v>
      </c>
      <c r="Y746">
        <v>12</v>
      </c>
      <c r="Z746">
        <v>28</v>
      </c>
      <c r="AA746">
        <v>47</v>
      </c>
      <c r="AB746">
        <v>67</v>
      </c>
      <c r="AC746">
        <v>87</v>
      </c>
      <c r="AD746">
        <v>151</v>
      </c>
      <c r="AE746">
        <v>206</v>
      </c>
      <c r="AF746">
        <v>233</v>
      </c>
      <c r="AG746">
        <v>259</v>
      </c>
      <c r="AH746">
        <v>297</v>
      </c>
      <c r="AI746">
        <v>329</v>
      </c>
      <c r="AJ746" s="5" t="str">
        <f t="shared" si="11"/>
        <v>Jobs: Wholesale and retail trade; repair of motor vehicles</v>
      </c>
    </row>
    <row r="747" spans="1:36" ht="15" thickTop="1" thickBot="1" x14ac:dyDescent="0.5">
      <c r="A747" t="s">
        <v>98</v>
      </c>
      <c r="B747" t="s">
        <v>284</v>
      </c>
      <c r="C747" t="s">
        <v>285</v>
      </c>
      <c r="D747">
        <v>0</v>
      </c>
      <c r="E747">
        <v>0</v>
      </c>
      <c r="F747">
        <v>0</v>
      </c>
      <c r="G747">
        <v>31</v>
      </c>
      <c r="H747">
        <v>101</v>
      </c>
      <c r="I747">
        <v>151</v>
      </c>
      <c r="J747">
        <v>181</v>
      </c>
      <c r="K747">
        <v>205</v>
      </c>
      <c r="L747">
        <v>223</v>
      </c>
      <c r="M747">
        <v>232</v>
      </c>
      <c r="N747">
        <v>234</v>
      </c>
      <c r="O747">
        <v>231</v>
      </c>
      <c r="P747">
        <v>222</v>
      </c>
      <c r="Q747">
        <v>215</v>
      </c>
      <c r="R747">
        <v>205</v>
      </c>
      <c r="S747">
        <v>164</v>
      </c>
      <c r="T747">
        <v>134</v>
      </c>
      <c r="U747">
        <v>112</v>
      </c>
      <c r="V747">
        <v>94</v>
      </c>
      <c r="W747">
        <v>83</v>
      </c>
      <c r="X747">
        <v>75</v>
      </c>
      <c r="Y747">
        <v>73</v>
      </c>
      <c r="Z747">
        <v>78</v>
      </c>
      <c r="AA747">
        <v>88</v>
      </c>
      <c r="AB747">
        <v>99</v>
      </c>
      <c r="AC747">
        <v>113</v>
      </c>
      <c r="AD747">
        <v>163</v>
      </c>
      <c r="AE747">
        <v>227</v>
      </c>
      <c r="AF747">
        <v>279</v>
      </c>
      <c r="AG747">
        <v>322</v>
      </c>
      <c r="AH747">
        <v>367</v>
      </c>
      <c r="AI747">
        <v>408</v>
      </c>
      <c r="AJ747" s="5" t="str">
        <f t="shared" si="11"/>
        <v>Jobs: Transportation and storage</v>
      </c>
    </row>
    <row r="748" spans="1:36" ht="15" thickTop="1" thickBot="1" x14ac:dyDescent="0.5">
      <c r="A748" t="s">
        <v>99</v>
      </c>
      <c r="B748" t="s">
        <v>284</v>
      </c>
      <c r="C748" t="s">
        <v>285</v>
      </c>
      <c r="D748">
        <v>0</v>
      </c>
      <c r="E748">
        <v>0</v>
      </c>
      <c r="F748">
        <v>-1</v>
      </c>
      <c r="G748">
        <v>22</v>
      </c>
      <c r="H748">
        <v>70</v>
      </c>
      <c r="I748">
        <v>92</v>
      </c>
      <c r="J748">
        <v>99</v>
      </c>
      <c r="K748">
        <v>110</v>
      </c>
      <c r="L748">
        <v>120</v>
      </c>
      <c r="M748">
        <v>124</v>
      </c>
      <c r="N748">
        <v>126</v>
      </c>
      <c r="O748">
        <v>126</v>
      </c>
      <c r="P748">
        <v>119</v>
      </c>
      <c r="Q748">
        <v>112</v>
      </c>
      <c r="R748">
        <v>100</v>
      </c>
      <c r="S748">
        <v>53</v>
      </c>
      <c r="T748">
        <v>30</v>
      </c>
      <c r="U748">
        <v>19</v>
      </c>
      <c r="V748">
        <v>10</v>
      </c>
      <c r="W748">
        <v>8</v>
      </c>
      <c r="X748">
        <v>9</v>
      </c>
      <c r="Y748">
        <v>15</v>
      </c>
      <c r="Z748">
        <v>26</v>
      </c>
      <c r="AA748">
        <v>40</v>
      </c>
      <c r="AB748">
        <v>54</v>
      </c>
      <c r="AC748">
        <v>70</v>
      </c>
      <c r="AD748">
        <v>115</v>
      </c>
      <c r="AE748">
        <v>150</v>
      </c>
      <c r="AF748">
        <v>170</v>
      </c>
      <c r="AG748">
        <v>187</v>
      </c>
      <c r="AH748">
        <v>214</v>
      </c>
      <c r="AI748">
        <v>235</v>
      </c>
      <c r="AJ748" s="5" t="str">
        <f t="shared" si="11"/>
        <v>Jobs: Accomodation and food services</v>
      </c>
    </row>
    <row r="749" spans="1:36" ht="15" thickTop="1" thickBot="1" x14ac:dyDescent="0.5">
      <c r="A749" t="s">
        <v>100</v>
      </c>
      <c r="B749" t="s">
        <v>284</v>
      </c>
      <c r="C749" t="s">
        <v>285</v>
      </c>
      <c r="D749">
        <v>0</v>
      </c>
      <c r="E749">
        <v>0</v>
      </c>
      <c r="F749">
        <v>0</v>
      </c>
      <c r="G749">
        <v>2</v>
      </c>
      <c r="H749">
        <v>6</v>
      </c>
      <c r="I749">
        <v>8</v>
      </c>
      <c r="J749">
        <v>9</v>
      </c>
      <c r="K749">
        <v>10</v>
      </c>
      <c r="L749">
        <v>10</v>
      </c>
      <c r="M749">
        <v>10</v>
      </c>
      <c r="N749">
        <v>10</v>
      </c>
      <c r="O749">
        <v>9</v>
      </c>
      <c r="P749">
        <v>8</v>
      </c>
      <c r="Q749">
        <v>7</v>
      </c>
      <c r="R749">
        <v>6</v>
      </c>
      <c r="S749">
        <v>3</v>
      </c>
      <c r="T749">
        <v>2</v>
      </c>
      <c r="U749">
        <v>1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1</v>
      </c>
      <c r="AD749">
        <v>2</v>
      </c>
      <c r="AE749">
        <v>3</v>
      </c>
      <c r="AF749">
        <v>3</v>
      </c>
      <c r="AG749">
        <v>4</v>
      </c>
      <c r="AH749">
        <v>4</v>
      </c>
      <c r="AI749">
        <v>4</v>
      </c>
      <c r="AJ749" s="5" t="str">
        <f t="shared" si="11"/>
        <v>Jobs: Publishing, audiovisual and broadcasting activities</v>
      </c>
    </row>
    <row r="750" spans="1:36" ht="15" thickTop="1" thickBot="1" x14ac:dyDescent="0.5">
      <c r="A750" t="s">
        <v>101</v>
      </c>
      <c r="B750" t="s">
        <v>284</v>
      </c>
      <c r="C750" t="s">
        <v>285</v>
      </c>
      <c r="D750">
        <v>0</v>
      </c>
      <c r="E750">
        <v>0</v>
      </c>
      <c r="F750">
        <v>0</v>
      </c>
      <c r="G750">
        <v>2</v>
      </c>
      <c r="H750">
        <v>6</v>
      </c>
      <c r="I750">
        <v>8</v>
      </c>
      <c r="J750">
        <v>9</v>
      </c>
      <c r="K750">
        <v>9</v>
      </c>
      <c r="L750">
        <v>10</v>
      </c>
      <c r="M750">
        <v>10</v>
      </c>
      <c r="N750">
        <v>10</v>
      </c>
      <c r="O750">
        <v>9</v>
      </c>
      <c r="P750">
        <v>8</v>
      </c>
      <c r="Q750">
        <v>8</v>
      </c>
      <c r="R750">
        <v>7</v>
      </c>
      <c r="S750">
        <v>4</v>
      </c>
      <c r="T750">
        <v>3</v>
      </c>
      <c r="U750">
        <v>2</v>
      </c>
      <c r="V750">
        <v>2</v>
      </c>
      <c r="W750">
        <v>2</v>
      </c>
      <c r="X750">
        <v>1</v>
      </c>
      <c r="Y750">
        <v>1</v>
      </c>
      <c r="Z750">
        <v>1</v>
      </c>
      <c r="AA750">
        <v>1</v>
      </c>
      <c r="AB750">
        <v>2</v>
      </c>
      <c r="AC750">
        <v>2</v>
      </c>
      <c r="AD750">
        <v>3</v>
      </c>
      <c r="AE750">
        <v>4</v>
      </c>
      <c r="AF750">
        <v>4</v>
      </c>
      <c r="AG750">
        <v>4</v>
      </c>
      <c r="AH750">
        <v>5</v>
      </c>
      <c r="AI750">
        <v>5</v>
      </c>
      <c r="AJ750" s="5" t="str">
        <f t="shared" si="11"/>
        <v>Jobs: Telecommunications</v>
      </c>
    </row>
    <row r="751" spans="1:36" ht="15" thickTop="1" thickBot="1" x14ac:dyDescent="0.5">
      <c r="A751" t="s">
        <v>102</v>
      </c>
      <c r="B751" t="s">
        <v>284</v>
      </c>
      <c r="C751" t="s">
        <v>285</v>
      </c>
      <c r="D751">
        <v>0</v>
      </c>
      <c r="E751">
        <v>0</v>
      </c>
      <c r="F751">
        <v>0</v>
      </c>
      <c r="G751">
        <v>1</v>
      </c>
      <c r="H751">
        <v>3</v>
      </c>
      <c r="I751">
        <v>4</v>
      </c>
      <c r="J751">
        <v>5</v>
      </c>
      <c r="K751">
        <v>6</v>
      </c>
      <c r="L751">
        <v>6</v>
      </c>
      <c r="M751">
        <v>6</v>
      </c>
      <c r="N751">
        <v>6</v>
      </c>
      <c r="O751">
        <v>5</v>
      </c>
      <c r="P751">
        <v>5</v>
      </c>
      <c r="Q751">
        <v>4</v>
      </c>
      <c r="R751">
        <v>4</v>
      </c>
      <c r="S751">
        <v>2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2</v>
      </c>
      <c r="AE751">
        <v>2</v>
      </c>
      <c r="AF751">
        <v>3</v>
      </c>
      <c r="AG751">
        <v>3</v>
      </c>
      <c r="AH751">
        <v>3</v>
      </c>
      <c r="AI751">
        <v>3</v>
      </c>
      <c r="AJ751" s="5" t="str">
        <f t="shared" si="11"/>
        <v>Jobs: IT and other information services</v>
      </c>
    </row>
    <row r="752" spans="1:36" ht="15" thickTop="1" thickBot="1" x14ac:dyDescent="0.5">
      <c r="A752" t="s">
        <v>103</v>
      </c>
      <c r="B752" t="s">
        <v>284</v>
      </c>
      <c r="C752" t="s">
        <v>285</v>
      </c>
      <c r="D752">
        <v>0</v>
      </c>
      <c r="E752">
        <v>0</v>
      </c>
      <c r="F752">
        <v>0</v>
      </c>
      <c r="G752">
        <v>6</v>
      </c>
      <c r="H752">
        <v>20</v>
      </c>
      <c r="I752">
        <v>27</v>
      </c>
      <c r="J752">
        <v>29</v>
      </c>
      <c r="K752">
        <v>33</v>
      </c>
      <c r="L752">
        <v>36</v>
      </c>
      <c r="M752">
        <v>37</v>
      </c>
      <c r="N752">
        <v>39</v>
      </c>
      <c r="O752">
        <v>40</v>
      </c>
      <c r="P752">
        <v>38</v>
      </c>
      <c r="Q752">
        <v>38</v>
      </c>
      <c r="R752">
        <v>35</v>
      </c>
      <c r="S752">
        <v>23</v>
      </c>
      <c r="T752">
        <v>16</v>
      </c>
      <c r="U752">
        <v>13</v>
      </c>
      <c r="V752">
        <v>10</v>
      </c>
      <c r="W752">
        <v>10</v>
      </c>
      <c r="X752">
        <v>10</v>
      </c>
      <c r="Y752">
        <v>13</v>
      </c>
      <c r="Z752">
        <v>18</v>
      </c>
      <c r="AA752">
        <v>22</v>
      </c>
      <c r="AB752">
        <v>28</v>
      </c>
      <c r="AC752">
        <v>33</v>
      </c>
      <c r="AD752">
        <v>49</v>
      </c>
      <c r="AE752">
        <v>63</v>
      </c>
      <c r="AF752">
        <v>72</v>
      </c>
      <c r="AG752">
        <v>80</v>
      </c>
      <c r="AH752">
        <v>90</v>
      </c>
      <c r="AI752">
        <v>99</v>
      </c>
      <c r="AJ752" s="5" t="str">
        <f t="shared" si="11"/>
        <v>Jobs: Financial and insurance activities</v>
      </c>
    </row>
    <row r="753" spans="1:36" ht="15" thickTop="1" thickBot="1" x14ac:dyDescent="0.5">
      <c r="A753" t="s">
        <v>104</v>
      </c>
      <c r="B753" t="s">
        <v>284</v>
      </c>
      <c r="C753" t="s">
        <v>285</v>
      </c>
      <c r="D753">
        <v>0</v>
      </c>
      <c r="E753">
        <v>0</v>
      </c>
      <c r="F753">
        <v>0</v>
      </c>
      <c r="G753">
        <v>6</v>
      </c>
      <c r="H753">
        <v>20</v>
      </c>
      <c r="I753">
        <v>28</v>
      </c>
      <c r="J753">
        <v>30</v>
      </c>
      <c r="K753">
        <v>33</v>
      </c>
      <c r="L753">
        <v>36</v>
      </c>
      <c r="M753">
        <v>37</v>
      </c>
      <c r="N753">
        <v>38</v>
      </c>
      <c r="O753">
        <v>37</v>
      </c>
      <c r="P753">
        <v>36</v>
      </c>
      <c r="Q753">
        <v>33</v>
      </c>
      <c r="R753">
        <v>30</v>
      </c>
      <c r="S753">
        <v>17</v>
      </c>
      <c r="T753">
        <v>11</v>
      </c>
      <c r="U753">
        <v>7</v>
      </c>
      <c r="V753">
        <v>4</v>
      </c>
      <c r="W753">
        <v>4</v>
      </c>
      <c r="X753">
        <v>5</v>
      </c>
      <c r="Y753">
        <v>6</v>
      </c>
      <c r="Z753">
        <v>9</v>
      </c>
      <c r="AA753">
        <v>13</v>
      </c>
      <c r="AB753">
        <v>17</v>
      </c>
      <c r="AC753">
        <v>20</v>
      </c>
      <c r="AD753">
        <v>31</v>
      </c>
      <c r="AE753">
        <v>41</v>
      </c>
      <c r="AF753">
        <v>46</v>
      </c>
      <c r="AG753">
        <v>50</v>
      </c>
      <c r="AH753">
        <v>56</v>
      </c>
      <c r="AI753">
        <v>62</v>
      </c>
      <c r="AJ753" s="5" t="str">
        <f t="shared" si="11"/>
        <v>Jobs: Real estate activities</v>
      </c>
    </row>
    <row r="754" spans="1:36" ht="15" thickTop="1" thickBot="1" x14ac:dyDescent="0.5">
      <c r="A754" t="s">
        <v>105</v>
      </c>
      <c r="B754" t="s">
        <v>284</v>
      </c>
      <c r="C754" t="s">
        <v>285</v>
      </c>
      <c r="D754">
        <v>0</v>
      </c>
      <c r="E754">
        <v>0</v>
      </c>
      <c r="F754">
        <v>0</v>
      </c>
      <c r="G754">
        <v>6</v>
      </c>
      <c r="H754">
        <v>24</v>
      </c>
      <c r="I754">
        <v>35</v>
      </c>
      <c r="J754">
        <v>41</v>
      </c>
      <c r="K754">
        <v>48</v>
      </c>
      <c r="L754">
        <v>54</v>
      </c>
      <c r="M754">
        <v>59</v>
      </c>
      <c r="N754">
        <v>61</v>
      </c>
      <c r="O754">
        <v>63</v>
      </c>
      <c r="P754">
        <v>62</v>
      </c>
      <c r="Q754">
        <v>60</v>
      </c>
      <c r="R754">
        <v>58</v>
      </c>
      <c r="S754">
        <v>41</v>
      </c>
      <c r="T754">
        <v>29</v>
      </c>
      <c r="U754">
        <v>21</v>
      </c>
      <c r="V754">
        <v>14</v>
      </c>
      <c r="W754">
        <v>12</v>
      </c>
      <c r="X754">
        <v>11</v>
      </c>
      <c r="Y754">
        <v>11</v>
      </c>
      <c r="Z754">
        <v>14</v>
      </c>
      <c r="AA754">
        <v>19</v>
      </c>
      <c r="AB754">
        <v>25</v>
      </c>
      <c r="AC754">
        <v>30</v>
      </c>
      <c r="AD754">
        <v>49</v>
      </c>
      <c r="AE754">
        <v>65</v>
      </c>
      <c r="AF754">
        <v>78</v>
      </c>
      <c r="AG754">
        <v>87</v>
      </c>
      <c r="AH754">
        <v>100</v>
      </c>
      <c r="AI754">
        <v>111</v>
      </c>
      <c r="AJ754" s="5" t="str">
        <f t="shared" si="11"/>
        <v>Jobs: Other business sector services</v>
      </c>
    </row>
    <row r="755" spans="1:36" ht="15" thickTop="1" thickBot="1" x14ac:dyDescent="0.5">
      <c r="A755" t="s">
        <v>106</v>
      </c>
      <c r="B755" t="s">
        <v>284</v>
      </c>
      <c r="C755" t="s">
        <v>285</v>
      </c>
      <c r="D755">
        <v>0</v>
      </c>
      <c r="E755">
        <v>0</v>
      </c>
      <c r="F755">
        <v>0</v>
      </c>
      <c r="G755">
        <v>25</v>
      </c>
      <c r="H755">
        <v>86</v>
      </c>
      <c r="I755">
        <v>136</v>
      </c>
      <c r="J755">
        <v>165</v>
      </c>
      <c r="K755">
        <v>191</v>
      </c>
      <c r="L755">
        <v>212</v>
      </c>
      <c r="M755">
        <v>225</v>
      </c>
      <c r="N755">
        <v>237</v>
      </c>
      <c r="O755">
        <v>238</v>
      </c>
      <c r="P755">
        <v>237</v>
      </c>
      <c r="Q755">
        <v>230</v>
      </c>
      <c r="R755">
        <v>219</v>
      </c>
      <c r="S755">
        <v>174</v>
      </c>
      <c r="T755">
        <v>133</v>
      </c>
      <c r="U755">
        <v>99</v>
      </c>
      <c r="V755">
        <v>72</v>
      </c>
      <c r="W755">
        <v>49</v>
      </c>
      <c r="X755">
        <v>37</v>
      </c>
      <c r="Y755">
        <v>30</v>
      </c>
      <c r="Z755">
        <v>30</v>
      </c>
      <c r="AA755">
        <v>37</v>
      </c>
      <c r="AB755">
        <v>46</v>
      </c>
      <c r="AC755">
        <v>56</v>
      </c>
      <c r="AD755">
        <v>91</v>
      </c>
      <c r="AE755">
        <v>134</v>
      </c>
      <c r="AF755">
        <v>163</v>
      </c>
      <c r="AG755">
        <v>181</v>
      </c>
      <c r="AH755">
        <v>203</v>
      </c>
      <c r="AI755">
        <v>230</v>
      </c>
      <c r="AJ755" s="5" t="str">
        <f t="shared" si="11"/>
        <v>Jobs: Public administration and defence; compulsory social security</v>
      </c>
    </row>
    <row r="756" spans="1:36" ht="15" thickTop="1" thickBot="1" x14ac:dyDescent="0.5">
      <c r="A756" t="s">
        <v>107</v>
      </c>
      <c r="B756" t="s">
        <v>284</v>
      </c>
      <c r="C756" t="s">
        <v>285</v>
      </c>
      <c r="D756">
        <v>0</v>
      </c>
      <c r="E756">
        <v>0</v>
      </c>
      <c r="F756">
        <v>0</v>
      </c>
      <c r="G756">
        <v>16</v>
      </c>
      <c r="H756">
        <v>53</v>
      </c>
      <c r="I756">
        <v>75</v>
      </c>
      <c r="J756">
        <v>83</v>
      </c>
      <c r="K756">
        <v>93</v>
      </c>
      <c r="L756">
        <v>102</v>
      </c>
      <c r="M756">
        <v>107</v>
      </c>
      <c r="N756">
        <v>109</v>
      </c>
      <c r="O756">
        <v>108</v>
      </c>
      <c r="P756">
        <v>104</v>
      </c>
      <c r="Q756">
        <v>98</v>
      </c>
      <c r="R756">
        <v>88</v>
      </c>
      <c r="S756">
        <v>55</v>
      </c>
      <c r="T756">
        <v>34</v>
      </c>
      <c r="U756">
        <v>20</v>
      </c>
      <c r="V756">
        <v>9</v>
      </c>
      <c r="W756">
        <v>3</v>
      </c>
      <c r="X756">
        <v>1</v>
      </c>
      <c r="Y756">
        <v>3</v>
      </c>
      <c r="Z756">
        <v>8</v>
      </c>
      <c r="AA756">
        <v>17</v>
      </c>
      <c r="AB756">
        <v>26</v>
      </c>
      <c r="AC756">
        <v>35</v>
      </c>
      <c r="AD756">
        <v>66</v>
      </c>
      <c r="AE756">
        <v>94</v>
      </c>
      <c r="AF756">
        <v>109</v>
      </c>
      <c r="AG756">
        <v>121</v>
      </c>
      <c r="AH756">
        <v>140</v>
      </c>
      <c r="AI756">
        <v>157</v>
      </c>
      <c r="AJ756" s="5" t="str">
        <f t="shared" si="11"/>
        <v>Jobs: Education</v>
      </c>
    </row>
    <row r="757" spans="1:36" ht="15" thickTop="1" thickBot="1" x14ac:dyDescent="0.5">
      <c r="A757" t="s">
        <v>108</v>
      </c>
      <c r="B757" t="s">
        <v>284</v>
      </c>
      <c r="C757" t="s">
        <v>285</v>
      </c>
      <c r="D757">
        <v>0</v>
      </c>
      <c r="E757">
        <v>0</v>
      </c>
      <c r="F757">
        <v>-2</v>
      </c>
      <c r="G757">
        <v>35</v>
      </c>
      <c r="H757">
        <v>109</v>
      </c>
      <c r="I757">
        <v>146</v>
      </c>
      <c r="J757">
        <v>157</v>
      </c>
      <c r="K757">
        <v>174</v>
      </c>
      <c r="L757">
        <v>190</v>
      </c>
      <c r="M757">
        <v>198</v>
      </c>
      <c r="N757">
        <v>200</v>
      </c>
      <c r="O757">
        <v>199</v>
      </c>
      <c r="P757">
        <v>188</v>
      </c>
      <c r="Q757">
        <v>176</v>
      </c>
      <c r="R757">
        <v>156</v>
      </c>
      <c r="S757">
        <v>83</v>
      </c>
      <c r="T757">
        <v>44</v>
      </c>
      <c r="U757">
        <v>24</v>
      </c>
      <c r="V757">
        <v>8</v>
      </c>
      <c r="W757">
        <v>4</v>
      </c>
      <c r="X757">
        <v>4</v>
      </c>
      <c r="Y757">
        <v>13</v>
      </c>
      <c r="Z757">
        <v>30</v>
      </c>
      <c r="AA757">
        <v>52</v>
      </c>
      <c r="AB757">
        <v>75</v>
      </c>
      <c r="AC757">
        <v>100</v>
      </c>
      <c r="AD757">
        <v>170</v>
      </c>
      <c r="AE757">
        <v>228</v>
      </c>
      <c r="AF757">
        <v>261</v>
      </c>
      <c r="AG757">
        <v>288</v>
      </c>
      <c r="AH757">
        <v>331</v>
      </c>
      <c r="AI757">
        <v>366</v>
      </c>
      <c r="AJ757" s="5" t="str">
        <f t="shared" si="11"/>
        <v>Jobs: Human health and social work</v>
      </c>
    </row>
    <row r="758" spans="1:36" ht="15" thickTop="1" thickBot="1" x14ac:dyDescent="0.5">
      <c r="A758" t="s">
        <v>109</v>
      </c>
      <c r="B758" t="s">
        <v>284</v>
      </c>
      <c r="C758" t="s">
        <v>285</v>
      </c>
      <c r="D758">
        <v>0</v>
      </c>
      <c r="E758">
        <v>0</v>
      </c>
      <c r="F758">
        <v>0</v>
      </c>
      <c r="G758">
        <v>12</v>
      </c>
      <c r="H758">
        <v>39</v>
      </c>
      <c r="I758">
        <v>52</v>
      </c>
      <c r="J758">
        <v>57</v>
      </c>
      <c r="K758">
        <v>64</v>
      </c>
      <c r="L758">
        <v>70</v>
      </c>
      <c r="M758">
        <v>74</v>
      </c>
      <c r="N758">
        <v>76</v>
      </c>
      <c r="O758">
        <v>75</v>
      </c>
      <c r="P758">
        <v>72</v>
      </c>
      <c r="Q758">
        <v>67</v>
      </c>
      <c r="R758">
        <v>59</v>
      </c>
      <c r="S758">
        <v>34</v>
      </c>
      <c r="T758">
        <v>20</v>
      </c>
      <c r="U758">
        <v>13</v>
      </c>
      <c r="V758">
        <v>7</v>
      </c>
      <c r="W758">
        <v>6</v>
      </c>
      <c r="X758">
        <v>5</v>
      </c>
      <c r="Y758">
        <v>7</v>
      </c>
      <c r="Z758">
        <v>13</v>
      </c>
      <c r="AA758">
        <v>22</v>
      </c>
      <c r="AB758">
        <v>30</v>
      </c>
      <c r="AC758">
        <v>39</v>
      </c>
      <c r="AD758">
        <v>64</v>
      </c>
      <c r="AE758">
        <v>85</v>
      </c>
      <c r="AF758">
        <v>97</v>
      </c>
      <c r="AG758">
        <v>107</v>
      </c>
      <c r="AH758">
        <v>122</v>
      </c>
      <c r="AI758">
        <v>136</v>
      </c>
      <c r="AJ758" s="5" t="str">
        <f t="shared" si="11"/>
        <v>Jobs: Arts, entertainment, recreation and other service activities</v>
      </c>
    </row>
    <row r="759" spans="1:36" ht="15" thickTop="1" thickBot="1" x14ac:dyDescent="0.5">
      <c r="A759" t="s">
        <v>110</v>
      </c>
      <c r="B759" t="s">
        <v>284</v>
      </c>
      <c r="C759" t="s">
        <v>285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 s="5" t="str">
        <f t="shared" si="11"/>
        <v>Jobs: Private households with employed persons</v>
      </c>
    </row>
    <row r="760" spans="1:36" ht="15" thickTop="1" thickBot="1" x14ac:dyDescent="0.5">
      <c r="A760" t="s">
        <v>111</v>
      </c>
      <c r="B760" t="s">
        <v>284</v>
      </c>
      <c r="C760" t="s">
        <v>285</v>
      </c>
      <c r="D760">
        <v>0</v>
      </c>
      <c r="E760">
        <v>0</v>
      </c>
      <c r="F760">
        <v>9.8047700000000008E-3</v>
      </c>
      <c r="G760">
        <v>3.0113900000000001E-3</v>
      </c>
      <c r="H760">
        <v>-1.9206899999999999E-2</v>
      </c>
      <c r="I760">
        <v>-1.1171199999999999E-2</v>
      </c>
      <c r="J760">
        <v>2.4754200000000001E-2</v>
      </c>
      <c r="K760">
        <v>5.0435099999999997E-2</v>
      </c>
      <c r="L760">
        <v>7.5089500000000003E-2</v>
      </c>
      <c r="M760">
        <v>0.10523299999999999</v>
      </c>
      <c r="N760">
        <v>0.146203</v>
      </c>
      <c r="O760">
        <v>0.17202200000000001</v>
      </c>
      <c r="P760">
        <v>0.20516599999999999</v>
      </c>
      <c r="Q760">
        <v>0.23897299999999999</v>
      </c>
      <c r="R760">
        <v>0.22931299999999999</v>
      </c>
      <c r="S760">
        <v>0.27559099999999997</v>
      </c>
      <c r="T760">
        <v>0.29961599999999999</v>
      </c>
      <c r="U760">
        <v>0.31049100000000002</v>
      </c>
      <c r="V760">
        <v>0.33097500000000002</v>
      </c>
      <c r="W760">
        <v>0.34840599999999999</v>
      </c>
      <c r="X760">
        <v>0.36229</v>
      </c>
      <c r="Y760">
        <v>0.38514100000000001</v>
      </c>
      <c r="Z760">
        <v>0.40061200000000002</v>
      </c>
      <c r="AA760">
        <v>0.41713699999999998</v>
      </c>
      <c r="AB760">
        <v>0.43088399999999999</v>
      </c>
      <c r="AC760">
        <v>0.46549499999999999</v>
      </c>
      <c r="AD760">
        <v>0.45188</v>
      </c>
      <c r="AE760">
        <v>0.44795800000000002</v>
      </c>
      <c r="AF760">
        <v>0.45557599999999998</v>
      </c>
      <c r="AG760">
        <v>0.46338299999999999</v>
      </c>
      <c r="AH760">
        <v>0.45826800000000001</v>
      </c>
      <c r="AI760">
        <v>0.42607499999999998</v>
      </c>
      <c r="AJ760" s="5" t="str">
        <f t="shared" si="11"/>
        <v>Output Change in GDP</v>
      </c>
    </row>
    <row r="761" spans="1:36" ht="15" thickTop="1" thickBot="1" x14ac:dyDescent="0.5">
      <c r="A761" t="s">
        <v>112</v>
      </c>
      <c r="B761" t="s">
        <v>284</v>
      </c>
      <c r="C761" t="s">
        <v>285</v>
      </c>
      <c r="D761">
        <v>91.29</v>
      </c>
      <c r="E761">
        <v>90.5321</v>
      </c>
      <c r="F761">
        <v>97.761399999999995</v>
      </c>
      <c r="G761">
        <v>95.859800000000007</v>
      </c>
      <c r="H761">
        <v>95.774600000000007</v>
      </c>
      <c r="I761">
        <v>94.465999999999994</v>
      </c>
      <c r="J761">
        <v>95.784300000000002</v>
      </c>
      <c r="K761">
        <v>97.032799999999995</v>
      </c>
      <c r="L761">
        <v>96.832499999999996</v>
      </c>
      <c r="M761">
        <v>95.179699999999997</v>
      </c>
      <c r="N761">
        <v>93.616</v>
      </c>
      <c r="O761">
        <v>91.226100000000002</v>
      </c>
      <c r="P761">
        <v>89.108800000000002</v>
      </c>
      <c r="Q761">
        <v>87.615499999999997</v>
      </c>
      <c r="R761">
        <v>86.272499999999994</v>
      </c>
      <c r="S761">
        <v>85.188199999999995</v>
      </c>
      <c r="T761">
        <v>84.338099999999997</v>
      </c>
      <c r="U761">
        <v>83.313699999999997</v>
      </c>
      <c r="V761">
        <v>82.337900000000005</v>
      </c>
      <c r="W761">
        <v>81.504199999999997</v>
      </c>
      <c r="X761">
        <v>80.506100000000004</v>
      </c>
      <c r="Y761">
        <v>79.376099999999994</v>
      </c>
      <c r="Z761">
        <v>77.995500000000007</v>
      </c>
      <c r="AA761">
        <v>76.590800000000002</v>
      </c>
      <c r="AB761">
        <v>75.063100000000006</v>
      </c>
      <c r="AC761">
        <v>72.862499999999997</v>
      </c>
      <c r="AD761">
        <v>70.258099999999999</v>
      </c>
      <c r="AE761">
        <v>67.233199999999997</v>
      </c>
      <c r="AF761">
        <v>64.004400000000004</v>
      </c>
      <c r="AG761">
        <v>60.249099999999999</v>
      </c>
      <c r="AH761">
        <v>56.452599999999997</v>
      </c>
      <c r="AI761">
        <v>56.447899999999997</v>
      </c>
      <c r="AJ761" s="5" t="str">
        <f t="shared" si="11"/>
        <v>Output Total CO2e Emissions</v>
      </c>
    </row>
    <row r="762" spans="1:36" ht="15" thickTop="1" thickBot="1" x14ac:dyDescent="0.5">
      <c r="A762" t="s">
        <v>75</v>
      </c>
      <c r="B762" t="s">
        <v>146</v>
      </c>
      <c r="C762" t="s">
        <v>147</v>
      </c>
      <c r="D762">
        <v>0</v>
      </c>
      <c r="E762">
        <v>0</v>
      </c>
      <c r="F762">
        <v>1</v>
      </c>
      <c r="G762">
        <v>2</v>
      </c>
      <c r="H762">
        <v>-1</v>
      </c>
      <c r="I762">
        <v>-1</v>
      </c>
      <c r="J762">
        <v>-3</v>
      </c>
      <c r="K762">
        <v>-3</v>
      </c>
      <c r="L762">
        <v>-2</v>
      </c>
      <c r="M762">
        <v>-6</v>
      </c>
      <c r="N762">
        <v>-5</v>
      </c>
      <c r="O762">
        <v>-8</v>
      </c>
      <c r="P762">
        <v>-8</v>
      </c>
      <c r="Q762">
        <v>-8</v>
      </c>
      <c r="R762">
        <v>-8</v>
      </c>
      <c r="S762">
        <v>-11</v>
      </c>
      <c r="T762">
        <v>-3</v>
      </c>
      <c r="U762">
        <v>-5</v>
      </c>
      <c r="V762">
        <v>-6</v>
      </c>
      <c r="W762">
        <v>-6</v>
      </c>
      <c r="X762">
        <v>-6</v>
      </c>
      <c r="Y762">
        <v>-6</v>
      </c>
      <c r="Z762">
        <v>-7</v>
      </c>
      <c r="AA762">
        <v>-7</v>
      </c>
      <c r="AB762">
        <v>-7</v>
      </c>
      <c r="AC762">
        <v>-7</v>
      </c>
      <c r="AD762">
        <v>-6</v>
      </c>
      <c r="AE762">
        <v>-6</v>
      </c>
      <c r="AF762">
        <v>-6</v>
      </c>
      <c r="AG762">
        <v>-6</v>
      </c>
      <c r="AH762">
        <v>-6</v>
      </c>
      <c r="AI762">
        <v>-5</v>
      </c>
      <c r="AJ762" s="5" t="str">
        <f t="shared" si="11"/>
        <v>Jobs: Agriculture, forestry and fishing</v>
      </c>
    </row>
    <row r="763" spans="1:36" ht="15" thickTop="1" thickBot="1" x14ac:dyDescent="0.5">
      <c r="A763" t="s">
        <v>76</v>
      </c>
      <c r="B763" t="s">
        <v>146</v>
      </c>
      <c r="C763" t="s">
        <v>147</v>
      </c>
      <c r="D763">
        <v>0</v>
      </c>
      <c r="E763">
        <v>0</v>
      </c>
      <c r="F763">
        <v>-8</v>
      </c>
      <c r="G763">
        <v>-6</v>
      </c>
      <c r="H763">
        <v>-8</v>
      </c>
      <c r="I763">
        <v>-9</v>
      </c>
      <c r="J763">
        <v>-10</v>
      </c>
      <c r="K763">
        <v>-12</v>
      </c>
      <c r="L763">
        <v>-14</v>
      </c>
      <c r="M763">
        <v>-15</v>
      </c>
      <c r="N763">
        <v>-16</v>
      </c>
      <c r="O763">
        <v>-17</v>
      </c>
      <c r="P763">
        <v>-15</v>
      </c>
      <c r="Q763">
        <v>-15</v>
      </c>
      <c r="R763">
        <v>-20</v>
      </c>
      <c r="S763">
        <v>-5</v>
      </c>
      <c r="T763">
        <v>-12</v>
      </c>
      <c r="U763">
        <v>-18</v>
      </c>
      <c r="V763">
        <v>-16</v>
      </c>
      <c r="W763">
        <v>-16</v>
      </c>
      <c r="X763">
        <v>-16</v>
      </c>
      <c r="Y763">
        <v>-18</v>
      </c>
      <c r="Z763">
        <v>-17</v>
      </c>
      <c r="AA763">
        <v>-17</v>
      </c>
      <c r="AB763">
        <v>-18</v>
      </c>
      <c r="AC763">
        <v>-18</v>
      </c>
      <c r="AD763">
        <v>-18</v>
      </c>
      <c r="AE763">
        <v>-18</v>
      </c>
      <c r="AF763">
        <v>-19</v>
      </c>
      <c r="AG763">
        <v>-18</v>
      </c>
      <c r="AH763">
        <v>-18</v>
      </c>
      <c r="AI763">
        <v>-19</v>
      </c>
      <c r="AJ763" s="5" t="str">
        <f t="shared" si="11"/>
        <v>Jobs: Mining and extraction of energy producing products</v>
      </c>
    </row>
    <row r="764" spans="1:36" ht="15" thickTop="1" thickBot="1" x14ac:dyDescent="0.5">
      <c r="A764" t="s">
        <v>77</v>
      </c>
      <c r="B764" t="s">
        <v>146</v>
      </c>
      <c r="C764" t="s">
        <v>147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1</v>
      </c>
      <c r="L764">
        <v>0</v>
      </c>
      <c r="M764">
        <v>0</v>
      </c>
      <c r="N764">
        <v>-1</v>
      </c>
      <c r="O764">
        <v>-1</v>
      </c>
      <c r="P764">
        <v>0</v>
      </c>
      <c r="Q764">
        <v>0</v>
      </c>
      <c r="R764">
        <v>-1</v>
      </c>
      <c r="S764">
        <v>-1</v>
      </c>
      <c r="T764">
        <v>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-1</v>
      </c>
      <c r="AA764">
        <v>-1</v>
      </c>
      <c r="AB764">
        <v>-1</v>
      </c>
      <c r="AC764">
        <v>-1</v>
      </c>
      <c r="AD764">
        <v>-1</v>
      </c>
      <c r="AE764">
        <v>-1</v>
      </c>
      <c r="AF764">
        <v>-1</v>
      </c>
      <c r="AG764">
        <v>-1</v>
      </c>
      <c r="AH764">
        <v>-1</v>
      </c>
      <c r="AI764">
        <v>-1</v>
      </c>
      <c r="AJ764" s="5" t="str">
        <f t="shared" si="11"/>
        <v>Jobs: Mining and quarrying of non-energy producing products</v>
      </c>
    </row>
    <row r="765" spans="1:36" ht="15" thickTop="1" thickBot="1" x14ac:dyDescent="0.5">
      <c r="A765" t="s">
        <v>78</v>
      </c>
      <c r="B765" t="s">
        <v>146</v>
      </c>
      <c r="C765" t="s">
        <v>147</v>
      </c>
      <c r="D765">
        <v>0</v>
      </c>
      <c r="E765">
        <v>0</v>
      </c>
      <c r="F765">
        <v>-2</v>
      </c>
      <c r="G765">
        <v>-2</v>
      </c>
      <c r="H765">
        <v>-2</v>
      </c>
      <c r="I765">
        <v>-2</v>
      </c>
      <c r="J765">
        <v>-3</v>
      </c>
      <c r="K765">
        <v>-2</v>
      </c>
      <c r="L765">
        <v>-3</v>
      </c>
      <c r="M765">
        <v>-3</v>
      </c>
      <c r="N765">
        <v>-3</v>
      </c>
      <c r="O765">
        <v>-4</v>
      </c>
      <c r="P765">
        <v>-3</v>
      </c>
      <c r="Q765">
        <v>-3</v>
      </c>
      <c r="R765">
        <v>-6</v>
      </c>
      <c r="S765">
        <v>0</v>
      </c>
      <c r="T765">
        <v>-2</v>
      </c>
      <c r="U765">
        <v>-4</v>
      </c>
      <c r="V765">
        <v>-4</v>
      </c>
      <c r="W765">
        <v>-3</v>
      </c>
      <c r="X765">
        <v>-3</v>
      </c>
      <c r="Y765">
        <v>-4</v>
      </c>
      <c r="Z765">
        <v>-4</v>
      </c>
      <c r="AA765">
        <v>-4</v>
      </c>
      <c r="AB765">
        <v>-4</v>
      </c>
      <c r="AC765">
        <v>-4</v>
      </c>
      <c r="AD765">
        <v>-4</v>
      </c>
      <c r="AE765">
        <v>-4</v>
      </c>
      <c r="AF765">
        <v>-4</v>
      </c>
      <c r="AG765">
        <v>-4</v>
      </c>
      <c r="AH765">
        <v>-4</v>
      </c>
      <c r="AI765">
        <v>-4</v>
      </c>
      <c r="AJ765" s="5" t="str">
        <f t="shared" si="11"/>
        <v>Jobs: Mining support service activities</v>
      </c>
    </row>
    <row r="766" spans="1:36" ht="15" thickTop="1" thickBot="1" x14ac:dyDescent="0.5">
      <c r="A766" t="s">
        <v>79</v>
      </c>
      <c r="B766" t="s">
        <v>146</v>
      </c>
      <c r="C766" t="s">
        <v>147</v>
      </c>
      <c r="D766">
        <v>0</v>
      </c>
      <c r="E766">
        <v>0</v>
      </c>
      <c r="F766">
        <v>6</v>
      </c>
      <c r="G766">
        <v>5</v>
      </c>
      <c r="H766">
        <v>5</v>
      </c>
      <c r="I766">
        <v>6</v>
      </c>
      <c r="J766">
        <v>5</v>
      </c>
      <c r="K766">
        <v>6</v>
      </c>
      <c r="L766">
        <v>7</v>
      </c>
      <c r="M766">
        <v>8</v>
      </c>
      <c r="N766">
        <v>8</v>
      </c>
      <c r="O766">
        <v>8</v>
      </c>
      <c r="P766">
        <v>6</v>
      </c>
      <c r="Q766">
        <v>6</v>
      </c>
      <c r="R766">
        <v>6</v>
      </c>
      <c r="S766">
        <v>2</v>
      </c>
      <c r="T766">
        <v>10</v>
      </c>
      <c r="U766">
        <v>9</v>
      </c>
      <c r="V766">
        <v>6</v>
      </c>
      <c r="W766">
        <v>5</v>
      </c>
      <c r="X766">
        <v>6</v>
      </c>
      <c r="Y766">
        <v>6</v>
      </c>
      <c r="Z766">
        <v>6</v>
      </c>
      <c r="AA766">
        <v>6</v>
      </c>
      <c r="AB766">
        <v>6</v>
      </c>
      <c r="AC766">
        <v>6</v>
      </c>
      <c r="AD766">
        <v>6</v>
      </c>
      <c r="AE766">
        <v>5</v>
      </c>
      <c r="AF766">
        <v>5</v>
      </c>
      <c r="AG766">
        <v>4</v>
      </c>
      <c r="AH766">
        <v>6</v>
      </c>
      <c r="AI766">
        <v>6</v>
      </c>
      <c r="AJ766" s="5" t="str">
        <f t="shared" si="11"/>
        <v>Jobs: Food products, beverages and tobacco</v>
      </c>
    </row>
    <row r="767" spans="1:36" ht="15" thickTop="1" thickBot="1" x14ac:dyDescent="0.5">
      <c r="A767" t="s">
        <v>80</v>
      </c>
      <c r="B767" t="s">
        <v>146</v>
      </c>
      <c r="C767" t="s">
        <v>147</v>
      </c>
      <c r="D767">
        <v>0</v>
      </c>
      <c r="E767">
        <v>0</v>
      </c>
      <c r="F767">
        <v>2</v>
      </c>
      <c r="G767">
        <v>1</v>
      </c>
      <c r="H767">
        <v>2</v>
      </c>
      <c r="I767">
        <v>3</v>
      </c>
      <c r="J767">
        <v>3</v>
      </c>
      <c r="K767">
        <v>3</v>
      </c>
      <c r="L767">
        <v>4</v>
      </c>
      <c r="M767">
        <v>3</v>
      </c>
      <c r="N767">
        <v>3</v>
      </c>
      <c r="O767">
        <v>4</v>
      </c>
      <c r="P767">
        <v>2</v>
      </c>
      <c r="Q767">
        <v>4</v>
      </c>
      <c r="R767">
        <v>2</v>
      </c>
      <c r="S767">
        <v>1</v>
      </c>
      <c r="T767">
        <v>4</v>
      </c>
      <c r="U767">
        <v>4</v>
      </c>
      <c r="V767">
        <v>3</v>
      </c>
      <c r="W767">
        <v>3</v>
      </c>
      <c r="X767">
        <v>2</v>
      </c>
      <c r="Y767">
        <v>4</v>
      </c>
      <c r="Z767">
        <v>2</v>
      </c>
      <c r="AA767">
        <v>3</v>
      </c>
      <c r="AB767">
        <v>3</v>
      </c>
      <c r="AC767">
        <v>3</v>
      </c>
      <c r="AD767">
        <v>3</v>
      </c>
      <c r="AE767">
        <v>3</v>
      </c>
      <c r="AF767">
        <v>3</v>
      </c>
      <c r="AG767">
        <v>3</v>
      </c>
      <c r="AH767">
        <v>2</v>
      </c>
      <c r="AI767">
        <v>3</v>
      </c>
      <c r="AJ767" s="5" t="str">
        <f t="shared" si="11"/>
        <v>Jobs: Textiles, wearing apparel, leather and related products</v>
      </c>
    </row>
    <row r="768" spans="1:36" ht="15" thickTop="1" thickBot="1" x14ac:dyDescent="0.5">
      <c r="A768" t="s">
        <v>81</v>
      </c>
      <c r="B768" t="s">
        <v>146</v>
      </c>
      <c r="C768" t="s">
        <v>147</v>
      </c>
      <c r="D768">
        <v>0</v>
      </c>
      <c r="E768">
        <v>0</v>
      </c>
      <c r="F768">
        <v>2</v>
      </c>
      <c r="G768">
        <v>1</v>
      </c>
      <c r="H768">
        <v>2</v>
      </c>
      <c r="I768">
        <v>1</v>
      </c>
      <c r="J768">
        <v>1</v>
      </c>
      <c r="K768">
        <v>0</v>
      </c>
      <c r="L768">
        <v>1</v>
      </c>
      <c r="M768">
        <v>1</v>
      </c>
      <c r="N768">
        <v>1</v>
      </c>
      <c r="O768">
        <v>1</v>
      </c>
      <c r="P768">
        <v>0</v>
      </c>
      <c r="Q768">
        <v>0</v>
      </c>
      <c r="R768">
        <v>0</v>
      </c>
      <c r="S768">
        <v>-2</v>
      </c>
      <c r="T768">
        <v>1</v>
      </c>
      <c r="U768">
        <v>1</v>
      </c>
      <c r="V768">
        <v>0</v>
      </c>
      <c r="W768">
        <v>0</v>
      </c>
      <c r="X768">
        <v>1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 s="5" t="str">
        <f t="shared" si="11"/>
        <v>Jobs: Wood and of products of wood and cork (except furniture)</v>
      </c>
    </row>
    <row r="769" spans="1:36" ht="15" thickTop="1" thickBot="1" x14ac:dyDescent="0.5">
      <c r="A769" t="s">
        <v>82</v>
      </c>
      <c r="B769" t="s">
        <v>146</v>
      </c>
      <c r="C769" t="s">
        <v>147</v>
      </c>
      <c r="D769">
        <v>0</v>
      </c>
      <c r="E769">
        <v>0</v>
      </c>
      <c r="F769">
        <v>2</v>
      </c>
      <c r="G769">
        <v>1</v>
      </c>
      <c r="H769">
        <v>1</v>
      </c>
      <c r="I769">
        <v>0</v>
      </c>
      <c r="J769">
        <v>0</v>
      </c>
      <c r="K769">
        <v>-1</v>
      </c>
      <c r="L769">
        <v>0</v>
      </c>
      <c r="M769">
        <v>-1</v>
      </c>
      <c r="N769">
        <v>0</v>
      </c>
      <c r="O769">
        <v>-1</v>
      </c>
      <c r="P769">
        <v>-1</v>
      </c>
      <c r="Q769">
        <v>-1</v>
      </c>
      <c r="R769">
        <v>-3</v>
      </c>
      <c r="S769">
        <v>-3</v>
      </c>
      <c r="T769">
        <v>1</v>
      </c>
      <c r="U769">
        <v>0</v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-1</v>
      </c>
      <c r="AB769">
        <v>-1</v>
      </c>
      <c r="AC769">
        <v>-1</v>
      </c>
      <c r="AD769">
        <v>-1</v>
      </c>
      <c r="AE769">
        <v>-1</v>
      </c>
      <c r="AF769">
        <v>-1</v>
      </c>
      <c r="AG769">
        <v>-1</v>
      </c>
      <c r="AH769">
        <v>-1</v>
      </c>
      <c r="AI769">
        <v>-1</v>
      </c>
      <c r="AJ769" s="5" t="str">
        <f t="shared" si="11"/>
        <v>Jobs: Paper products and printing</v>
      </c>
    </row>
    <row r="770" spans="1:36" ht="15" thickTop="1" thickBot="1" x14ac:dyDescent="0.5">
      <c r="A770" t="s">
        <v>83</v>
      </c>
      <c r="B770" t="s">
        <v>146</v>
      </c>
      <c r="C770" t="s">
        <v>147</v>
      </c>
      <c r="D770">
        <v>0</v>
      </c>
      <c r="E770">
        <v>0</v>
      </c>
      <c r="F770">
        <v>-1</v>
      </c>
      <c r="G770">
        <v>0</v>
      </c>
      <c r="H770">
        <v>-1</v>
      </c>
      <c r="I770">
        <v>-1</v>
      </c>
      <c r="J770">
        <v>-1</v>
      </c>
      <c r="K770">
        <v>-1</v>
      </c>
      <c r="L770">
        <v>0</v>
      </c>
      <c r="M770">
        <v>0</v>
      </c>
      <c r="N770">
        <v>-1</v>
      </c>
      <c r="O770">
        <v>-1</v>
      </c>
      <c r="P770">
        <v>0</v>
      </c>
      <c r="Q770">
        <v>0</v>
      </c>
      <c r="R770">
        <v>-1</v>
      </c>
      <c r="S770">
        <v>0</v>
      </c>
      <c r="T770">
        <v>0</v>
      </c>
      <c r="U770">
        <v>-1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-1</v>
      </c>
      <c r="AB770">
        <v>-1</v>
      </c>
      <c r="AC770">
        <v>-1</v>
      </c>
      <c r="AD770">
        <v>-1</v>
      </c>
      <c r="AE770">
        <v>-1</v>
      </c>
      <c r="AF770">
        <v>-1</v>
      </c>
      <c r="AG770">
        <v>-1</v>
      </c>
      <c r="AH770">
        <v>-1</v>
      </c>
      <c r="AI770">
        <v>-1</v>
      </c>
      <c r="AJ770" s="5" t="str">
        <f t="shared" si="11"/>
        <v>Jobs: Coke and refined petroleum products</v>
      </c>
    </row>
    <row r="771" spans="1:36" ht="15" thickTop="1" thickBot="1" x14ac:dyDescent="0.5">
      <c r="A771" t="s">
        <v>84</v>
      </c>
      <c r="B771" t="s">
        <v>146</v>
      </c>
      <c r="C771" t="s">
        <v>147</v>
      </c>
      <c r="D771">
        <v>0</v>
      </c>
      <c r="E771">
        <v>0</v>
      </c>
      <c r="F771">
        <v>1</v>
      </c>
      <c r="G771">
        <v>-1</v>
      </c>
      <c r="H771">
        <v>0</v>
      </c>
      <c r="I771">
        <v>-2</v>
      </c>
      <c r="J771">
        <v>-1</v>
      </c>
      <c r="K771">
        <v>-2</v>
      </c>
      <c r="L771">
        <v>-1</v>
      </c>
      <c r="M771">
        <v>-3</v>
      </c>
      <c r="N771">
        <v>-3</v>
      </c>
      <c r="O771">
        <v>-4</v>
      </c>
      <c r="P771">
        <v>-5</v>
      </c>
      <c r="Q771">
        <v>-4</v>
      </c>
      <c r="R771">
        <v>-5</v>
      </c>
      <c r="S771">
        <v>-6</v>
      </c>
      <c r="T771">
        <v>-1</v>
      </c>
      <c r="U771">
        <v>-1</v>
      </c>
      <c r="V771">
        <v>-3</v>
      </c>
      <c r="W771">
        <v>-3</v>
      </c>
      <c r="X771">
        <v>-3</v>
      </c>
      <c r="Y771">
        <v>-3</v>
      </c>
      <c r="Z771">
        <v>-3</v>
      </c>
      <c r="AA771">
        <v>-3</v>
      </c>
      <c r="AB771">
        <v>-2</v>
      </c>
      <c r="AC771">
        <v>-3</v>
      </c>
      <c r="AD771">
        <v>-2</v>
      </c>
      <c r="AE771">
        <v>-2</v>
      </c>
      <c r="AF771">
        <v>-2</v>
      </c>
      <c r="AG771">
        <v>-2</v>
      </c>
      <c r="AH771">
        <v>-2</v>
      </c>
      <c r="AI771">
        <v>-2</v>
      </c>
      <c r="AJ771" s="5" t="str">
        <f t="shared" si="11"/>
        <v>Jobs: Chemicals and pharmaceutical products</v>
      </c>
    </row>
    <row r="772" spans="1:36" ht="15" thickTop="1" thickBot="1" x14ac:dyDescent="0.5">
      <c r="A772" t="s">
        <v>85</v>
      </c>
      <c r="B772" t="s">
        <v>146</v>
      </c>
      <c r="C772" t="s">
        <v>147</v>
      </c>
      <c r="D772">
        <v>0</v>
      </c>
      <c r="E772">
        <v>0</v>
      </c>
      <c r="F772">
        <v>2</v>
      </c>
      <c r="G772">
        <v>1</v>
      </c>
      <c r="H772">
        <v>2</v>
      </c>
      <c r="I772">
        <v>1</v>
      </c>
      <c r="J772">
        <v>1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-1</v>
      </c>
      <c r="S772">
        <v>-2</v>
      </c>
      <c r="T772">
        <v>2</v>
      </c>
      <c r="U772">
        <v>1</v>
      </c>
      <c r="V772">
        <v>0</v>
      </c>
      <c r="W772">
        <v>-1</v>
      </c>
      <c r="X772">
        <v>-1</v>
      </c>
      <c r="Y772">
        <v>-1</v>
      </c>
      <c r="Z772">
        <v>-1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1</v>
      </c>
      <c r="AI772">
        <v>1</v>
      </c>
      <c r="AJ772" s="5" t="str">
        <f t="shared" si="11"/>
        <v>Jobs: Rubber and plastics products</v>
      </c>
    </row>
    <row r="773" spans="1:36" ht="15" thickTop="1" thickBot="1" x14ac:dyDescent="0.5">
      <c r="A773" t="s">
        <v>86</v>
      </c>
      <c r="B773" t="s">
        <v>146</v>
      </c>
      <c r="C773" t="s">
        <v>147</v>
      </c>
      <c r="D773">
        <v>0</v>
      </c>
      <c r="E773">
        <v>0</v>
      </c>
      <c r="F773">
        <v>1</v>
      </c>
      <c r="G773">
        <v>1</v>
      </c>
      <c r="H773">
        <v>2</v>
      </c>
      <c r="I773">
        <v>2</v>
      </c>
      <c r="J773">
        <v>1</v>
      </c>
      <c r="K773">
        <v>1</v>
      </c>
      <c r="L773">
        <v>1</v>
      </c>
      <c r="M773">
        <v>2</v>
      </c>
      <c r="N773">
        <v>2</v>
      </c>
      <c r="O773">
        <v>2</v>
      </c>
      <c r="P773">
        <v>2</v>
      </c>
      <c r="Q773">
        <v>2</v>
      </c>
      <c r="R773">
        <v>2</v>
      </c>
      <c r="S773">
        <v>2</v>
      </c>
      <c r="T773">
        <v>2</v>
      </c>
      <c r="U773">
        <v>2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0</v>
      </c>
      <c r="AH773">
        <v>0</v>
      </c>
      <c r="AI773">
        <v>0</v>
      </c>
      <c r="AJ773" s="5" t="str">
        <f t="shared" si="11"/>
        <v>Jobs: Other non-metallic mineral products</v>
      </c>
    </row>
    <row r="774" spans="1:36" ht="15" thickTop="1" thickBot="1" x14ac:dyDescent="0.5">
      <c r="A774" t="s">
        <v>87</v>
      </c>
      <c r="B774" t="s">
        <v>146</v>
      </c>
      <c r="C774" t="s">
        <v>147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2</v>
      </c>
      <c r="N774">
        <v>2</v>
      </c>
      <c r="O774">
        <v>2</v>
      </c>
      <c r="P774">
        <v>2</v>
      </c>
      <c r="Q774">
        <v>2</v>
      </c>
      <c r="R774">
        <v>1</v>
      </c>
      <c r="S774">
        <v>2</v>
      </c>
      <c r="T774">
        <v>2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 s="5" t="str">
        <f t="shared" si="11"/>
        <v>Jobs: Manufacture of basic metals</v>
      </c>
    </row>
    <row r="775" spans="1:36" ht="15" thickTop="1" thickBot="1" x14ac:dyDescent="0.5">
      <c r="A775" t="s">
        <v>88</v>
      </c>
      <c r="B775" t="s">
        <v>146</v>
      </c>
      <c r="C775" t="s">
        <v>147</v>
      </c>
      <c r="D775">
        <v>0</v>
      </c>
      <c r="E775">
        <v>0</v>
      </c>
      <c r="F775">
        <v>1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-1</v>
      </c>
      <c r="M775">
        <v>0</v>
      </c>
      <c r="N775">
        <v>-1</v>
      </c>
      <c r="O775">
        <v>-1</v>
      </c>
      <c r="P775">
        <v>-2</v>
      </c>
      <c r="Q775">
        <v>-2</v>
      </c>
      <c r="R775">
        <v>-2</v>
      </c>
      <c r="S775">
        <v>-3</v>
      </c>
      <c r="T775">
        <v>0</v>
      </c>
      <c r="U775">
        <v>-1</v>
      </c>
      <c r="V775">
        <v>-2</v>
      </c>
      <c r="W775">
        <v>-1</v>
      </c>
      <c r="X775">
        <v>-1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-1</v>
      </c>
      <c r="AG775">
        <v>-1</v>
      </c>
      <c r="AH775">
        <v>-1</v>
      </c>
      <c r="AI775">
        <v>-1</v>
      </c>
      <c r="AJ775" s="5" t="str">
        <f t="shared" si="11"/>
        <v>Jobs: Fabricated metal products, except machinery and equipment</v>
      </c>
    </row>
    <row r="776" spans="1:36" ht="15" thickTop="1" thickBot="1" x14ac:dyDescent="0.5">
      <c r="A776" t="s">
        <v>89</v>
      </c>
      <c r="B776" t="s">
        <v>146</v>
      </c>
      <c r="C776" t="s">
        <v>147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-1</v>
      </c>
      <c r="L776">
        <v>-1</v>
      </c>
      <c r="M776">
        <v>0</v>
      </c>
      <c r="N776">
        <v>0</v>
      </c>
      <c r="O776">
        <v>-1</v>
      </c>
      <c r="P776">
        <v>-1</v>
      </c>
      <c r="Q776">
        <v>-1</v>
      </c>
      <c r="R776">
        <v>-2</v>
      </c>
      <c r="S776">
        <v>-9</v>
      </c>
      <c r="T776">
        <v>-6</v>
      </c>
      <c r="U776">
        <v>-2</v>
      </c>
      <c r="V776">
        <v>-4</v>
      </c>
      <c r="W776">
        <v>-4</v>
      </c>
      <c r="X776">
        <v>-4</v>
      </c>
      <c r="Y776">
        <v>-3</v>
      </c>
      <c r="Z776">
        <v>-3</v>
      </c>
      <c r="AA776">
        <v>-3</v>
      </c>
      <c r="AB776">
        <v>-2</v>
      </c>
      <c r="AC776">
        <v>-2</v>
      </c>
      <c r="AD776">
        <v>-2</v>
      </c>
      <c r="AE776">
        <v>-2</v>
      </c>
      <c r="AF776">
        <v>-1</v>
      </c>
      <c r="AG776">
        <v>-2</v>
      </c>
      <c r="AH776">
        <v>-2</v>
      </c>
      <c r="AI776">
        <v>-1</v>
      </c>
      <c r="AJ776" s="5" t="str">
        <f t="shared" si="11"/>
        <v>Jobs: Computer, electronic and optical products</v>
      </c>
    </row>
    <row r="777" spans="1:36" ht="15" thickTop="1" thickBot="1" x14ac:dyDescent="0.5">
      <c r="A777" t="s">
        <v>90</v>
      </c>
      <c r="B777" t="s">
        <v>146</v>
      </c>
      <c r="C777" t="s">
        <v>147</v>
      </c>
      <c r="D777">
        <v>0</v>
      </c>
      <c r="E777">
        <v>0</v>
      </c>
      <c r="F777">
        <v>1</v>
      </c>
      <c r="G777">
        <v>1</v>
      </c>
      <c r="H777">
        <v>2</v>
      </c>
      <c r="I777">
        <v>2</v>
      </c>
      <c r="J777">
        <v>2</v>
      </c>
      <c r="K777">
        <v>2</v>
      </c>
      <c r="L777">
        <v>2</v>
      </c>
      <c r="M777">
        <v>3</v>
      </c>
      <c r="N777">
        <v>3</v>
      </c>
      <c r="O777">
        <v>3</v>
      </c>
      <c r="P777">
        <v>2</v>
      </c>
      <c r="Q777">
        <v>3</v>
      </c>
      <c r="R777">
        <v>3</v>
      </c>
      <c r="S777">
        <v>-4</v>
      </c>
      <c r="T777">
        <v>-2</v>
      </c>
      <c r="U777">
        <v>2</v>
      </c>
      <c r="V777">
        <v>0</v>
      </c>
      <c r="W777">
        <v>0</v>
      </c>
      <c r="X777">
        <v>0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2</v>
      </c>
      <c r="AE777">
        <v>2</v>
      </c>
      <c r="AF777">
        <v>2</v>
      </c>
      <c r="AG777">
        <v>1</v>
      </c>
      <c r="AH777">
        <v>1</v>
      </c>
      <c r="AI777">
        <v>2</v>
      </c>
      <c r="AJ777" s="5" t="str">
        <f t="shared" si="11"/>
        <v>Jobs: Electrical equipment</v>
      </c>
    </row>
    <row r="778" spans="1:36" ht="15" thickTop="1" thickBot="1" x14ac:dyDescent="0.5">
      <c r="A778" t="s">
        <v>91</v>
      </c>
      <c r="B778" t="s">
        <v>146</v>
      </c>
      <c r="C778" t="s">
        <v>147</v>
      </c>
      <c r="D778">
        <v>0</v>
      </c>
      <c r="E778">
        <v>0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2</v>
      </c>
      <c r="M778">
        <v>2</v>
      </c>
      <c r="N778">
        <v>2</v>
      </c>
      <c r="O778">
        <v>2</v>
      </c>
      <c r="P778">
        <v>1</v>
      </c>
      <c r="Q778">
        <v>1</v>
      </c>
      <c r="R778">
        <v>1</v>
      </c>
      <c r="S778">
        <v>-5</v>
      </c>
      <c r="T778">
        <v>-1</v>
      </c>
      <c r="U778">
        <v>0</v>
      </c>
      <c r="V778">
        <v>0</v>
      </c>
      <c r="W778">
        <v>-1</v>
      </c>
      <c r="X778">
        <v>-1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1</v>
      </c>
      <c r="AF778">
        <v>1</v>
      </c>
      <c r="AG778">
        <v>0</v>
      </c>
      <c r="AH778">
        <v>1</v>
      </c>
      <c r="AI778">
        <v>1</v>
      </c>
      <c r="AJ778" s="5" t="str">
        <f t="shared" si="11"/>
        <v>Jobs: Machinery and equipment n.e.c.</v>
      </c>
    </row>
    <row r="779" spans="1:36" ht="15" thickTop="1" thickBot="1" x14ac:dyDescent="0.5">
      <c r="A779" t="s">
        <v>92</v>
      </c>
      <c r="B779" t="s">
        <v>146</v>
      </c>
      <c r="C779" t="s">
        <v>147</v>
      </c>
      <c r="D779">
        <v>0</v>
      </c>
      <c r="E779">
        <v>0</v>
      </c>
      <c r="F779">
        <v>1</v>
      </c>
      <c r="G779">
        <v>1</v>
      </c>
      <c r="H779">
        <v>1</v>
      </c>
      <c r="I779">
        <v>0</v>
      </c>
      <c r="J779">
        <v>0</v>
      </c>
      <c r="K779">
        <v>-2</v>
      </c>
      <c r="L779">
        <v>-1</v>
      </c>
      <c r="M779">
        <v>-2</v>
      </c>
      <c r="N779">
        <v>-3</v>
      </c>
      <c r="O779">
        <v>-3</v>
      </c>
      <c r="P779">
        <v>-3</v>
      </c>
      <c r="Q779">
        <v>-4</v>
      </c>
      <c r="R779">
        <v>-4</v>
      </c>
      <c r="S779">
        <v>-4</v>
      </c>
      <c r="T779">
        <v>-2</v>
      </c>
      <c r="U779">
        <v>-1</v>
      </c>
      <c r="V779">
        <v>-2</v>
      </c>
      <c r="W779">
        <v>-3</v>
      </c>
      <c r="X779">
        <v>-3</v>
      </c>
      <c r="Y779">
        <v>-2</v>
      </c>
      <c r="Z779">
        <v>-3</v>
      </c>
      <c r="AA779">
        <v>-2</v>
      </c>
      <c r="AB779">
        <v>-2</v>
      </c>
      <c r="AC779">
        <v>-2</v>
      </c>
      <c r="AD779">
        <v>-3</v>
      </c>
      <c r="AE779">
        <v>-1</v>
      </c>
      <c r="AF779">
        <v>-2</v>
      </c>
      <c r="AG779">
        <v>0</v>
      </c>
      <c r="AH779">
        <v>-1</v>
      </c>
      <c r="AI779">
        <v>-1</v>
      </c>
      <c r="AJ779" s="5" t="str">
        <f t="shared" si="11"/>
        <v>Jobs: Motor vehicles, trailers and semi-trailers</v>
      </c>
    </row>
    <row r="780" spans="1:36" ht="15" thickTop="1" thickBot="1" x14ac:dyDescent="0.5">
      <c r="A780" t="s">
        <v>93</v>
      </c>
      <c r="B780" t="s">
        <v>146</v>
      </c>
      <c r="C780" t="s">
        <v>147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-1</v>
      </c>
      <c r="L780">
        <v>0</v>
      </c>
      <c r="M780">
        <v>-1</v>
      </c>
      <c r="N780">
        <v>-1</v>
      </c>
      <c r="O780">
        <v>-1</v>
      </c>
      <c r="P780">
        <v>-3</v>
      </c>
      <c r="Q780">
        <v>-2</v>
      </c>
      <c r="R780">
        <v>-2</v>
      </c>
      <c r="S780">
        <v>-4</v>
      </c>
      <c r="T780">
        <v>1</v>
      </c>
      <c r="U780">
        <v>0</v>
      </c>
      <c r="V780">
        <v>-1</v>
      </c>
      <c r="W780">
        <v>-2</v>
      </c>
      <c r="X780">
        <v>-2</v>
      </c>
      <c r="Y780">
        <v>-1</v>
      </c>
      <c r="Z780">
        <v>-1</v>
      </c>
      <c r="AA780">
        <v>-1</v>
      </c>
      <c r="AB780">
        <v>-1</v>
      </c>
      <c r="AC780">
        <v>-1</v>
      </c>
      <c r="AD780">
        <v>-1</v>
      </c>
      <c r="AE780">
        <v>-1</v>
      </c>
      <c r="AF780">
        <v>-1</v>
      </c>
      <c r="AG780">
        <v>-2</v>
      </c>
      <c r="AH780">
        <v>-1</v>
      </c>
      <c r="AI780">
        <v>-1</v>
      </c>
      <c r="AJ780" s="5" t="str">
        <f t="shared" si="11"/>
        <v>Jobs: Other transport equipment</v>
      </c>
    </row>
    <row r="781" spans="1:36" ht="15" thickTop="1" thickBot="1" x14ac:dyDescent="0.5">
      <c r="A781" t="s">
        <v>94</v>
      </c>
      <c r="B781" t="s">
        <v>146</v>
      </c>
      <c r="C781" t="s">
        <v>147</v>
      </c>
      <c r="D781">
        <v>0</v>
      </c>
      <c r="E781">
        <v>0</v>
      </c>
      <c r="F781">
        <v>1</v>
      </c>
      <c r="G781">
        <v>2</v>
      </c>
      <c r="H781">
        <v>3</v>
      </c>
      <c r="I781">
        <v>2</v>
      </c>
      <c r="J781">
        <v>3</v>
      </c>
      <c r="K781">
        <v>3</v>
      </c>
      <c r="L781">
        <v>3</v>
      </c>
      <c r="M781">
        <v>3</v>
      </c>
      <c r="N781">
        <v>4</v>
      </c>
      <c r="O781">
        <v>4</v>
      </c>
      <c r="P781">
        <v>3</v>
      </c>
      <c r="Q781">
        <v>2</v>
      </c>
      <c r="R781">
        <v>3</v>
      </c>
      <c r="S781">
        <v>-1</v>
      </c>
      <c r="T781">
        <v>2</v>
      </c>
      <c r="U781">
        <v>3</v>
      </c>
      <c r="V781">
        <v>2</v>
      </c>
      <c r="W781">
        <v>1</v>
      </c>
      <c r="X781">
        <v>2</v>
      </c>
      <c r="Y781">
        <v>2</v>
      </c>
      <c r="Z781">
        <v>2</v>
      </c>
      <c r="AA781">
        <v>2</v>
      </c>
      <c r="AB781">
        <v>2</v>
      </c>
      <c r="AC781">
        <v>2</v>
      </c>
      <c r="AD781">
        <v>2</v>
      </c>
      <c r="AE781">
        <v>2</v>
      </c>
      <c r="AF781">
        <v>2</v>
      </c>
      <c r="AG781">
        <v>2</v>
      </c>
      <c r="AH781">
        <v>1</v>
      </c>
      <c r="AI781">
        <v>2</v>
      </c>
      <c r="AJ781" s="5" t="str">
        <f t="shared" si="11"/>
        <v>Jobs: Other manufacturing; repair and installation of machinery and equipment</v>
      </c>
    </row>
    <row r="782" spans="1:36" ht="15" thickTop="1" thickBot="1" x14ac:dyDescent="0.5">
      <c r="A782" t="s">
        <v>95</v>
      </c>
      <c r="B782" t="s">
        <v>146</v>
      </c>
      <c r="C782" t="s">
        <v>147</v>
      </c>
      <c r="D782">
        <v>0</v>
      </c>
      <c r="E782">
        <v>0</v>
      </c>
      <c r="F782">
        <v>-24</v>
      </c>
      <c r="G782">
        <v>-19</v>
      </c>
      <c r="H782">
        <v>-24</v>
      </c>
      <c r="I782">
        <v>-27</v>
      </c>
      <c r="J782">
        <v>-31</v>
      </c>
      <c r="K782">
        <v>-36</v>
      </c>
      <c r="L782">
        <v>-40</v>
      </c>
      <c r="M782">
        <v>-43</v>
      </c>
      <c r="N782">
        <v>-46</v>
      </c>
      <c r="O782">
        <v>-49</v>
      </c>
      <c r="P782">
        <v>-42</v>
      </c>
      <c r="Q782">
        <v>-42</v>
      </c>
      <c r="R782">
        <v>-59</v>
      </c>
      <c r="S782">
        <v>-15</v>
      </c>
      <c r="T782">
        <v>-37</v>
      </c>
      <c r="U782">
        <v>-53</v>
      </c>
      <c r="V782">
        <v>-46</v>
      </c>
      <c r="W782">
        <v>-47</v>
      </c>
      <c r="X782">
        <v>-46</v>
      </c>
      <c r="Y782">
        <v>-51</v>
      </c>
      <c r="Z782">
        <v>-50</v>
      </c>
      <c r="AA782">
        <v>-51</v>
      </c>
      <c r="AB782">
        <v>-51</v>
      </c>
      <c r="AC782">
        <v>-52</v>
      </c>
      <c r="AD782">
        <v>-52</v>
      </c>
      <c r="AE782">
        <v>-54</v>
      </c>
      <c r="AF782">
        <v>-56</v>
      </c>
      <c r="AG782">
        <v>-52</v>
      </c>
      <c r="AH782">
        <v>-50</v>
      </c>
      <c r="AI782">
        <v>-56</v>
      </c>
      <c r="AJ782" s="5" t="str">
        <f t="shared" si="11"/>
        <v>Jobs: Electricity, gas, water supply, sewerage, waste and remediation services</v>
      </c>
    </row>
    <row r="783" spans="1:36" ht="15" thickTop="1" thickBot="1" x14ac:dyDescent="0.5">
      <c r="A783" t="s">
        <v>96</v>
      </c>
      <c r="B783" t="s">
        <v>146</v>
      </c>
      <c r="C783" t="s">
        <v>147</v>
      </c>
      <c r="D783">
        <v>0</v>
      </c>
      <c r="E783">
        <v>0</v>
      </c>
      <c r="F783">
        <v>20</v>
      </c>
      <c r="G783">
        <v>-6</v>
      </c>
      <c r="H783">
        <v>-10</v>
      </c>
      <c r="I783">
        <v>-18</v>
      </c>
      <c r="J783">
        <v>-28</v>
      </c>
      <c r="K783">
        <v>-33</v>
      </c>
      <c r="L783">
        <v>-38</v>
      </c>
      <c r="M783">
        <v>-46</v>
      </c>
      <c r="N783">
        <v>-46</v>
      </c>
      <c r="O783">
        <v>-64</v>
      </c>
      <c r="P783">
        <v>-83</v>
      </c>
      <c r="Q783">
        <v>-81</v>
      </c>
      <c r="R783">
        <v>-78</v>
      </c>
      <c r="S783">
        <v>-134</v>
      </c>
      <c r="T783">
        <v>-49</v>
      </c>
      <c r="U783">
        <v>-47</v>
      </c>
      <c r="V783">
        <v>-87</v>
      </c>
      <c r="W783">
        <v>-84</v>
      </c>
      <c r="X783">
        <v>-81</v>
      </c>
      <c r="Y783">
        <v>-77</v>
      </c>
      <c r="Z783">
        <v>-84</v>
      </c>
      <c r="AA783">
        <v>-83</v>
      </c>
      <c r="AB783">
        <v>-85</v>
      </c>
      <c r="AC783">
        <v>-95</v>
      </c>
      <c r="AD783">
        <v>-81</v>
      </c>
      <c r="AE783">
        <v>-102</v>
      </c>
      <c r="AF783">
        <v>-98</v>
      </c>
      <c r="AG783">
        <v>-124</v>
      </c>
      <c r="AH783">
        <v>-103</v>
      </c>
      <c r="AI783">
        <v>-97</v>
      </c>
      <c r="AJ783" s="5" t="str">
        <f t="shared" si="11"/>
        <v>Jobs: Construction</v>
      </c>
    </row>
    <row r="784" spans="1:36" ht="15" thickTop="1" thickBot="1" x14ac:dyDescent="0.5">
      <c r="A784" t="s">
        <v>97</v>
      </c>
      <c r="B784" t="s">
        <v>146</v>
      </c>
      <c r="C784" t="s">
        <v>147</v>
      </c>
      <c r="D784">
        <v>0</v>
      </c>
      <c r="E784">
        <v>0</v>
      </c>
      <c r="F784">
        <v>22</v>
      </c>
      <c r="G784">
        <v>27</v>
      </c>
      <c r="H784">
        <v>35</v>
      </c>
      <c r="I784">
        <v>44</v>
      </c>
      <c r="J784">
        <v>51</v>
      </c>
      <c r="K784">
        <v>58</v>
      </c>
      <c r="L784">
        <v>67</v>
      </c>
      <c r="M784">
        <v>75</v>
      </c>
      <c r="N784">
        <v>81</v>
      </c>
      <c r="O784">
        <v>90</v>
      </c>
      <c r="P784">
        <v>87</v>
      </c>
      <c r="Q784">
        <v>85</v>
      </c>
      <c r="R784">
        <v>82</v>
      </c>
      <c r="S784">
        <v>67</v>
      </c>
      <c r="T784">
        <v>80</v>
      </c>
      <c r="U784">
        <v>88</v>
      </c>
      <c r="V784">
        <v>84</v>
      </c>
      <c r="W784">
        <v>82</v>
      </c>
      <c r="X784">
        <v>82</v>
      </c>
      <c r="Y784">
        <v>85</v>
      </c>
      <c r="Z784">
        <v>84</v>
      </c>
      <c r="AA784">
        <v>83</v>
      </c>
      <c r="AB784">
        <v>85</v>
      </c>
      <c r="AC784">
        <v>86</v>
      </c>
      <c r="AD784">
        <v>86</v>
      </c>
      <c r="AE784">
        <v>86</v>
      </c>
      <c r="AF784">
        <v>86</v>
      </c>
      <c r="AG784">
        <v>85</v>
      </c>
      <c r="AH784">
        <v>85</v>
      </c>
      <c r="AI784">
        <v>88</v>
      </c>
      <c r="AJ784" s="5" t="str">
        <f t="shared" si="11"/>
        <v>Jobs: Wholesale and retail trade; repair of motor vehicles</v>
      </c>
    </row>
    <row r="785" spans="1:36" ht="15" thickTop="1" thickBot="1" x14ac:dyDescent="0.5">
      <c r="A785" t="s">
        <v>98</v>
      </c>
      <c r="B785" t="s">
        <v>146</v>
      </c>
      <c r="C785" t="s">
        <v>147</v>
      </c>
      <c r="D785">
        <v>0</v>
      </c>
      <c r="E785">
        <v>0</v>
      </c>
      <c r="F785">
        <v>6</v>
      </c>
      <c r="G785">
        <v>7</v>
      </c>
      <c r="H785">
        <v>10</v>
      </c>
      <c r="I785">
        <v>12</v>
      </c>
      <c r="J785">
        <v>14</v>
      </c>
      <c r="K785">
        <v>16</v>
      </c>
      <c r="L785">
        <v>19</v>
      </c>
      <c r="M785">
        <v>21</v>
      </c>
      <c r="N785">
        <v>23</v>
      </c>
      <c r="O785">
        <v>25</v>
      </c>
      <c r="P785">
        <v>25</v>
      </c>
      <c r="Q785">
        <v>24</v>
      </c>
      <c r="R785">
        <v>23</v>
      </c>
      <c r="S785">
        <v>16</v>
      </c>
      <c r="T785">
        <v>19</v>
      </c>
      <c r="U785">
        <v>24</v>
      </c>
      <c r="V785">
        <v>23</v>
      </c>
      <c r="W785">
        <v>22</v>
      </c>
      <c r="X785">
        <v>22</v>
      </c>
      <c r="Y785">
        <v>23</v>
      </c>
      <c r="Z785">
        <v>23</v>
      </c>
      <c r="AA785">
        <v>22</v>
      </c>
      <c r="AB785">
        <v>23</v>
      </c>
      <c r="AC785">
        <v>23</v>
      </c>
      <c r="AD785">
        <v>23</v>
      </c>
      <c r="AE785">
        <v>23</v>
      </c>
      <c r="AF785">
        <v>23</v>
      </c>
      <c r="AG785">
        <v>23</v>
      </c>
      <c r="AH785">
        <v>23</v>
      </c>
      <c r="AI785">
        <v>24</v>
      </c>
      <c r="AJ785" s="5" t="str">
        <f t="shared" si="11"/>
        <v>Jobs: Transportation and storage</v>
      </c>
    </row>
    <row r="786" spans="1:36" ht="15" thickTop="1" thickBot="1" x14ac:dyDescent="0.5">
      <c r="A786" t="s">
        <v>99</v>
      </c>
      <c r="B786" t="s">
        <v>146</v>
      </c>
      <c r="C786" t="s">
        <v>147</v>
      </c>
      <c r="D786">
        <v>0</v>
      </c>
      <c r="E786">
        <v>0</v>
      </c>
      <c r="F786">
        <v>15</v>
      </c>
      <c r="G786">
        <v>18</v>
      </c>
      <c r="H786">
        <v>24</v>
      </c>
      <c r="I786">
        <v>29</v>
      </c>
      <c r="J786">
        <v>34</v>
      </c>
      <c r="K786">
        <v>38</v>
      </c>
      <c r="L786">
        <v>44</v>
      </c>
      <c r="M786">
        <v>49</v>
      </c>
      <c r="N786">
        <v>53</v>
      </c>
      <c r="O786">
        <v>58</v>
      </c>
      <c r="P786">
        <v>56</v>
      </c>
      <c r="Q786">
        <v>55</v>
      </c>
      <c r="R786">
        <v>52</v>
      </c>
      <c r="S786">
        <v>43</v>
      </c>
      <c r="T786">
        <v>52</v>
      </c>
      <c r="U786">
        <v>56</v>
      </c>
      <c r="V786">
        <v>53</v>
      </c>
      <c r="W786">
        <v>51</v>
      </c>
      <c r="X786">
        <v>51</v>
      </c>
      <c r="Y786">
        <v>53</v>
      </c>
      <c r="Z786">
        <v>52</v>
      </c>
      <c r="AA786">
        <v>51</v>
      </c>
      <c r="AB786">
        <v>53</v>
      </c>
      <c r="AC786">
        <v>53</v>
      </c>
      <c r="AD786">
        <v>53</v>
      </c>
      <c r="AE786">
        <v>53</v>
      </c>
      <c r="AF786">
        <v>53</v>
      </c>
      <c r="AG786">
        <v>52</v>
      </c>
      <c r="AH786">
        <v>53</v>
      </c>
      <c r="AI786">
        <v>54</v>
      </c>
      <c r="AJ786" s="5" t="str">
        <f t="shared" si="11"/>
        <v>Jobs: Accomodation and food services</v>
      </c>
    </row>
    <row r="787" spans="1:36" ht="15" thickTop="1" thickBot="1" x14ac:dyDescent="0.5">
      <c r="A787" t="s">
        <v>100</v>
      </c>
      <c r="B787" t="s">
        <v>146</v>
      </c>
      <c r="C787" t="s">
        <v>147</v>
      </c>
      <c r="D787">
        <v>0</v>
      </c>
      <c r="E787">
        <v>0</v>
      </c>
      <c r="F787">
        <v>1</v>
      </c>
      <c r="G787">
        <v>1</v>
      </c>
      <c r="H787">
        <v>2</v>
      </c>
      <c r="I787">
        <v>2</v>
      </c>
      <c r="J787">
        <v>2</v>
      </c>
      <c r="K787">
        <v>3</v>
      </c>
      <c r="L787">
        <v>3</v>
      </c>
      <c r="M787">
        <v>3</v>
      </c>
      <c r="N787">
        <v>3</v>
      </c>
      <c r="O787">
        <v>3</v>
      </c>
      <c r="P787">
        <v>3</v>
      </c>
      <c r="Q787">
        <v>3</v>
      </c>
      <c r="R787">
        <v>2</v>
      </c>
      <c r="S787">
        <v>2</v>
      </c>
      <c r="T787">
        <v>2</v>
      </c>
      <c r="U787">
        <v>2</v>
      </c>
      <c r="V787">
        <v>2</v>
      </c>
      <c r="W787">
        <v>2</v>
      </c>
      <c r="X787">
        <v>2</v>
      </c>
      <c r="Y787">
        <v>2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 s="5" t="str">
        <f t="shared" si="11"/>
        <v>Jobs: Publishing, audiovisual and broadcasting activities</v>
      </c>
    </row>
    <row r="788" spans="1:36" ht="15" thickTop="1" thickBot="1" x14ac:dyDescent="0.5">
      <c r="A788" t="s">
        <v>101</v>
      </c>
      <c r="B788" t="s">
        <v>146</v>
      </c>
      <c r="C788" t="s">
        <v>147</v>
      </c>
      <c r="D788">
        <v>0</v>
      </c>
      <c r="E788">
        <v>0</v>
      </c>
      <c r="F788">
        <v>1</v>
      </c>
      <c r="G788">
        <v>1</v>
      </c>
      <c r="H788">
        <v>2</v>
      </c>
      <c r="I788">
        <v>2</v>
      </c>
      <c r="J788">
        <v>2</v>
      </c>
      <c r="K788">
        <v>2</v>
      </c>
      <c r="L788">
        <v>3</v>
      </c>
      <c r="M788">
        <v>3</v>
      </c>
      <c r="N788">
        <v>3</v>
      </c>
      <c r="O788">
        <v>3</v>
      </c>
      <c r="P788">
        <v>3</v>
      </c>
      <c r="Q788">
        <v>2</v>
      </c>
      <c r="R788">
        <v>2</v>
      </c>
      <c r="S788">
        <v>2</v>
      </c>
      <c r="T788">
        <v>2</v>
      </c>
      <c r="U788">
        <v>2</v>
      </c>
      <c r="V788">
        <v>2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 s="5" t="str">
        <f t="shared" si="11"/>
        <v>Jobs: Telecommunications</v>
      </c>
    </row>
    <row r="789" spans="1:36" ht="15" thickTop="1" thickBot="1" x14ac:dyDescent="0.5">
      <c r="A789" t="s">
        <v>102</v>
      </c>
      <c r="B789" t="s">
        <v>146</v>
      </c>
      <c r="C789" t="s">
        <v>147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2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 s="5" t="str">
        <f t="shared" si="11"/>
        <v>Jobs: IT and other information services</v>
      </c>
    </row>
    <row r="790" spans="1:36" ht="15" thickTop="1" thickBot="1" x14ac:dyDescent="0.5">
      <c r="A790" t="s">
        <v>103</v>
      </c>
      <c r="B790" t="s">
        <v>146</v>
      </c>
      <c r="C790" t="s">
        <v>147</v>
      </c>
      <c r="D790">
        <v>0</v>
      </c>
      <c r="E790">
        <v>0</v>
      </c>
      <c r="F790">
        <v>4</v>
      </c>
      <c r="G790">
        <v>5</v>
      </c>
      <c r="H790">
        <v>6</v>
      </c>
      <c r="I790">
        <v>8</v>
      </c>
      <c r="J790">
        <v>9</v>
      </c>
      <c r="K790">
        <v>11</v>
      </c>
      <c r="L790">
        <v>12</v>
      </c>
      <c r="M790">
        <v>14</v>
      </c>
      <c r="N790">
        <v>15</v>
      </c>
      <c r="O790">
        <v>16</v>
      </c>
      <c r="P790">
        <v>15</v>
      </c>
      <c r="Q790">
        <v>15</v>
      </c>
      <c r="R790">
        <v>14</v>
      </c>
      <c r="S790">
        <v>10</v>
      </c>
      <c r="T790">
        <v>13</v>
      </c>
      <c r="U790">
        <v>14</v>
      </c>
      <c r="V790">
        <v>13</v>
      </c>
      <c r="W790">
        <v>12</v>
      </c>
      <c r="X790">
        <v>12</v>
      </c>
      <c r="Y790">
        <v>13</v>
      </c>
      <c r="Z790">
        <v>12</v>
      </c>
      <c r="AA790">
        <v>12</v>
      </c>
      <c r="AB790">
        <v>12</v>
      </c>
      <c r="AC790">
        <v>12</v>
      </c>
      <c r="AD790">
        <v>11</v>
      </c>
      <c r="AE790">
        <v>11</v>
      </c>
      <c r="AF790">
        <v>11</v>
      </c>
      <c r="AG790">
        <v>11</v>
      </c>
      <c r="AH790">
        <v>11</v>
      </c>
      <c r="AI790">
        <v>11</v>
      </c>
      <c r="AJ790" s="5" t="str">
        <f t="shared" si="11"/>
        <v>Jobs: Financial and insurance activities</v>
      </c>
    </row>
    <row r="791" spans="1:36" ht="15" thickTop="1" thickBot="1" x14ac:dyDescent="0.5">
      <c r="A791" t="s">
        <v>104</v>
      </c>
      <c r="B791" t="s">
        <v>146</v>
      </c>
      <c r="C791" t="s">
        <v>147</v>
      </c>
      <c r="D791">
        <v>0</v>
      </c>
      <c r="E791">
        <v>0</v>
      </c>
      <c r="F791">
        <v>4</v>
      </c>
      <c r="G791">
        <v>5</v>
      </c>
      <c r="H791">
        <v>7</v>
      </c>
      <c r="I791">
        <v>8</v>
      </c>
      <c r="J791">
        <v>10</v>
      </c>
      <c r="K791">
        <v>11</v>
      </c>
      <c r="L791">
        <v>13</v>
      </c>
      <c r="M791">
        <v>14</v>
      </c>
      <c r="N791">
        <v>16</v>
      </c>
      <c r="O791">
        <v>17</v>
      </c>
      <c r="P791">
        <v>16</v>
      </c>
      <c r="Q791">
        <v>16</v>
      </c>
      <c r="R791">
        <v>15</v>
      </c>
      <c r="S791">
        <v>12</v>
      </c>
      <c r="T791">
        <v>14</v>
      </c>
      <c r="U791">
        <v>16</v>
      </c>
      <c r="V791">
        <v>15</v>
      </c>
      <c r="W791">
        <v>14</v>
      </c>
      <c r="X791">
        <v>14</v>
      </c>
      <c r="Y791">
        <v>14</v>
      </c>
      <c r="Z791">
        <v>14</v>
      </c>
      <c r="AA791">
        <v>14</v>
      </c>
      <c r="AB791">
        <v>14</v>
      </c>
      <c r="AC791">
        <v>14</v>
      </c>
      <c r="AD791">
        <v>14</v>
      </c>
      <c r="AE791">
        <v>14</v>
      </c>
      <c r="AF791">
        <v>14</v>
      </c>
      <c r="AG791">
        <v>14</v>
      </c>
      <c r="AH791">
        <v>14</v>
      </c>
      <c r="AI791">
        <v>14</v>
      </c>
      <c r="AJ791" s="5" t="str">
        <f t="shared" si="11"/>
        <v>Jobs: Real estate activities</v>
      </c>
    </row>
    <row r="792" spans="1:36" ht="15" thickTop="1" thickBot="1" x14ac:dyDescent="0.5">
      <c r="A792" t="s">
        <v>105</v>
      </c>
      <c r="B792" t="s">
        <v>146</v>
      </c>
      <c r="C792" t="s">
        <v>147</v>
      </c>
      <c r="D792">
        <v>0</v>
      </c>
      <c r="E792">
        <v>0</v>
      </c>
      <c r="F792">
        <v>4</v>
      </c>
      <c r="G792">
        <v>5</v>
      </c>
      <c r="H792">
        <v>6</v>
      </c>
      <c r="I792">
        <v>8</v>
      </c>
      <c r="J792">
        <v>9</v>
      </c>
      <c r="K792">
        <v>11</v>
      </c>
      <c r="L792">
        <v>12</v>
      </c>
      <c r="M792">
        <v>14</v>
      </c>
      <c r="N792">
        <v>15</v>
      </c>
      <c r="O792">
        <v>16</v>
      </c>
      <c r="P792">
        <v>15</v>
      </c>
      <c r="Q792">
        <v>15</v>
      </c>
      <c r="R792">
        <v>14</v>
      </c>
      <c r="S792">
        <v>10</v>
      </c>
      <c r="T792">
        <v>13</v>
      </c>
      <c r="U792">
        <v>15</v>
      </c>
      <c r="V792">
        <v>14</v>
      </c>
      <c r="W792">
        <v>13</v>
      </c>
      <c r="X792">
        <v>13</v>
      </c>
      <c r="Y792">
        <v>14</v>
      </c>
      <c r="Z792">
        <v>13</v>
      </c>
      <c r="AA792">
        <v>13</v>
      </c>
      <c r="AB792">
        <v>13</v>
      </c>
      <c r="AC792">
        <v>13</v>
      </c>
      <c r="AD792">
        <v>13</v>
      </c>
      <c r="AE792">
        <v>13</v>
      </c>
      <c r="AF792">
        <v>13</v>
      </c>
      <c r="AG792">
        <v>13</v>
      </c>
      <c r="AH792">
        <v>13</v>
      </c>
      <c r="AI792">
        <v>13</v>
      </c>
      <c r="AJ792" s="5" t="str">
        <f t="shared" si="11"/>
        <v>Jobs: Other business sector services</v>
      </c>
    </row>
    <row r="793" spans="1:36" ht="15" thickTop="1" thickBot="1" x14ac:dyDescent="0.5">
      <c r="A793" t="s">
        <v>106</v>
      </c>
      <c r="B793" t="s">
        <v>146</v>
      </c>
      <c r="C793" t="s">
        <v>147</v>
      </c>
      <c r="D793">
        <v>0</v>
      </c>
      <c r="E793">
        <v>0</v>
      </c>
      <c r="F793">
        <v>5</v>
      </c>
      <c r="G793">
        <v>7</v>
      </c>
      <c r="H793">
        <v>10</v>
      </c>
      <c r="I793">
        <v>12</v>
      </c>
      <c r="J793">
        <v>13</v>
      </c>
      <c r="K793">
        <v>15</v>
      </c>
      <c r="L793">
        <v>19</v>
      </c>
      <c r="M793">
        <v>21</v>
      </c>
      <c r="N793">
        <v>22</v>
      </c>
      <c r="O793">
        <v>25</v>
      </c>
      <c r="P793">
        <v>25</v>
      </c>
      <c r="Q793">
        <v>26</v>
      </c>
      <c r="R793">
        <v>24</v>
      </c>
      <c r="S793">
        <v>17</v>
      </c>
      <c r="T793">
        <v>22</v>
      </c>
      <c r="U793">
        <v>27</v>
      </c>
      <c r="V793">
        <v>27</v>
      </c>
      <c r="W793">
        <v>26</v>
      </c>
      <c r="X793">
        <v>28</v>
      </c>
      <c r="Y793">
        <v>31</v>
      </c>
      <c r="Z793">
        <v>31</v>
      </c>
      <c r="AA793">
        <v>32</v>
      </c>
      <c r="AB793">
        <v>32</v>
      </c>
      <c r="AC793">
        <v>33</v>
      </c>
      <c r="AD793">
        <v>35</v>
      </c>
      <c r="AE793">
        <v>34</v>
      </c>
      <c r="AF793">
        <v>35</v>
      </c>
      <c r="AG793">
        <v>36</v>
      </c>
      <c r="AH793">
        <v>35</v>
      </c>
      <c r="AI793">
        <v>37</v>
      </c>
      <c r="AJ793" s="5" t="str">
        <f t="shared" si="11"/>
        <v>Jobs: Public administration and defence; compulsory social security</v>
      </c>
    </row>
    <row r="794" spans="1:36" ht="15" thickTop="1" thickBot="1" x14ac:dyDescent="0.5">
      <c r="A794" t="s">
        <v>107</v>
      </c>
      <c r="B794" t="s">
        <v>146</v>
      </c>
      <c r="C794" t="s">
        <v>147</v>
      </c>
      <c r="D794">
        <v>0</v>
      </c>
      <c r="E794">
        <v>0</v>
      </c>
      <c r="F794">
        <v>9</v>
      </c>
      <c r="G794">
        <v>11</v>
      </c>
      <c r="H794">
        <v>15</v>
      </c>
      <c r="I794">
        <v>18</v>
      </c>
      <c r="J794">
        <v>21</v>
      </c>
      <c r="K794">
        <v>24</v>
      </c>
      <c r="L794">
        <v>28</v>
      </c>
      <c r="M794">
        <v>32</v>
      </c>
      <c r="N794">
        <v>34</v>
      </c>
      <c r="O794">
        <v>38</v>
      </c>
      <c r="P794">
        <v>37</v>
      </c>
      <c r="Q794">
        <v>36</v>
      </c>
      <c r="R794">
        <v>34</v>
      </c>
      <c r="S794">
        <v>28</v>
      </c>
      <c r="T794">
        <v>33</v>
      </c>
      <c r="U794">
        <v>37</v>
      </c>
      <c r="V794">
        <v>36</v>
      </c>
      <c r="W794">
        <v>34</v>
      </c>
      <c r="X794">
        <v>35</v>
      </c>
      <c r="Y794">
        <v>37</v>
      </c>
      <c r="Z794">
        <v>36</v>
      </c>
      <c r="AA794">
        <v>36</v>
      </c>
      <c r="AB794">
        <v>37</v>
      </c>
      <c r="AC794">
        <v>37</v>
      </c>
      <c r="AD794">
        <v>38</v>
      </c>
      <c r="AE794">
        <v>37</v>
      </c>
      <c r="AF794">
        <v>38</v>
      </c>
      <c r="AG794">
        <v>38</v>
      </c>
      <c r="AH794">
        <v>38</v>
      </c>
      <c r="AI794">
        <v>39</v>
      </c>
      <c r="AJ794" s="5" t="str">
        <f t="shared" si="11"/>
        <v>Jobs: Education</v>
      </c>
    </row>
    <row r="795" spans="1:36" ht="15" thickTop="1" thickBot="1" x14ac:dyDescent="0.5">
      <c r="A795" t="s">
        <v>108</v>
      </c>
      <c r="B795" t="s">
        <v>146</v>
      </c>
      <c r="C795" t="s">
        <v>147</v>
      </c>
      <c r="D795">
        <v>0</v>
      </c>
      <c r="E795">
        <v>0</v>
      </c>
      <c r="F795">
        <v>23</v>
      </c>
      <c r="G795">
        <v>28</v>
      </c>
      <c r="H795">
        <v>37</v>
      </c>
      <c r="I795">
        <v>46</v>
      </c>
      <c r="J795">
        <v>53</v>
      </c>
      <c r="K795">
        <v>61</v>
      </c>
      <c r="L795">
        <v>70</v>
      </c>
      <c r="M795">
        <v>79</v>
      </c>
      <c r="N795">
        <v>85</v>
      </c>
      <c r="O795">
        <v>93</v>
      </c>
      <c r="P795">
        <v>90</v>
      </c>
      <c r="Q795">
        <v>89</v>
      </c>
      <c r="R795">
        <v>83</v>
      </c>
      <c r="S795">
        <v>69</v>
      </c>
      <c r="T795">
        <v>83</v>
      </c>
      <c r="U795">
        <v>90</v>
      </c>
      <c r="V795">
        <v>85</v>
      </c>
      <c r="W795">
        <v>82</v>
      </c>
      <c r="X795">
        <v>83</v>
      </c>
      <c r="Y795">
        <v>86</v>
      </c>
      <c r="Z795">
        <v>84</v>
      </c>
      <c r="AA795">
        <v>83</v>
      </c>
      <c r="AB795">
        <v>85</v>
      </c>
      <c r="AC795">
        <v>86</v>
      </c>
      <c r="AD795">
        <v>86</v>
      </c>
      <c r="AE795">
        <v>86</v>
      </c>
      <c r="AF795">
        <v>85</v>
      </c>
      <c r="AG795">
        <v>84</v>
      </c>
      <c r="AH795">
        <v>86</v>
      </c>
      <c r="AI795">
        <v>87</v>
      </c>
      <c r="AJ795" s="5" t="str">
        <f t="shared" si="11"/>
        <v>Jobs: Human health and social work</v>
      </c>
    </row>
    <row r="796" spans="1:36" ht="15" thickTop="1" thickBot="1" x14ac:dyDescent="0.5">
      <c r="A796" t="s">
        <v>109</v>
      </c>
      <c r="B796" t="s">
        <v>146</v>
      </c>
      <c r="C796" t="s">
        <v>147</v>
      </c>
      <c r="D796">
        <v>0</v>
      </c>
      <c r="E796">
        <v>0</v>
      </c>
      <c r="F796">
        <v>8</v>
      </c>
      <c r="G796">
        <v>10</v>
      </c>
      <c r="H796">
        <v>13</v>
      </c>
      <c r="I796">
        <v>16</v>
      </c>
      <c r="J796">
        <v>18</v>
      </c>
      <c r="K796">
        <v>21</v>
      </c>
      <c r="L796">
        <v>25</v>
      </c>
      <c r="M796">
        <v>28</v>
      </c>
      <c r="N796">
        <v>30</v>
      </c>
      <c r="O796">
        <v>33</v>
      </c>
      <c r="P796">
        <v>32</v>
      </c>
      <c r="Q796">
        <v>31</v>
      </c>
      <c r="R796">
        <v>28</v>
      </c>
      <c r="S796">
        <v>24</v>
      </c>
      <c r="T796">
        <v>29</v>
      </c>
      <c r="U796">
        <v>32</v>
      </c>
      <c r="V796">
        <v>30</v>
      </c>
      <c r="W796">
        <v>29</v>
      </c>
      <c r="X796">
        <v>29</v>
      </c>
      <c r="Y796">
        <v>30</v>
      </c>
      <c r="Z796">
        <v>30</v>
      </c>
      <c r="AA796">
        <v>29</v>
      </c>
      <c r="AB796">
        <v>30</v>
      </c>
      <c r="AC796">
        <v>30</v>
      </c>
      <c r="AD796">
        <v>30</v>
      </c>
      <c r="AE796">
        <v>30</v>
      </c>
      <c r="AF796">
        <v>31</v>
      </c>
      <c r="AG796">
        <v>30</v>
      </c>
      <c r="AH796">
        <v>30</v>
      </c>
      <c r="AI796">
        <v>31</v>
      </c>
      <c r="AJ796" s="5" t="str">
        <f t="shared" si="11"/>
        <v>Jobs: Arts, entertainment, recreation and other service activities</v>
      </c>
    </row>
    <row r="797" spans="1:36" ht="15" thickTop="1" thickBot="1" x14ac:dyDescent="0.5">
      <c r="A797" t="s">
        <v>110</v>
      </c>
      <c r="B797" t="s">
        <v>146</v>
      </c>
      <c r="C797" t="s">
        <v>147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 s="5" t="str">
        <f t="shared" si="11"/>
        <v>Jobs: Private households with employed persons</v>
      </c>
    </row>
    <row r="798" spans="1:36" ht="15" thickTop="1" thickBot="1" x14ac:dyDescent="0.5">
      <c r="A798" t="s">
        <v>111</v>
      </c>
      <c r="B798" t="s">
        <v>146</v>
      </c>
      <c r="C798" t="s">
        <v>147</v>
      </c>
      <c r="D798">
        <v>0</v>
      </c>
      <c r="E798">
        <v>0</v>
      </c>
      <c r="F798">
        <v>-7.8544400000000007E-3</v>
      </c>
      <c r="G798">
        <v>-5.1325700000000004E-3</v>
      </c>
      <c r="H798">
        <v>-6.2892800000000004E-3</v>
      </c>
      <c r="I798">
        <v>-6.8954200000000002E-3</v>
      </c>
      <c r="J798">
        <v>-8.4898999999999999E-3</v>
      </c>
      <c r="K798">
        <v>-1.00059E-2</v>
      </c>
      <c r="L798">
        <v>-1.0280600000000001E-2</v>
      </c>
      <c r="M798">
        <v>-1.06935E-2</v>
      </c>
      <c r="N798">
        <v>-1.0948599999999999E-2</v>
      </c>
      <c r="O798">
        <v>-1.2692999999999999E-2</v>
      </c>
      <c r="P798">
        <v>-9.4510600000000007E-3</v>
      </c>
      <c r="Q798">
        <v>-9.5070499999999995E-3</v>
      </c>
      <c r="R798">
        <v>-2.6450999999999999E-2</v>
      </c>
      <c r="S798">
        <v>-1.7112E-3</v>
      </c>
      <c r="T798">
        <v>-5.9334799999999997E-3</v>
      </c>
      <c r="U798">
        <v>-1.62741E-2</v>
      </c>
      <c r="V798">
        <v>-1.5989E-2</v>
      </c>
      <c r="W798">
        <v>-1.7232600000000001E-2</v>
      </c>
      <c r="X798">
        <v>-1.61508E-2</v>
      </c>
      <c r="Y798">
        <v>-1.9392400000000001E-2</v>
      </c>
      <c r="Z798">
        <v>-1.9083300000000001E-2</v>
      </c>
      <c r="AA798">
        <v>-2.0209000000000001E-2</v>
      </c>
      <c r="AB798">
        <v>-2.0197400000000001E-2</v>
      </c>
      <c r="AC798">
        <v>-2.1901500000000001E-2</v>
      </c>
      <c r="AD798">
        <v>-2.05866E-2</v>
      </c>
      <c r="AE798">
        <v>-2.2974999999999999E-2</v>
      </c>
      <c r="AF798">
        <v>-2.40824E-2</v>
      </c>
      <c r="AG798">
        <v>-2.3615299999999999E-2</v>
      </c>
      <c r="AH798">
        <v>-2.0990600000000002E-2</v>
      </c>
      <c r="AI798">
        <v>-2.39294E-2</v>
      </c>
      <c r="AJ798" s="5" t="str">
        <f t="shared" si="11"/>
        <v>Output Change in GDP</v>
      </c>
    </row>
    <row r="799" spans="1:36" ht="15" thickTop="1" thickBot="1" x14ac:dyDescent="0.5">
      <c r="A799" t="s">
        <v>112</v>
      </c>
      <c r="B799" t="s">
        <v>146</v>
      </c>
      <c r="C799" t="s">
        <v>147</v>
      </c>
      <c r="D799">
        <v>91.29</v>
      </c>
      <c r="E799">
        <v>90.5321</v>
      </c>
      <c r="F799">
        <v>98.0518</v>
      </c>
      <c r="G799">
        <v>96.909599999999998</v>
      </c>
      <c r="H799">
        <v>97.936999999999998</v>
      </c>
      <c r="I799">
        <v>97.973299999999995</v>
      </c>
      <c r="J799">
        <v>100.678</v>
      </c>
      <c r="K799">
        <v>103.17</v>
      </c>
      <c r="L799">
        <v>104.14700000000001</v>
      </c>
      <c r="M799">
        <v>103.78100000000001</v>
      </c>
      <c r="N799">
        <v>103.575</v>
      </c>
      <c r="O799">
        <v>102.63500000000001</v>
      </c>
      <c r="P799">
        <v>101.88</v>
      </c>
      <c r="Q799">
        <v>101.705</v>
      </c>
      <c r="R799">
        <v>101.288</v>
      </c>
      <c r="S799">
        <v>100.723</v>
      </c>
      <c r="T799">
        <v>100.178</v>
      </c>
      <c r="U799">
        <v>99.459599999999995</v>
      </c>
      <c r="V799">
        <v>98.842100000000002</v>
      </c>
      <c r="W799">
        <v>98.449399999999997</v>
      </c>
      <c r="X799">
        <v>98.067599999999999</v>
      </c>
      <c r="Y799">
        <v>97.7209</v>
      </c>
      <c r="Z799">
        <v>97.328100000000006</v>
      </c>
      <c r="AA799">
        <v>97.090699999999998</v>
      </c>
      <c r="AB799">
        <v>96.941299999999998</v>
      </c>
      <c r="AC799">
        <v>96.898499999999999</v>
      </c>
      <c r="AD799">
        <v>97.012799999999999</v>
      </c>
      <c r="AE799">
        <v>97.146900000000002</v>
      </c>
      <c r="AF799">
        <v>97.490600000000001</v>
      </c>
      <c r="AG799">
        <v>97.754400000000004</v>
      </c>
      <c r="AH799">
        <v>97.988600000000005</v>
      </c>
      <c r="AI799">
        <v>98.287000000000006</v>
      </c>
      <c r="AJ799" s="5" t="str">
        <f t="shared" si="11"/>
        <v>Output Total CO2e Emissions</v>
      </c>
    </row>
    <row r="800" spans="1:36" ht="15" thickTop="1" thickBot="1" x14ac:dyDescent="0.5">
      <c r="A800" t="s">
        <v>75</v>
      </c>
      <c r="B800" t="s">
        <v>148</v>
      </c>
      <c r="C800" t="s">
        <v>149</v>
      </c>
      <c r="D800">
        <v>0</v>
      </c>
      <c r="E800">
        <v>0</v>
      </c>
      <c r="F800">
        <v>85</v>
      </c>
      <c r="G800">
        <v>-159</v>
      </c>
      <c r="H800">
        <v>-214</v>
      </c>
      <c r="I800">
        <v>-195</v>
      </c>
      <c r="J800">
        <v>-193</v>
      </c>
      <c r="K800">
        <v>-185</v>
      </c>
      <c r="L800">
        <v>-173</v>
      </c>
      <c r="M800">
        <v>-165</v>
      </c>
      <c r="N800">
        <v>-170</v>
      </c>
      <c r="O800">
        <v>-166</v>
      </c>
      <c r="P800">
        <v>-159</v>
      </c>
      <c r="Q800">
        <v>-148</v>
      </c>
      <c r="R800">
        <v>-140</v>
      </c>
      <c r="S800">
        <v>-154</v>
      </c>
      <c r="T800">
        <v>-146</v>
      </c>
      <c r="U800">
        <v>-133</v>
      </c>
      <c r="V800">
        <v>-126</v>
      </c>
      <c r="W800">
        <v>-121</v>
      </c>
      <c r="X800">
        <v>-119</v>
      </c>
      <c r="Y800">
        <v>-113</v>
      </c>
      <c r="Z800">
        <v>-108</v>
      </c>
      <c r="AA800">
        <v>-103</v>
      </c>
      <c r="AB800">
        <v>-101</v>
      </c>
      <c r="AC800">
        <v>-97</v>
      </c>
      <c r="AD800">
        <v>-93</v>
      </c>
      <c r="AE800">
        <v>-91</v>
      </c>
      <c r="AF800">
        <v>-88</v>
      </c>
      <c r="AG800">
        <v>-87</v>
      </c>
      <c r="AH800">
        <v>-85</v>
      </c>
      <c r="AI800">
        <v>-82</v>
      </c>
      <c r="AJ800" s="5" t="str">
        <f t="shared" si="11"/>
        <v>Jobs: Agriculture, forestry and fishing</v>
      </c>
    </row>
    <row r="801" spans="1:36" ht="15" thickTop="1" thickBot="1" x14ac:dyDescent="0.5">
      <c r="A801" t="s">
        <v>76</v>
      </c>
      <c r="B801" t="s">
        <v>148</v>
      </c>
      <c r="C801" t="s">
        <v>149</v>
      </c>
      <c r="D801">
        <v>0</v>
      </c>
      <c r="E801">
        <v>0</v>
      </c>
      <c r="F801">
        <v>-481</v>
      </c>
      <c r="G801">
        <v>-329</v>
      </c>
      <c r="H801">
        <v>-240</v>
      </c>
      <c r="I801">
        <v>-246</v>
      </c>
      <c r="J801">
        <v>-259</v>
      </c>
      <c r="K801">
        <v>-289</v>
      </c>
      <c r="L801">
        <v>-307</v>
      </c>
      <c r="M801">
        <v>-332</v>
      </c>
      <c r="N801">
        <v>-317</v>
      </c>
      <c r="O801">
        <v>-307</v>
      </c>
      <c r="P801">
        <v>-293</v>
      </c>
      <c r="Q801">
        <v>-297</v>
      </c>
      <c r="R801">
        <v>-334</v>
      </c>
      <c r="S801">
        <v>-304</v>
      </c>
      <c r="T801">
        <v>-287</v>
      </c>
      <c r="U801">
        <v>-290</v>
      </c>
      <c r="V801">
        <v>-292</v>
      </c>
      <c r="W801">
        <v>-292</v>
      </c>
      <c r="X801">
        <v>-287</v>
      </c>
      <c r="Y801">
        <v>-287</v>
      </c>
      <c r="Z801">
        <v>-286</v>
      </c>
      <c r="AA801">
        <v>-285</v>
      </c>
      <c r="AB801">
        <v>-284</v>
      </c>
      <c r="AC801">
        <v>-280</v>
      </c>
      <c r="AD801">
        <v>-279</v>
      </c>
      <c r="AE801">
        <v>-280</v>
      </c>
      <c r="AF801">
        <v>-276</v>
      </c>
      <c r="AG801">
        <v>-276</v>
      </c>
      <c r="AH801">
        <v>-275</v>
      </c>
      <c r="AI801">
        <v>-270</v>
      </c>
      <c r="AJ801" s="5" t="str">
        <f t="shared" si="11"/>
        <v>Jobs: Mining and extraction of energy producing products</v>
      </c>
    </row>
    <row r="802" spans="1:36" ht="15" thickTop="1" thickBot="1" x14ac:dyDescent="0.5">
      <c r="A802" t="s">
        <v>77</v>
      </c>
      <c r="B802" t="s">
        <v>148</v>
      </c>
      <c r="C802" t="s">
        <v>149</v>
      </c>
      <c r="D802">
        <v>0</v>
      </c>
      <c r="E802">
        <v>0</v>
      </c>
      <c r="F802">
        <v>-2</v>
      </c>
      <c r="G802">
        <v>-35</v>
      </c>
      <c r="H802">
        <v>-42</v>
      </c>
      <c r="I802">
        <v>-39</v>
      </c>
      <c r="J802">
        <v>-40</v>
      </c>
      <c r="K802">
        <v>-41</v>
      </c>
      <c r="L802">
        <v>-40</v>
      </c>
      <c r="M802">
        <v>-40</v>
      </c>
      <c r="N802">
        <v>-40</v>
      </c>
      <c r="O802">
        <v>-40</v>
      </c>
      <c r="P802">
        <v>-38</v>
      </c>
      <c r="Q802">
        <v>-36</v>
      </c>
      <c r="R802">
        <v>-36</v>
      </c>
      <c r="S802">
        <v>-38</v>
      </c>
      <c r="T802">
        <v>-36</v>
      </c>
      <c r="U802">
        <v>-34</v>
      </c>
      <c r="V802">
        <v>-33</v>
      </c>
      <c r="W802">
        <v>-33</v>
      </c>
      <c r="X802">
        <v>-32</v>
      </c>
      <c r="Y802">
        <v>-33</v>
      </c>
      <c r="Z802">
        <v>-32</v>
      </c>
      <c r="AA802">
        <v>-31</v>
      </c>
      <c r="AB802">
        <v>-31</v>
      </c>
      <c r="AC802">
        <v>-29</v>
      </c>
      <c r="AD802">
        <v>-30</v>
      </c>
      <c r="AE802">
        <v>-29</v>
      </c>
      <c r="AF802">
        <v>-29</v>
      </c>
      <c r="AG802">
        <v>-29</v>
      </c>
      <c r="AH802">
        <v>-29</v>
      </c>
      <c r="AI802">
        <v>-29</v>
      </c>
      <c r="AJ802" s="5" t="str">
        <f t="shared" si="11"/>
        <v>Jobs: Mining and quarrying of non-energy producing products</v>
      </c>
    </row>
    <row r="803" spans="1:36" ht="15" thickTop="1" thickBot="1" x14ac:dyDescent="0.5">
      <c r="A803" t="s">
        <v>78</v>
      </c>
      <c r="B803" t="s">
        <v>148</v>
      </c>
      <c r="C803" t="s">
        <v>149</v>
      </c>
      <c r="D803">
        <v>0</v>
      </c>
      <c r="E803">
        <v>0</v>
      </c>
      <c r="F803">
        <v>-144</v>
      </c>
      <c r="G803">
        <v>-94</v>
      </c>
      <c r="H803">
        <v>-66</v>
      </c>
      <c r="I803">
        <v>-68</v>
      </c>
      <c r="J803">
        <v>-73</v>
      </c>
      <c r="K803">
        <v>-83</v>
      </c>
      <c r="L803">
        <v>-89</v>
      </c>
      <c r="M803">
        <v>-97</v>
      </c>
      <c r="N803">
        <v>-91</v>
      </c>
      <c r="O803">
        <v>-89</v>
      </c>
      <c r="P803">
        <v>-84</v>
      </c>
      <c r="Q803">
        <v>-85</v>
      </c>
      <c r="R803">
        <v>-97</v>
      </c>
      <c r="S803">
        <v>-88</v>
      </c>
      <c r="T803">
        <v>-84</v>
      </c>
      <c r="U803">
        <v>-85</v>
      </c>
      <c r="V803">
        <v>-87</v>
      </c>
      <c r="W803">
        <v>-86</v>
      </c>
      <c r="X803">
        <v>-85</v>
      </c>
      <c r="Y803">
        <v>-86</v>
      </c>
      <c r="Z803">
        <v>-85</v>
      </c>
      <c r="AA803">
        <v>-84</v>
      </c>
      <c r="AB803">
        <v>-84</v>
      </c>
      <c r="AC803">
        <v>-84</v>
      </c>
      <c r="AD803">
        <v>-84</v>
      </c>
      <c r="AE803">
        <v>-84</v>
      </c>
      <c r="AF803">
        <v>-83</v>
      </c>
      <c r="AG803">
        <v>-83</v>
      </c>
      <c r="AH803">
        <v>-82</v>
      </c>
      <c r="AI803">
        <v>-81</v>
      </c>
      <c r="AJ803" s="5" t="str">
        <f t="shared" si="11"/>
        <v>Jobs: Mining support service activities</v>
      </c>
    </row>
    <row r="804" spans="1:36" ht="15" thickTop="1" thickBot="1" x14ac:dyDescent="0.5">
      <c r="A804" t="s">
        <v>79</v>
      </c>
      <c r="B804" t="s">
        <v>148</v>
      </c>
      <c r="C804" t="s">
        <v>149</v>
      </c>
      <c r="D804">
        <v>0</v>
      </c>
      <c r="E804">
        <v>0</v>
      </c>
      <c r="F804">
        <v>209</v>
      </c>
      <c r="G804">
        <v>-79</v>
      </c>
      <c r="H804">
        <v>-152</v>
      </c>
      <c r="I804">
        <v>-134</v>
      </c>
      <c r="J804">
        <v>-132</v>
      </c>
      <c r="K804">
        <v>-119</v>
      </c>
      <c r="L804">
        <v>-104</v>
      </c>
      <c r="M804">
        <v>-92</v>
      </c>
      <c r="N804">
        <v>-101</v>
      </c>
      <c r="O804">
        <v>-95</v>
      </c>
      <c r="P804">
        <v>-90</v>
      </c>
      <c r="Q804">
        <v>-76</v>
      </c>
      <c r="R804">
        <v>-65</v>
      </c>
      <c r="S804">
        <v>-86</v>
      </c>
      <c r="T804">
        <v>-81</v>
      </c>
      <c r="U804">
        <v>-70</v>
      </c>
      <c r="V804">
        <v>-64</v>
      </c>
      <c r="W804">
        <v>-61</v>
      </c>
      <c r="X804">
        <v>-59</v>
      </c>
      <c r="Y804">
        <v>-57</v>
      </c>
      <c r="Z804">
        <v>-54</v>
      </c>
      <c r="AA804">
        <v>-50</v>
      </c>
      <c r="AB804">
        <v>-48</v>
      </c>
      <c r="AC804">
        <v>-47</v>
      </c>
      <c r="AD804">
        <v>-45</v>
      </c>
      <c r="AE804">
        <v>-42</v>
      </c>
      <c r="AF804">
        <v>-43</v>
      </c>
      <c r="AG804">
        <v>-42</v>
      </c>
      <c r="AH804">
        <v>-41</v>
      </c>
      <c r="AI804">
        <v>-39</v>
      </c>
      <c r="AJ804" s="5" t="str">
        <f t="shared" si="11"/>
        <v>Jobs: Food products, beverages and tobacco</v>
      </c>
    </row>
    <row r="805" spans="1:36" ht="15" thickTop="1" thickBot="1" x14ac:dyDescent="0.5">
      <c r="A805" t="s">
        <v>80</v>
      </c>
      <c r="B805" t="s">
        <v>148</v>
      </c>
      <c r="C805" t="s">
        <v>149</v>
      </c>
      <c r="D805">
        <v>0</v>
      </c>
      <c r="E805">
        <v>0</v>
      </c>
      <c r="F805">
        <v>98</v>
      </c>
      <c r="G805">
        <v>36</v>
      </c>
      <c r="H805">
        <v>16</v>
      </c>
      <c r="I805">
        <v>18</v>
      </c>
      <c r="J805">
        <v>16</v>
      </c>
      <c r="K805">
        <v>17</v>
      </c>
      <c r="L805">
        <v>21</v>
      </c>
      <c r="M805">
        <v>24</v>
      </c>
      <c r="N805">
        <v>20</v>
      </c>
      <c r="O805">
        <v>19</v>
      </c>
      <c r="P805">
        <v>19</v>
      </c>
      <c r="Q805">
        <v>22</v>
      </c>
      <c r="R805">
        <v>25</v>
      </c>
      <c r="S805">
        <v>16</v>
      </c>
      <c r="T805">
        <v>15</v>
      </c>
      <c r="U805">
        <v>17</v>
      </c>
      <c r="V805">
        <v>17</v>
      </c>
      <c r="W805">
        <v>15</v>
      </c>
      <c r="X805">
        <v>15</v>
      </c>
      <c r="Y805">
        <v>14</v>
      </c>
      <c r="Z805">
        <v>14</v>
      </c>
      <c r="AA805">
        <v>14</v>
      </c>
      <c r="AB805">
        <v>14</v>
      </c>
      <c r="AC805">
        <v>12</v>
      </c>
      <c r="AD805">
        <v>12</v>
      </c>
      <c r="AE805">
        <v>12</v>
      </c>
      <c r="AF805">
        <v>12</v>
      </c>
      <c r="AG805">
        <v>11</v>
      </c>
      <c r="AH805">
        <v>11</v>
      </c>
      <c r="AI805">
        <v>12</v>
      </c>
      <c r="AJ805" s="5" t="str">
        <f t="shared" si="11"/>
        <v>Jobs: Textiles, wearing apparel, leather and related products</v>
      </c>
    </row>
    <row r="806" spans="1:36" ht="15" thickTop="1" thickBot="1" x14ac:dyDescent="0.5">
      <c r="A806" t="s">
        <v>81</v>
      </c>
      <c r="B806" t="s">
        <v>148</v>
      </c>
      <c r="C806" t="s">
        <v>149</v>
      </c>
      <c r="D806">
        <v>0</v>
      </c>
      <c r="E806">
        <v>0</v>
      </c>
      <c r="F806">
        <v>79</v>
      </c>
      <c r="G806">
        <v>-23</v>
      </c>
      <c r="H806">
        <v>-51</v>
      </c>
      <c r="I806">
        <v>-44</v>
      </c>
      <c r="J806">
        <v>-43</v>
      </c>
      <c r="K806">
        <v>-40</v>
      </c>
      <c r="L806">
        <v>-35</v>
      </c>
      <c r="M806">
        <v>-31</v>
      </c>
      <c r="N806">
        <v>-34</v>
      </c>
      <c r="O806">
        <v>-33</v>
      </c>
      <c r="P806">
        <v>-31</v>
      </c>
      <c r="Q806">
        <v>-24</v>
      </c>
      <c r="R806">
        <v>-21</v>
      </c>
      <c r="S806">
        <v>-30</v>
      </c>
      <c r="T806">
        <v>-28</v>
      </c>
      <c r="U806">
        <v>-23</v>
      </c>
      <c r="V806">
        <v>-22</v>
      </c>
      <c r="W806">
        <v>-22</v>
      </c>
      <c r="X806">
        <v>-21</v>
      </c>
      <c r="Y806">
        <v>-19</v>
      </c>
      <c r="Z806">
        <v>-18</v>
      </c>
      <c r="AA806">
        <v>-18</v>
      </c>
      <c r="AB806">
        <v>-17</v>
      </c>
      <c r="AC806">
        <v>-17</v>
      </c>
      <c r="AD806">
        <v>-16</v>
      </c>
      <c r="AE806">
        <v>-15</v>
      </c>
      <c r="AF806">
        <v>-15</v>
      </c>
      <c r="AG806">
        <v>-15</v>
      </c>
      <c r="AH806">
        <v>-15</v>
      </c>
      <c r="AI806">
        <v>-14</v>
      </c>
      <c r="AJ806" s="5" t="str">
        <f t="shared" si="11"/>
        <v>Jobs: Wood and of products of wood and cork (except furniture)</v>
      </c>
    </row>
    <row r="807" spans="1:36" ht="15" thickTop="1" thickBot="1" x14ac:dyDescent="0.5">
      <c r="A807" t="s">
        <v>82</v>
      </c>
      <c r="B807" t="s">
        <v>148</v>
      </c>
      <c r="C807" t="s">
        <v>149</v>
      </c>
      <c r="D807">
        <v>0</v>
      </c>
      <c r="E807">
        <v>0</v>
      </c>
      <c r="F807">
        <v>57</v>
      </c>
      <c r="G807">
        <v>-60</v>
      </c>
      <c r="H807">
        <v>-87</v>
      </c>
      <c r="I807">
        <v>-79</v>
      </c>
      <c r="J807">
        <v>-78</v>
      </c>
      <c r="K807">
        <v>-74</v>
      </c>
      <c r="L807">
        <v>-69</v>
      </c>
      <c r="M807">
        <v>-64</v>
      </c>
      <c r="N807">
        <v>-68</v>
      </c>
      <c r="O807">
        <v>-64</v>
      </c>
      <c r="P807">
        <v>-61</v>
      </c>
      <c r="Q807">
        <v>-54</v>
      </c>
      <c r="R807">
        <v>-50</v>
      </c>
      <c r="S807">
        <v>-58</v>
      </c>
      <c r="T807">
        <v>-55</v>
      </c>
      <c r="U807">
        <v>-49</v>
      </c>
      <c r="V807">
        <v>-47</v>
      </c>
      <c r="W807">
        <v>-45</v>
      </c>
      <c r="X807">
        <v>-43</v>
      </c>
      <c r="Y807">
        <v>-42</v>
      </c>
      <c r="Z807">
        <v>-40</v>
      </c>
      <c r="AA807">
        <v>-39</v>
      </c>
      <c r="AB807">
        <v>-38</v>
      </c>
      <c r="AC807">
        <v>-36</v>
      </c>
      <c r="AD807">
        <v>-35</v>
      </c>
      <c r="AE807">
        <v>-34</v>
      </c>
      <c r="AF807">
        <v>-33</v>
      </c>
      <c r="AG807">
        <v>-33</v>
      </c>
      <c r="AH807">
        <v>-33</v>
      </c>
      <c r="AI807">
        <v>-31</v>
      </c>
      <c r="AJ807" s="5" t="str">
        <f t="shared" si="11"/>
        <v>Jobs: Paper products and printing</v>
      </c>
    </row>
    <row r="808" spans="1:36" ht="15" thickTop="1" thickBot="1" x14ac:dyDescent="0.5">
      <c r="A808" t="s">
        <v>83</v>
      </c>
      <c r="B808" t="s">
        <v>148</v>
      </c>
      <c r="C808" t="s">
        <v>149</v>
      </c>
      <c r="D808">
        <v>0</v>
      </c>
      <c r="E808">
        <v>0</v>
      </c>
      <c r="F808">
        <v>-63</v>
      </c>
      <c r="G808">
        <v>-37</v>
      </c>
      <c r="H808">
        <v>-25</v>
      </c>
      <c r="I808">
        <v>-25</v>
      </c>
      <c r="J808">
        <v>-27</v>
      </c>
      <c r="K808">
        <v>-31</v>
      </c>
      <c r="L808">
        <v>-32</v>
      </c>
      <c r="M808">
        <v>-35</v>
      </c>
      <c r="N808">
        <v>-32</v>
      </c>
      <c r="O808">
        <v>-31</v>
      </c>
      <c r="P808">
        <v>-28</v>
      </c>
      <c r="Q808">
        <v>-29</v>
      </c>
      <c r="R808">
        <v>-32</v>
      </c>
      <c r="S808">
        <v>-29</v>
      </c>
      <c r="T808">
        <v>-27</v>
      </c>
      <c r="U808">
        <v>-26</v>
      </c>
      <c r="V808">
        <v>-27</v>
      </c>
      <c r="W808">
        <v>-26</v>
      </c>
      <c r="X808">
        <v>-26</v>
      </c>
      <c r="Y808">
        <v>-26</v>
      </c>
      <c r="Z808">
        <v>-24</v>
      </c>
      <c r="AA808">
        <v>-25</v>
      </c>
      <c r="AB808">
        <v>-24</v>
      </c>
      <c r="AC808">
        <v>-23</v>
      </c>
      <c r="AD808">
        <v>-23</v>
      </c>
      <c r="AE808">
        <v>-23</v>
      </c>
      <c r="AF808">
        <v>-22</v>
      </c>
      <c r="AG808">
        <v>-21</v>
      </c>
      <c r="AH808">
        <v>-21</v>
      </c>
      <c r="AI808">
        <v>-20</v>
      </c>
      <c r="AJ808" s="5" t="str">
        <f t="shared" si="11"/>
        <v>Jobs: Coke and refined petroleum products</v>
      </c>
    </row>
    <row r="809" spans="1:36" ht="15" thickTop="1" thickBot="1" x14ac:dyDescent="0.5">
      <c r="A809" t="s">
        <v>84</v>
      </c>
      <c r="B809" t="s">
        <v>148</v>
      </c>
      <c r="C809" t="s">
        <v>149</v>
      </c>
      <c r="D809">
        <v>0</v>
      </c>
      <c r="E809">
        <v>0</v>
      </c>
      <c r="F809">
        <v>46</v>
      </c>
      <c r="G809">
        <v>-124</v>
      </c>
      <c r="H809">
        <v>-161</v>
      </c>
      <c r="I809">
        <v>-149</v>
      </c>
      <c r="J809">
        <v>-147</v>
      </c>
      <c r="K809">
        <v>-142</v>
      </c>
      <c r="L809">
        <v>-134</v>
      </c>
      <c r="M809">
        <v>-126</v>
      </c>
      <c r="N809">
        <v>-130</v>
      </c>
      <c r="O809">
        <v>-125</v>
      </c>
      <c r="P809">
        <v>-118</v>
      </c>
      <c r="Q809">
        <v>-109</v>
      </c>
      <c r="R809">
        <v>-105</v>
      </c>
      <c r="S809">
        <v>-112</v>
      </c>
      <c r="T809">
        <v>-107</v>
      </c>
      <c r="U809">
        <v>-98</v>
      </c>
      <c r="V809">
        <v>-92</v>
      </c>
      <c r="W809">
        <v>-88</v>
      </c>
      <c r="X809">
        <v>-83</v>
      </c>
      <c r="Y809">
        <v>-81</v>
      </c>
      <c r="Z809">
        <v>-76</v>
      </c>
      <c r="AA809">
        <v>-73</v>
      </c>
      <c r="AB809">
        <v>-70</v>
      </c>
      <c r="AC809">
        <v>-67</v>
      </c>
      <c r="AD809">
        <v>-64</v>
      </c>
      <c r="AE809">
        <v>-62</v>
      </c>
      <c r="AF809">
        <v>-60</v>
      </c>
      <c r="AG809">
        <v>-58</v>
      </c>
      <c r="AH809">
        <v>-55</v>
      </c>
      <c r="AI809">
        <v>-54</v>
      </c>
      <c r="AJ809" s="5" t="str">
        <f t="shared" ref="AJ809:AJ872" si="12">AJ771</f>
        <v>Jobs: Chemicals and pharmaceutical products</v>
      </c>
    </row>
    <row r="810" spans="1:36" ht="15" thickTop="1" thickBot="1" x14ac:dyDescent="0.5">
      <c r="A810" t="s">
        <v>85</v>
      </c>
      <c r="B810" t="s">
        <v>148</v>
      </c>
      <c r="C810" t="s">
        <v>149</v>
      </c>
      <c r="D810">
        <v>0</v>
      </c>
      <c r="E810">
        <v>0</v>
      </c>
      <c r="F810">
        <v>72</v>
      </c>
      <c r="G810">
        <v>-35</v>
      </c>
      <c r="H810">
        <v>-63</v>
      </c>
      <c r="I810">
        <v>-55</v>
      </c>
      <c r="J810">
        <v>-55</v>
      </c>
      <c r="K810">
        <v>-51</v>
      </c>
      <c r="L810">
        <v>-46</v>
      </c>
      <c r="M810">
        <v>-41</v>
      </c>
      <c r="N810">
        <v>-45</v>
      </c>
      <c r="O810">
        <v>-43</v>
      </c>
      <c r="P810">
        <v>-40</v>
      </c>
      <c r="Q810">
        <v>-34</v>
      </c>
      <c r="R810">
        <v>-31</v>
      </c>
      <c r="S810">
        <v>-39</v>
      </c>
      <c r="T810">
        <v>-37</v>
      </c>
      <c r="U810">
        <v>-32</v>
      </c>
      <c r="V810">
        <v>-30</v>
      </c>
      <c r="W810">
        <v>-29</v>
      </c>
      <c r="X810">
        <v>-28</v>
      </c>
      <c r="Y810">
        <v>-27</v>
      </c>
      <c r="Z810">
        <v>-25</v>
      </c>
      <c r="AA810">
        <v>-24</v>
      </c>
      <c r="AB810">
        <v>-24</v>
      </c>
      <c r="AC810">
        <v>-23</v>
      </c>
      <c r="AD810">
        <v>-22</v>
      </c>
      <c r="AE810">
        <v>-22</v>
      </c>
      <c r="AF810">
        <v>-21</v>
      </c>
      <c r="AG810">
        <v>-21</v>
      </c>
      <c r="AH810">
        <v>-20</v>
      </c>
      <c r="AI810">
        <v>-19</v>
      </c>
      <c r="AJ810" s="5" t="str">
        <f t="shared" si="12"/>
        <v>Jobs: Rubber and plastics products</v>
      </c>
    </row>
    <row r="811" spans="1:36" ht="15" thickTop="1" thickBot="1" x14ac:dyDescent="0.5">
      <c r="A811" t="s">
        <v>86</v>
      </c>
      <c r="B811" t="s">
        <v>148</v>
      </c>
      <c r="C811" t="s">
        <v>149</v>
      </c>
      <c r="D811">
        <v>0</v>
      </c>
      <c r="E811">
        <v>0</v>
      </c>
      <c r="F811">
        <v>31</v>
      </c>
      <c r="G811">
        <v>-18</v>
      </c>
      <c r="H811">
        <v>-31</v>
      </c>
      <c r="I811">
        <v>-27</v>
      </c>
      <c r="J811">
        <v>-29</v>
      </c>
      <c r="K811">
        <v>-28</v>
      </c>
      <c r="L811">
        <v>-26</v>
      </c>
      <c r="M811">
        <v>-25</v>
      </c>
      <c r="N811">
        <v>-24</v>
      </c>
      <c r="O811">
        <v>-24</v>
      </c>
      <c r="P811">
        <v>-22</v>
      </c>
      <c r="Q811">
        <v>-18</v>
      </c>
      <c r="R811">
        <v>-17</v>
      </c>
      <c r="S811">
        <v>-21</v>
      </c>
      <c r="T811">
        <v>-21</v>
      </c>
      <c r="U811">
        <v>-16</v>
      </c>
      <c r="V811">
        <v>-17</v>
      </c>
      <c r="W811">
        <v>-16</v>
      </c>
      <c r="X811">
        <v>-15</v>
      </c>
      <c r="Y811">
        <v>-16</v>
      </c>
      <c r="Z811">
        <v>-15</v>
      </c>
      <c r="AA811">
        <v>-15</v>
      </c>
      <c r="AB811">
        <v>-14</v>
      </c>
      <c r="AC811">
        <v>-15</v>
      </c>
      <c r="AD811">
        <v>-14</v>
      </c>
      <c r="AE811">
        <v>-14</v>
      </c>
      <c r="AF811">
        <v>-12</v>
      </c>
      <c r="AG811">
        <v>-13</v>
      </c>
      <c r="AH811">
        <v>-13</v>
      </c>
      <c r="AI811">
        <v>-12</v>
      </c>
      <c r="AJ811" s="5" t="str">
        <f t="shared" si="12"/>
        <v>Jobs: Other non-metallic mineral products</v>
      </c>
    </row>
    <row r="812" spans="1:36" ht="15" thickTop="1" thickBot="1" x14ac:dyDescent="0.5">
      <c r="A812" t="s">
        <v>87</v>
      </c>
      <c r="B812" t="s">
        <v>148</v>
      </c>
      <c r="C812" t="s">
        <v>149</v>
      </c>
      <c r="D812">
        <v>0</v>
      </c>
      <c r="E812">
        <v>0</v>
      </c>
      <c r="F812">
        <v>-4</v>
      </c>
      <c r="G812">
        <v>-33</v>
      </c>
      <c r="H812">
        <v>-39</v>
      </c>
      <c r="I812">
        <v>-36</v>
      </c>
      <c r="J812">
        <v>-37</v>
      </c>
      <c r="K812">
        <v>-39</v>
      </c>
      <c r="L812">
        <v>-38</v>
      </c>
      <c r="M812">
        <v>-39</v>
      </c>
      <c r="N812">
        <v>-38</v>
      </c>
      <c r="O812">
        <v>-37</v>
      </c>
      <c r="P812">
        <v>-34</v>
      </c>
      <c r="Q812">
        <v>-30</v>
      </c>
      <c r="R812">
        <v>-31</v>
      </c>
      <c r="S812">
        <v>-33</v>
      </c>
      <c r="T812">
        <v>-33</v>
      </c>
      <c r="U812">
        <v>-30</v>
      </c>
      <c r="V812">
        <v>-29</v>
      </c>
      <c r="W812">
        <v>-27</v>
      </c>
      <c r="X812">
        <v>-27</v>
      </c>
      <c r="Y812">
        <v>-26</v>
      </c>
      <c r="Z812">
        <v>-26</v>
      </c>
      <c r="AA812">
        <v>-27</v>
      </c>
      <c r="AB812">
        <v>-24</v>
      </c>
      <c r="AC812">
        <v>-24</v>
      </c>
      <c r="AD812">
        <v>-23</v>
      </c>
      <c r="AE812">
        <v>-22</v>
      </c>
      <c r="AF812">
        <v>-22</v>
      </c>
      <c r="AG812">
        <v>-22</v>
      </c>
      <c r="AH812">
        <v>-21</v>
      </c>
      <c r="AI812">
        <v>-19</v>
      </c>
      <c r="AJ812" s="5" t="str">
        <f t="shared" si="12"/>
        <v>Jobs: Manufacture of basic metals</v>
      </c>
    </row>
    <row r="813" spans="1:36" ht="15" thickTop="1" thickBot="1" x14ac:dyDescent="0.5">
      <c r="A813" t="s">
        <v>88</v>
      </c>
      <c r="B813" t="s">
        <v>148</v>
      </c>
      <c r="C813" t="s">
        <v>149</v>
      </c>
      <c r="D813">
        <v>0</v>
      </c>
      <c r="E813">
        <v>0</v>
      </c>
      <c r="F813">
        <v>43</v>
      </c>
      <c r="G813">
        <v>-49</v>
      </c>
      <c r="H813">
        <v>-75</v>
      </c>
      <c r="I813">
        <v>-70</v>
      </c>
      <c r="J813">
        <v>-70</v>
      </c>
      <c r="K813">
        <v>-69</v>
      </c>
      <c r="L813">
        <v>-65</v>
      </c>
      <c r="M813">
        <v>-57</v>
      </c>
      <c r="N813">
        <v>-61</v>
      </c>
      <c r="O813">
        <v>-59</v>
      </c>
      <c r="P813">
        <v>-56</v>
      </c>
      <c r="Q813">
        <v>-47</v>
      </c>
      <c r="R813">
        <v>-40</v>
      </c>
      <c r="S813">
        <v>-49</v>
      </c>
      <c r="T813">
        <v>-48</v>
      </c>
      <c r="U813">
        <v>-43</v>
      </c>
      <c r="V813">
        <v>-42</v>
      </c>
      <c r="W813">
        <v>-41</v>
      </c>
      <c r="X813">
        <v>-40</v>
      </c>
      <c r="Y813">
        <v>-39</v>
      </c>
      <c r="Z813">
        <v>-37</v>
      </c>
      <c r="AA813">
        <v>-36</v>
      </c>
      <c r="AB813">
        <v>-34</v>
      </c>
      <c r="AC813">
        <v>-34</v>
      </c>
      <c r="AD813">
        <v>-33</v>
      </c>
      <c r="AE813">
        <v>-32</v>
      </c>
      <c r="AF813">
        <v>-32</v>
      </c>
      <c r="AG813">
        <v>-31</v>
      </c>
      <c r="AH813">
        <v>-30</v>
      </c>
      <c r="AI813">
        <v>-30</v>
      </c>
      <c r="AJ813" s="5" t="str">
        <f t="shared" si="12"/>
        <v>Jobs: Fabricated metal products, except machinery and equipment</v>
      </c>
    </row>
    <row r="814" spans="1:36" ht="15" thickTop="1" thickBot="1" x14ac:dyDescent="0.5">
      <c r="A814" t="s">
        <v>89</v>
      </c>
      <c r="B814" t="s">
        <v>148</v>
      </c>
      <c r="C814" t="s">
        <v>149</v>
      </c>
      <c r="D814">
        <v>0</v>
      </c>
      <c r="E814">
        <v>0</v>
      </c>
      <c r="F814">
        <v>30</v>
      </c>
      <c r="G814">
        <v>-44</v>
      </c>
      <c r="H814">
        <v>-62</v>
      </c>
      <c r="I814">
        <v>-57</v>
      </c>
      <c r="J814">
        <v>-57</v>
      </c>
      <c r="K814">
        <v>-54</v>
      </c>
      <c r="L814">
        <v>-50</v>
      </c>
      <c r="M814">
        <v>-46</v>
      </c>
      <c r="N814">
        <v>-49</v>
      </c>
      <c r="O814">
        <v>-46</v>
      </c>
      <c r="P814">
        <v>-44</v>
      </c>
      <c r="Q814">
        <v>-36</v>
      </c>
      <c r="R814">
        <v>-17</v>
      </c>
      <c r="S814">
        <v>-24</v>
      </c>
      <c r="T814">
        <v>-31</v>
      </c>
      <c r="U814">
        <v>-29</v>
      </c>
      <c r="V814">
        <v>-27</v>
      </c>
      <c r="W814">
        <v>-26</v>
      </c>
      <c r="X814">
        <v>-27</v>
      </c>
      <c r="Y814">
        <v>-27</v>
      </c>
      <c r="Z814">
        <v>-26</v>
      </c>
      <c r="AA814">
        <v>-24</v>
      </c>
      <c r="AB814">
        <v>-23</v>
      </c>
      <c r="AC814">
        <v>-24</v>
      </c>
      <c r="AD814">
        <v>-23</v>
      </c>
      <c r="AE814">
        <v>-22</v>
      </c>
      <c r="AF814">
        <v>-22</v>
      </c>
      <c r="AG814">
        <v>-22</v>
      </c>
      <c r="AH814">
        <v>-22</v>
      </c>
      <c r="AI814">
        <v>-21</v>
      </c>
      <c r="AJ814" s="5" t="str">
        <f t="shared" si="12"/>
        <v>Jobs: Computer, electronic and optical products</v>
      </c>
    </row>
    <row r="815" spans="1:36" ht="15" thickTop="1" thickBot="1" x14ac:dyDescent="0.5">
      <c r="A815" t="s">
        <v>90</v>
      </c>
      <c r="B815" t="s">
        <v>148</v>
      </c>
      <c r="C815" t="s">
        <v>149</v>
      </c>
      <c r="D815">
        <v>0</v>
      </c>
      <c r="E815">
        <v>0</v>
      </c>
      <c r="F815">
        <v>58</v>
      </c>
      <c r="G815">
        <v>16</v>
      </c>
      <c r="H815">
        <v>0</v>
      </c>
      <c r="I815">
        <v>1</v>
      </c>
      <c r="J815">
        <v>0</v>
      </c>
      <c r="K815">
        <v>1</v>
      </c>
      <c r="L815">
        <v>3</v>
      </c>
      <c r="M815">
        <v>5</v>
      </c>
      <c r="N815">
        <v>2</v>
      </c>
      <c r="O815">
        <v>2</v>
      </c>
      <c r="P815">
        <v>2</v>
      </c>
      <c r="Q815">
        <v>9</v>
      </c>
      <c r="R815">
        <v>23</v>
      </c>
      <c r="S815">
        <v>15</v>
      </c>
      <c r="T815">
        <v>7</v>
      </c>
      <c r="U815">
        <v>7</v>
      </c>
      <c r="V815">
        <v>7</v>
      </c>
      <c r="W815">
        <v>7</v>
      </c>
      <c r="X815">
        <v>6</v>
      </c>
      <c r="Y815">
        <v>5</v>
      </c>
      <c r="Z815">
        <v>3</v>
      </c>
      <c r="AA815">
        <v>3</v>
      </c>
      <c r="AB815">
        <v>4</v>
      </c>
      <c r="AC815">
        <v>2</v>
      </c>
      <c r="AD815">
        <v>2</v>
      </c>
      <c r="AE815">
        <v>2</v>
      </c>
      <c r="AF815">
        <v>2</v>
      </c>
      <c r="AG815">
        <v>2</v>
      </c>
      <c r="AH815">
        <v>1</v>
      </c>
      <c r="AI815">
        <v>2</v>
      </c>
      <c r="AJ815" s="5" t="str">
        <f t="shared" si="12"/>
        <v>Jobs: Electrical equipment</v>
      </c>
    </row>
    <row r="816" spans="1:36" ht="15" thickTop="1" thickBot="1" x14ac:dyDescent="0.5">
      <c r="A816" t="s">
        <v>91</v>
      </c>
      <c r="B816" t="s">
        <v>148</v>
      </c>
      <c r="C816" t="s">
        <v>149</v>
      </c>
      <c r="D816">
        <v>0</v>
      </c>
      <c r="E816">
        <v>0</v>
      </c>
      <c r="F816">
        <v>53</v>
      </c>
      <c r="G816">
        <v>111</v>
      </c>
      <c r="H816">
        <v>57</v>
      </c>
      <c r="I816">
        <v>35</v>
      </c>
      <c r="J816">
        <v>13</v>
      </c>
      <c r="K816">
        <v>0</v>
      </c>
      <c r="L816">
        <v>-9</v>
      </c>
      <c r="M816">
        <v>3</v>
      </c>
      <c r="N816">
        <v>-11</v>
      </c>
      <c r="O816">
        <v>-17</v>
      </c>
      <c r="P816">
        <v>-21</v>
      </c>
      <c r="Q816">
        <v>-7</v>
      </c>
      <c r="R816">
        <v>12</v>
      </c>
      <c r="S816">
        <v>-3</v>
      </c>
      <c r="T816">
        <v>-14</v>
      </c>
      <c r="U816">
        <v>-15</v>
      </c>
      <c r="V816">
        <v>-18</v>
      </c>
      <c r="W816">
        <v>-19</v>
      </c>
      <c r="X816">
        <v>-22</v>
      </c>
      <c r="Y816">
        <v>-23</v>
      </c>
      <c r="Z816">
        <v>-24</v>
      </c>
      <c r="AA816">
        <v>-24</v>
      </c>
      <c r="AB816">
        <v>-24</v>
      </c>
      <c r="AC816">
        <v>-24</v>
      </c>
      <c r="AD816">
        <v>-24</v>
      </c>
      <c r="AE816">
        <v>-24</v>
      </c>
      <c r="AF816">
        <v>-25</v>
      </c>
      <c r="AG816">
        <v>-24</v>
      </c>
      <c r="AH816">
        <v>-24</v>
      </c>
      <c r="AI816">
        <v>-23</v>
      </c>
      <c r="AJ816" s="5" t="str">
        <f t="shared" si="12"/>
        <v>Jobs: Machinery and equipment n.e.c.</v>
      </c>
    </row>
    <row r="817" spans="1:36" ht="15" thickTop="1" thickBot="1" x14ac:dyDescent="0.5">
      <c r="A817" t="s">
        <v>92</v>
      </c>
      <c r="B817" t="s">
        <v>148</v>
      </c>
      <c r="C817" t="s">
        <v>149</v>
      </c>
      <c r="D817">
        <v>0</v>
      </c>
      <c r="E817">
        <v>0</v>
      </c>
      <c r="F817">
        <v>81</v>
      </c>
      <c r="G817">
        <v>-55</v>
      </c>
      <c r="H817">
        <v>-90</v>
      </c>
      <c r="I817">
        <v>-82</v>
      </c>
      <c r="J817">
        <v>-83</v>
      </c>
      <c r="K817">
        <v>-77</v>
      </c>
      <c r="L817">
        <v>-74</v>
      </c>
      <c r="M817">
        <v>-67</v>
      </c>
      <c r="N817">
        <v>-75</v>
      </c>
      <c r="O817">
        <v>-72</v>
      </c>
      <c r="P817">
        <v>-71</v>
      </c>
      <c r="Q817">
        <v>-62</v>
      </c>
      <c r="R817">
        <v>-57</v>
      </c>
      <c r="S817">
        <v>-66</v>
      </c>
      <c r="T817">
        <v>-64</v>
      </c>
      <c r="U817">
        <v>-55</v>
      </c>
      <c r="V817">
        <v>-51</v>
      </c>
      <c r="W817">
        <v>-48</v>
      </c>
      <c r="X817">
        <v>-47</v>
      </c>
      <c r="Y817">
        <v>-44</v>
      </c>
      <c r="Z817">
        <v>-42</v>
      </c>
      <c r="AA817">
        <v>-40</v>
      </c>
      <c r="AB817">
        <v>-38</v>
      </c>
      <c r="AC817">
        <v>-36</v>
      </c>
      <c r="AD817">
        <v>-35</v>
      </c>
      <c r="AE817">
        <v>-34</v>
      </c>
      <c r="AF817">
        <v>-33</v>
      </c>
      <c r="AG817">
        <v>-32</v>
      </c>
      <c r="AH817">
        <v>-32</v>
      </c>
      <c r="AI817">
        <v>-30</v>
      </c>
      <c r="AJ817" s="5" t="str">
        <f t="shared" si="12"/>
        <v>Jobs: Motor vehicles, trailers and semi-trailers</v>
      </c>
    </row>
    <row r="818" spans="1:36" ht="15" thickTop="1" thickBot="1" x14ac:dyDescent="0.5">
      <c r="A818" t="s">
        <v>93</v>
      </c>
      <c r="B818" t="s">
        <v>148</v>
      </c>
      <c r="C818" t="s">
        <v>149</v>
      </c>
      <c r="D818">
        <v>0</v>
      </c>
      <c r="E818">
        <v>0</v>
      </c>
      <c r="F818">
        <v>65</v>
      </c>
      <c r="G818">
        <v>-69</v>
      </c>
      <c r="H818">
        <v>-101</v>
      </c>
      <c r="I818">
        <v>-91</v>
      </c>
      <c r="J818">
        <v>-90</v>
      </c>
      <c r="K818">
        <v>-85</v>
      </c>
      <c r="L818">
        <v>-78</v>
      </c>
      <c r="M818">
        <v>-73</v>
      </c>
      <c r="N818">
        <v>-76</v>
      </c>
      <c r="O818">
        <v>-72</v>
      </c>
      <c r="P818">
        <v>-69</v>
      </c>
      <c r="Q818">
        <v>-61</v>
      </c>
      <c r="R818">
        <v>-56</v>
      </c>
      <c r="S818">
        <v>-65</v>
      </c>
      <c r="T818">
        <v>-62</v>
      </c>
      <c r="U818">
        <v>-55</v>
      </c>
      <c r="V818">
        <v>-51</v>
      </c>
      <c r="W818">
        <v>-50</v>
      </c>
      <c r="X818">
        <v>-47</v>
      </c>
      <c r="Y818">
        <v>-46</v>
      </c>
      <c r="Z818">
        <v>-44</v>
      </c>
      <c r="AA818">
        <v>-42</v>
      </c>
      <c r="AB818">
        <v>-40</v>
      </c>
      <c r="AC818">
        <v>-39</v>
      </c>
      <c r="AD818">
        <v>-37</v>
      </c>
      <c r="AE818">
        <v>-37</v>
      </c>
      <c r="AF818">
        <v>-36</v>
      </c>
      <c r="AG818">
        <v>-36</v>
      </c>
      <c r="AH818">
        <v>-34</v>
      </c>
      <c r="AI818">
        <v>-33</v>
      </c>
      <c r="AJ818" s="5" t="str">
        <f t="shared" si="12"/>
        <v>Jobs: Other transport equipment</v>
      </c>
    </row>
    <row r="819" spans="1:36" ht="15" thickTop="1" thickBot="1" x14ac:dyDescent="0.5">
      <c r="A819" t="s">
        <v>94</v>
      </c>
      <c r="B819" t="s">
        <v>148</v>
      </c>
      <c r="C819" t="s">
        <v>149</v>
      </c>
      <c r="D819">
        <v>0</v>
      </c>
      <c r="E819">
        <v>0</v>
      </c>
      <c r="F819">
        <v>96</v>
      </c>
      <c r="G819">
        <v>47</v>
      </c>
      <c r="H819">
        <v>21</v>
      </c>
      <c r="I819">
        <v>20</v>
      </c>
      <c r="J819">
        <v>17</v>
      </c>
      <c r="K819">
        <v>16</v>
      </c>
      <c r="L819">
        <v>18</v>
      </c>
      <c r="M819">
        <v>26</v>
      </c>
      <c r="N819">
        <v>20</v>
      </c>
      <c r="O819">
        <v>18</v>
      </c>
      <c r="P819">
        <v>17</v>
      </c>
      <c r="Q819">
        <v>25</v>
      </c>
      <c r="R819">
        <v>35</v>
      </c>
      <c r="S819">
        <v>23</v>
      </c>
      <c r="T819">
        <v>18</v>
      </c>
      <c r="U819">
        <v>18</v>
      </c>
      <c r="V819">
        <v>17</v>
      </c>
      <c r="W819">
        <v>16</v>
      </c>
      <c r="X819">
        <v>13</v>
      </c>
      <c r="Y819">
        <v>13</v>
      </c>
      <c r="Z819">
        <v>13</v>
      </c>
      <c r="AA819">
        <v>11</v>
      </c>
      <c r="AB819">
        <v>11</v>
      </c>
      <c r="AC819">
        <v>10</v>
      </c>
      <c r="AD819">
        <v>10</v>
      </c>
      <c r="AE819">
        <v>9</v>
      </c>
      <c r="AF819">
        <v>8</v>
      </c>
      <c r="AG819">
        <v>9</v>
      </c>
      <c r="AH819">
        <v>8</v>
      </c>
      <c r="AI819">
        <v>8</v>
      </c>
      <c r="AJ819" s="5" t="str">
        <f t="shared" si="12"/>
        <v>Jobs: Other manufacturing; repair and installation of machinery and equipment</v>
      </c>
    </row>
    <row r="820" spans="1:36" ht="15" thickTop="1" thickBot="1" x14ac:dyDescent="0.5">
      <c r="A820" t="s">
        <v>95</v>
      </c>
      <c r="B820" t="s">
        <v>148</v>
      </c>
      <c r="C820" t="s">
        <v>149</v>
      </c>
      <c r="D820">
        <v>0</v>
      </c>
      <c r="E820">
        <v>0</v>
      </c>
      <c r="F820">
        <v>-1432</v>
      </c>
      <c r="G820">
        <v>-987</v>
      </c>
      <c r="H820">
        <v>-732</v>
      </c>
      <c r="I820">
        <v>-750</v>
      </c>
      <c r="J820">
        <v>-788</v>
      </c>
      <c r="K820">
        <v>-877</v>
      </c>
      <c r="L820">
        <v>-933</v>
      </c>
      <c r="M820">
        <v>-1002</v>
      </c>
      <c r="N820">
        <v>-959</v>
      </c>
      <c r="O820">
        <v>-932</v>
      </c>
      <c r="P820">
        <v>-890</v>
      </c>
      <c r="Q820">
        <v>-900</v>
      </c>
      <c r="R820">
        <v>-1008</v>
      </c>
      <c r="S820">
        <v>-924</v>
      </c>
      <c r="T820">
        <v>-871</v>
      </c>
      <c r="U820">
        <v>-879</v>
      </c>
      <c r="V820">
        <v>-889</v>
      </c>
      <c r="W820">
        <v>-886</v>
      </c>
      <c r="X820">
        <v>-874</v>
      </c>
      <c r="Y820">
        <v>-873</v>
      </c>
      <c r="Z820">
        <v>-869</v>
      </c>
      <c r="AA820">
        <v>-868</v>
      </c>
      <c r="AB820">
        <v>-864</v>
      </c>
      <c r="AC820">
        <v>-854</v>
      </c>
      <c r="AD820">
        <v>-851</v>
      </c>
      <c r="AE820">
        <v>-852</v>
      </c>
      <c r="AF820">
        <v>-841</v>
      </c>
      <c r="AG820">
        <v>-839</v>
      </c>
      <c r="AH820">
        <v>-837</v>
      </c>
      <c r="AI820">
        <v>-822</v>
      </c>
      <c r="AJ820" s="5" t="str">
        <f t="shared" si="12"/>
        <v>Jobs: Electricity, gas, water supply, sewerage, waste and remediation services</v>
      </c>
    </row>
    <row r="821" spans="1:36" ht="15" thickTop="1" thickBot="1" x14ac:dyDescent="0.5">
      <c r="A821" t="s">
        <v>96</v>
      </c>
      <c r="B821" t="s">
        <v>148</v>
      </c>
      <c r="C821" t="s">
        <v>149</v>
      </c>
      <c r="D821">
        <v>0</v>
      </c>
      <c r="E821">
        <v>0</v>
      </c>
      <c r="F821">
        <v>5952</v>
      </c>
      <c r="G821">
        <v>4399</v>
      </c>
      <c r="H821">
        <v>3963</v>
      </c>
      <c r="I821">
        <v>4104</v>
      </c>
      <c r="J821">
        <v>4133</v>
      </c>
      <c r="K821">
        <v>4210</v>
      </c>
      <c r="L821">
        <v>4316</v>
      </c>
      <c r="M821">
        <v>4436</v>
      </c>
      <c r="N821">
        <v>4405</v>
      </c>
      <c r="O821">
        <v>4513</v>
      </c>
      <c r="P821">
        <v>4628</v>
      </c>
      <c r="Q821">
        <v>4830</v>
      </c>
      <c r="R821">
        <v>5066</v>
      </c>
      <c r="S821">
        <v>4935</v>
      </c>
      <c r="T821">
        <v>5055</v>
      </c>
      <c r="U821">
        <v>5260</v>
      </c>
      <c r="V821">
        <v>5410</v>
      </c>
      <c r="W821">
        <v>5536</v>
      </c>
      <c r="X821">
        <v>5655</v>
      </c>
      <c r="Y821">
        <v>5783</v>
      </c>
      <c r="Z821">
        <v>5919</v>
      </c>
      <c r="AA821">
        <v>6055</v>
      </c>
      <c r="AB821">
        <v>6173</v>
      </c>
      <c r="AC821">
        <v>6268</v>
      </c>
      <c r="AD821">
        <v>6411</v>
      </c>
      <c r="AE821">
        <v>6532</v>
      </c>
      <c r="AF821">
        <v>6629</v>
      </c>
      <c r="AG821">
        <v>6721</v>
      </c>
      <c r="AH821">
        <v>6844</v>
      </c>
      <c r="AI821">
        <v>6961</v>
      </c>
      <c r="AJ821" s="5" t="str">
        <f t="shared" si="12"/>
        <v>Jobs: Construction</v>
      </c>
    </row>
    <row r="822" spans="1:36" ht="15" thickTop="1" thickBot="1" x14ac:dyDescent="0.5">
      <c r="A822" t="s">
        <v>97</v>
      </c>
      <c r="B822" t="s">
        <v>148</v>
      </c>
      <c r="C822" t="s">
        <v>149</v>
      </c>
      <c r="D822">
        <v>0</v>
      </c>
      <c r="E822">
        <v>0</v>
      </c>
      <c r="F822">
        <v>1125</v>
      </c>
      <c r="G822">
        <v>1059</v>
      </c>
      <c r="H822">
        <v>945</v>
      </c>
      <c r="I822">
        <v>935</v>
      </c>
      <c r="J822">
        <v>926</v>
      </c>
      <c r="K822">
        <v>957</v>
      </c>
      <c r="L822">
        <v>983</v>
      </c>
      <c r="M822">
        <v>1016</v>
      </c>
      <c r="N822">
        <v>988</v>
      </c>
      <c r="O822">
        <v>968</v>
      </c>
      <c r="P822">
        <v>947</v>
      </c>
      <c r="Q822">
        <v>965</v>
      </c>
      <c r="R822">
        <v>986</v>
      </c>
      <c r="S822">
        <v>926</v>
      </c>
      <c r="T822">
        <v>886</v>
      </c>
      <c r="U822">
        <v>876</v>
      </c>
      <c r="V822">
        <v>861</v>
      </c>
      <c r="W822">
        <v>845</v>
      </c>
      <c r="X822">
        <v>826</v>
      </c>
      <c r="Y822">
        <v>812</v>
      </c>
      <c r="Z822">
        <v>800</v>
      </c>
      <c r="AA822">
        <v>790</v>
      </c>
      <c r="AB822">
        <v>781</v>
      </c>
      <c r="AC822">
        <v>771</v>
      </c>
      <c r="AD822">
        <v>763</v>
      </c>
      <c r="AE822">
        <v>760</v>
      </c>
      <c r="AF822">
        <v>753</v>
      </c>
      <c r="AG822">
        <v>749</v>
      </c>
      <c r="AH822">
        <v>743</v>
      </c>
      <c r="AI822">
        <v>742</v>
      </c>
      <c r="AJ822" s="5" t="str">
        <f t="shared" si="12"/>
        <v>Jobs: Wholesale and retail trade; repair of motor vehicles</v>
      </c>
    </row>
    <row r="823" spans="1:36" ht="15" thickTop="1" thickBot="1" x14ac:dyDescent="0.5">
      <c r="A823" t="s">
        <v>98</v>
      </c>
      <c r="B823" t="s">
        <v>148</v>
      </c>
      <c r="C823" t="s">
        <v>149</v>
      </c>
      <c r="D823">
        <v>0</v>
      </c>
      <c r="E823">
        <v>0</v>
      </c>
      <c r="F823">
        <v>319</v>
      </c>
      <c r="G823">
        <v>338</v>
      </c>
      <c r="H823">
        <v>299</v>
      </c>
      <c r="I823">
        <v>289</v>
      </c>
      <c r="J823">
        <v>282</v>
      </c>
      <c r="K823">
        <v>285</v>
      </c>
      <c r="L823">
        <v>289</v>
      </c>
      <c r="M823">
        <v>309</v>
      </c>
      <c r="N823">
        <v>295</v>
      </c>
      <c r="O823">
        <v>285</v>
      </c>
      <c r="P823">
        <v>276</v>
      </c>
      <c r="Q823">
        <v>290</v>
      </c>
      <c r="R823">
        <v>312</v>
      </c>
      <c r="S823">
        <v>286</v>
      </c>
      <c r="T823">
        <v>265</v>
      </c>
      <c r="U823">
        <v>256</v>
      </c>
      <c r="V823">
        <v>248</v>
      </c>
      <c r="W823">
        <v>240</v>
      </c>
      <c r="X823">
        <v>232</v>
      </c>
      <c r="Y823">
        <v>225</v>
      </c>
      <c r="Z823">
        <v>220</v>
      </c>
      <c r="AA823">
        <v>216</v>
      </c>
      <c r="AB823">
        <v>213</v>
      </c>
      <c r="AC823">
        <v>209</v>
      </c>
      <c r="AD823">
        <v>206</v>
      </c>
      <c r="AE823">
        <v>205</v>
      </c>
      <c r="AF823">
        <v>202</v>
      </c>
      <c r="AG823">
        <v>200</v>
      </c>
      <c r="AH823">
        <v>199</v>
      </c>
      <c r="AI823">
        <v>199</v>
      </c>
      <c r="AJ823" s="5" t="str">
        <f t="shared" si="12"/>
        <v>Jobs: Transportation and storage</v>
      </c>
    </row>
    <row r="824" spans="1:36" ht="15" thickTop="1" thickBot="1" x14ac:dyDescent="0.5">
      <c r="A824" t="s">
        <v>99</v>
      </c>
      <c r="B824" t="s">
        <v>148</v>
      </c>
      <c r="C824" t="s">
        <v>149</v>
      </c>
      <c r="D824">
        <v>0</v>
      </c>
      <c r="E824">
        <v>0</v>
      </c>
      <c r="F824">
        <v>745</v>
      </c>
      <c r="G824">
        <v>681</v>
      </c>
      <c r="H824">
        <v>602</v>
      </c>
      <c r="I824">
        <v>595</v>
      </c>
      <c r="J824">
        <v>590</v>
      </c>
      <c r="K824">
        <v>608</v>
      </c>
      <c r="L824">
        <v>626</v>
      </c>
      <c r="M824">
        <v>646</v>
      </c>
      <c r="N824">
        <v>624</v>
      </c>
      <c r="O824">
        <v>609</v>
      </c>
      <c r="P824">
        <v>595</v>
      </c>
      <c r="Q824">
        <v>606</v>
      </c>
      <c r="R824">
        <v>617</v>
      </c>
      <c r="S824">
        <v>574</v>
      </c>
      <c r="T824">
        <v>544</v>
      </c>
      <c r="U824">
        <v>538</v>
      </c>
      <c r="V824">
        <v>525</v>
      </c>
      <c r="W824">
        <v>514</v>
      </c>
      <c r="X824">
        <v>501</v>
      </c>
      <c r="Y824">
        <v>489</v>
      </c>
      <c r="Z824">
        <v>482</v>
      </c>
      <c r="AA824">
        <v>475</v>
      </c>
      <c r="AB824">
        <v>468</v>
      </c>
      <c r="AC824">
        <v>462</v>
      </c>
      <c r="AD824">
        <v>457</v>
      </c>
      <c r="AE824">
        <v>454</v>
      </c>
      <c r="AF824">
        <v>451</v>
      </c>
      <c r="AG824">
        <v>448</v>
      </c>
      <c r="AH824">
        <v>444</v>
      </c>
      <c r="AI824">
        <v>445</v>
      </c>
      <c r="AJ824" s="5" t="str">
        <f t="shared" si="12"/>
        <v>Jobs: Accomodation and food services</v>
      </c>
    </row>
    <row r="825" spans="1:36" ht="15" thickTop="1" thickBot="1" x14ac:dyDescent="0.5">
      <c r="A825" t="s">
        <v>100</v>
      </c>
      <c r="B825" t="s">
        <v>148</v>
      </c>
      <c r="C825" t="s">
        <v>149</v>
      </c>
      <c r="D825">
        <v>0</v>
      </c>
      <c r="E825">
        <v>0</v>
      </c>
      <c r="F825">
        <v>79</v>
      </c>
      <c r="G825">
        <v>70</v>
      </c>
      <c r="H825">
        <v>59</v>
      </c>
      <c r="I825">
        <v>55</v>
      </c>
      <c r="J825">
        <v>51</v>
      </c>
      <c r="K825">
        <v>50</v>
      </c>
      <c r="L825">
        <v>48</v>
      </c>
      <c r="M825">
        <v>47</v>
      </c>
      <c r="N825">
        <v>44</v>
      </c>
      <c r="O825">
        <v>40</v>
      </c>
      <c r="P825">
        <v>37</v>
      </c>
      <c r="Q825">
        <v>35</v>
      </c>
      <c r="R825">
        <v>34</v>
      </c>
      <c r="S825">
        <v>31</v>
      </c>
      <c r="T825">
        <v>27</v>
      </c>
      <c r="U825">
        <v>25</v>
      </c>
      <c r="V825">
        <v>23</v>
      </c>
      <c r="W825">
        <v>21</v>
      </c>
      <c r="X825">
        <v>20</v>
      </c>
      <c r="Y825">
        <v>18</v>
      </c>
      <c r="Z825">
        <v>17</v>
      </c>
      <c r="AA825">
        <v>15</v>
      </c>
      <c r="AB825">
        <v>14</v>
      </c>
      <c r="AC825">
        <v>13</v>
      </c>
      <c r="AD825">
        <v>13</v>
      </c>
      <c r="AE825">
        <v>12</v>
      </c>
      <c r="AF825">
        <v>12</v>
      </c>
      <c r="AG825">
        <v>11</v>
      </c>
      <c r="AH825">
        <v>10</v>
      </c>
      <c r="AI825">
        <v>10</v>
      </c>
      <c r="AJ825" s="5" t="str">
        <f t="shared" si="12"/>
        <v>Jobs: Publishing, audiovisual and broadcasting activities</v>
      </c>
    </row>
    <row r="826" spans="1:36" ht="15" thickTop="1" thickBot="1" x14ac:dyDescent="0.5">
      <c r="A826" t="s">
        <v>101</v>
      </c>
      <c r="B826" t="s">
        <v>148</v>
      </c>
      <c r="C826" t="s">
        <v>149</v>
      </c>
      <c r="D826">
        <v>0</v>
      </c>
      <c r="E826">
        <v>0</v>
      </c>
      <c r="F826">
        <v>67</v>
      </c>
      <c r="G826">
        <v>62</v>
      </c>
      <c r="H826">
        <v>52</v>
      </c>
      <c r="I826">
        <v>48</v>
      </c>
      <c r="J826">
        <v>45</v>
      </c>
      <c r="K826">
        <v>44</v>
      </c>
      <c r="L826">
        <v>42</v>
      </c>
      <c r="M826">
        <v>41</v>
      </c>
      <c r="N826">
        <v>37</v>
      </c>
      <c r="O826">
        <v>35</v>
      </c>
      <c r="P826">
        <v>32</v>
      </c>
      <c r="Q826">
        <v>31</v>
      </c>
      <c r="R826">
        <v>30</v>
      </c>
      <c r="S826">
        <v>26</v>
      </c>
      <c r="T826">
        <v>23</v>
      </c>
      <c r="U826">
        <v>22</v>
      </c>
      <c r="V826">
        <v>21</v>
      </c>
      <c r="W826">
        <v>19</v>
      </c>
      <c r="X826">
        <v>17</v>
      </c>
      <c r="Y826">
        <v>16</v>
      </c>
      <c r="Z826">
        <v>15</v>
      </c>
      <c r="AA826">
        <v>13</v>
      </c>
      <c r="AB826">
        <v>13</v>
      </c>
      <c r="AC826">
        <v>12</v>
      </c>
      <c r="AD826">
        <v>11</v>
      </c>
      <c r="AE826">
        <v>11</v>
      </c>
      <c r="AF826">
        <v>10</v>
      </c>
      <c r="AG826">
        <v>9</v>
      </c>
      <c r="AH826">
        <v>9</v>
      </c>
      <c r="AI826">
        <v>8</v>
      </c>
      <c r="AJ826" s="5" t="str">
        <f t="shared" si="12"/>
        <v>Jobs: Telecommunications</v>
      </c>
    </row>
    <row r="827" spans="1:36" ht="15" thickTop="1" thickBot="1" x14ac:dyDescent="0.5">
      <c r="A827" t="s">
        <v>102</v>
      </c>
      <c r="B827" t="s">
        <v>148</v>
      </c>
      <c r="C827" t="s">
        <v>149</v>
      </c>
      <c r="D827">
        <v>0</v>
      </c>
      <c r="E827">
        <v>0</v>
      </c>
      <c r="F827">
        <v>39</v>
      </c>
      <c r="G827">
        <v>36</v>
      </c>
      <c r="H827">
        <v>31</v>
      </c>
      <c r="I827">
        <v>29</v>
      </c>
      <c r="J827">
        <v>27</v>
      </c>
      <c r="K827">
        <v>26</v>
      </c>
      <c r="L827">
        <v>25</v>
      </c>
      <c r="M827">
        <v>24</v>
      </c>
      <c r="N827">
        <v>22</v>
      </c>
      <c r="O827">
        <v>20</v>
      </c>
      <c r="P827">
        <v>19</v>
      </c>
      <c r="Q827">
        <v>18</v>
      </c>
      <c r="R827">
        <v>18</v>
      </c>
      <c r="S827">
        <v>15</v>
      </c>
      <c r="T827">
        <v>14</v>
      </c>
      <c r="U827">
        <v>12</v>
      </c>
      <c r="V827">
        <v>12</v>
      </c>
      <c r="W827">
        <v>11</v>
      </c>
      <c r="X827">
        <v>10</v>
      </c>
      <c r="Y827">
        <v>10</v>
      </c>
      <c r="Z827">
        <v>9</v>
      </c>
      <c r="AA827">
        <v>8</v>
      </c>
      <c r="AB827">
        <v>7</v>
      </c>
      <c r="AC827">
        <v>7</v>
      </c>
      <c r="AD827">
        <v>6</v>
      </c>
      <c r="AE827">
        <v>6</v>
      </c>
      <c r="AF827">
        <v>5</v>
      </c>
      <c r="AG827">
        <v>5</v>
      </c>
      <c r="AH827">
        <v>5</v>
      </c>
      <c r="AI827">
        <v>5</v>
      </c>
      <c r="AJ827" s="5" t="str">
        <f t="shared" si="12"/>
        <v>Jobs: IT and other information services</v>
      </c>
    </row>
    <row r="828" spans="1:36" ht="15" thickTop="1" thickBot="1" x14ac:dyDescent="0.5">
      <c r="A828" t="s">
        <v>103</v>
      </c>
      <c r="B828" t="s">
        <v>148</v>
      </c>
      <c r="C828" t="s">
        <v>149</v>
      </c>
      <c r="D828">
        <v>0</v>
      </c>
      <c r="E828">
        <v>0</v>
      </c>
      <c r="F828">
        <v>218</v>
      </c>
      <c r="G828">
        <v>204</v>
      </c>
      <c r="H828">
        <v>178</v>
      </c>
      <c r="I828">
        <v>170</v>
      </c>
      <c r="J828">
        <v>164</v>
      </c>
      <c r="K828">
        <v>164</v>
      </c>
      <c r="L828">
        <v>165</v>
      </c>
      <c r="M828">
        <v>165</v>
      </c>
      <c r="N828">
        <v>155</v>
      </c>
      <c r="O828">
        <v>147</v>
      </c>
      <c r="P828">
        <v>138</v>
      </c>
      <c r="Q828">
        <v>137</v>
      </c>
      <c r="R828">
        <v>137</v>
      </c>
      <c r="S828">
        <v>121</v>
      </c>
      <c r="T828">
        <v>109</v>
      </c>
      <c r="U828">
        <v>104</v>
      </c>
      <c r="V828">
        <v>96</v>
      </c>
      <c r="W828">
        <v>90</v>
      </c>
      <c r="X828">
        <v>83</v>
      </c>
      <c r="Y828">
        <v>76</v>
      </c>
      <c r="Z828">
        <v>71</v>
      </c>
      <c r="AA828">
        <v>67</v>
      </c>
      <c r="AB828">
        <v>61</v>
      </c>
      <c r="AC828">
        <v>56</v>
      </c>
      <c r="AD828">
        <v>52</v>
      </c>
      <c r="AE828">
        <v>49</v>
      </c>
      <c r="AF828">
        <v>46</v>
      </c>
      <c r="AG828">
        <v>43</v>
      </c>
      <c r="AH828">
        <v>39</v>
      </c>
      <c r="AI828">
        <v>36</v>
      </c>
      <c r="AJ828" s="5" t="str">
        <f t="shared" si="12"/>
        <v>Jobs: Financial and insurance activities</v>
      </c>
    </row>
    <row r="829" spans="1:36" ht="15" thickTop="1" thickBot="1" x14ac:dyDescent="0.5">
      <c r="A829" t="s">
        <v>104</v>
      </c>
      <c r="B829" t="s">
        <v>148</v>
      </c>
      <c r="C829" t="s">
        <v>149</v>
      </c>
      <c r="D829">
        <v>0</v>
      </c>
      <c r="E829">
        <v>0</v>
      </c>
      <c r="F829">
        <v>221</v>
      </c>
      <c r="G829">
        <v>225</v>
      </c>
      <c r="H829">
        <v>198</v>
      </c>
      <c r="I829">
        <v>193</v>
      </c>
      <c r="J829">
        <v>187</v>
      </c>
      <c r="K829">
        <v>189</v>
      </c>
      <c r="L829">
        <v>191</v>
      </c>
      <c r="M829">
        <v>194</v>
      </c>
      <c r="N829">
        <v>185</v>
      </c>
      <c r="O829">
        <v>180</v>
      </c>
      <c r="P829">
        <v>174</v>
      </c>
      <c r="Q829">
        <v>175</v>
      </c>
      <c r="R829">
        <v>176</v>
      </c>
      <c r="S829">
        <v>163</v>
      </c>
      <c r="T829">
        <v>154</v>
      </c>
      <c r="U829">
        <v>150</v>
      </c>
      <c r="V829">
        <v>145</v>
      </c>
      <c r="W829">
        <v>141</v>
      </c>
      <c r="X829">
        <v>137</v>
      </c>
      <c r="Y829">
        <v>133</v>
      </c>
      <c r="Z829">
        <v>130</v>
      </c>
      <c r="AA829">
        <v>127</v>
      </c>
      <c r="AB829">
        <v>124</v>
      </c>
      <c r="AC829">
        <v>122</v>
      </c>
      <c r="AD829">
        <v>120</v>
      </c>
      <c r="AE829">
        <v>118</v>
      </c>
      <c r="AF829">
        <v>116</v>
      </c>
      <c r="AG829">
        <v>115</v>
      </c>
      <c r="AH829">
        <v>113</v>
      </c>
      <c r="AI829">
        <v>113</v>
      </c>
      <c r="AJ829" s="5" t="str">
        <f t="shared" si="12"/>
        <v>Jobs: Real estate activities</v>
      </c>
    </row>
    <row r="830" spans="1:36" ht="15" thickTop="1" thickBot="1" x14ac:dyDescent="0.5">
      <c r="A830" t="s">
        <v>105</v>
      </c>
      <c r="B830" t="s">
        <v>148</v>
      </c>
      <c r="C830" t="s">
        <v>149</v>
      </c>
      <c r="D830">
        <v>0</v>
      </c>
      <c r="E830">
        <v>0</v>
      </c>
      <c r="F830">
        <v>219</v>
      </c>
      <c r="G830">
        <v>219</v>
      </c>
      <c r="H830">
        <v>194</v>
      </c>
      <c r="I830">
        <v>190</v>
      </c>
      <c r="J830">
        <v>188</v>
      </c>
      <c r="K830">
        <v>193</v>
      </c>
      <c r="L830">
        <v>196</v>
      </c>
      <c r="M830">
        <v>202</v>
      </c>
      <c r="N830">
        <v>194</v>
      </c>
      <c r="O830">
        <v>187</v>
      </c>
      <c r="P830">
        <v>180</v>
      </c>
      <c r="Q830">
        <v>182</v>
      </c>
      <c r="R830">
        <v>190</v>
      </c>
      <c r="S830">
        <v>176</v>
      </c>
      <c r="T830">
        <v>164</v>
      </c>
      <c r="U830">
        <v>160</v>
      </c>
      <c r="V830">
        <v>156</v>
      </c>
      <c r="W830">
        <v>151</v>
      </c>
      <c r="X830">
        <v>147</v>
      </c>
      <c r="Y830">
        <v>142</v>
      </c>
      <c r="Z830">
        <v>139</v>
      </c>
      <c r="AA830">
        <v>135</v>
      </c>
      <c r="AB830">
        <v>133</v>
      </c>
      <c r="AC830">
        <v>130</v>
      </c>
      <c r="AD830">
        <v>128</v>
      </c>
      <c r="AE830">
        <v>127</v>
      </c>
      <c r="AF830">
        <v>125</v>
      </c>
      <c r="AG830">
        <v>124</v>
      </c>
      <c r="AH830">
        <v>122</v>
      </c>
      <c r="AI830">
        <v>122</v>
      </c>
      <c r="AJ830" s="5" t="str">
        <f t="shared" si="12"/>
        <v>Jobs: Other business sector services</v>
      </c>
    </row>
    <row r="831" spans="1:36" ht="15" thickTop="1" thickBot="1" x14ac:dyDescent="0.5">
      <c r="A831" t="s">
        <v>106</v>
      </c>
      <c r="B831" t="s">
        <v>148</v>
      </c>
      <c r="C831" t="s">
        <v>149</v>
      </c>
      <c r="D831">
        <v>0</v>
      </c>
      <c r="E831">
        <v>0</v>
      </c>
      <c r="F831">
        <v>608</v>
      </c>
      <c r="G831">
        <v>715</v>
      </c>
      <c r="H831">
        <v>684</v>
      </c>
      <c r="I831">
        <v>673</v>
      </c>
      <c r="J831">
        <v>668</v>
      </c>
      <c r="K831">
        <v>679</v>
      </c>
      <c r="L831">
        <v>691</v>
      </c>
      <c r="M831">
        <v>716</v>
      </c>
      <c r="N831">
        <v>716</v>
      </c>
      <c r="O831">
        <v>716</v>
      </c>
      <c r="P831">
        <v>717</v>
      </c>
      <c r="Q831">
        <v>742</v>
      </c>
      <c r="R831">
        <v>779</v>
      </c>
      <c r="S831">
        <v>769</v>
      </c>
      <c r="T831">
        <v>758</v>
      </c>
      <c r="U831">
        <v>756</v>
      </c>
      <c r="V831">
        <v>757</v>
      </c>
      <c r="W831">
        <v>759</v>
      </c>
      <c r="X831">
        <v>761</v>
      </c>
      <c r="Y831">
        <v>763</v>
      </c>
      <c r="Z831">
        <v>765</v>
      </c>
      <c r="AA831">
        <v>769</v>
      </c>
      <c r="AB831">
        <v>770</v>
      </c>
      <c r="AC831">
        <v>773</v>
      </c>
      <c r="AD831">
        <v>777</v>
      </c>
      <c r="AE831">
        <v>782</v>
      </c>
      <c r="AF831">
        <v>785</v>
      </c>
      <c r="AG831">
        <v>786</v>
      </c>
      <c r="AH831">
        <v>791</v>
      </c>
      <c r="AI831">
        <v>797</v>
      </c>
      <c r="AJ831" s="5" t="str">
        <f t="shared" si="12"/>
        <v>Jobs: Public administration and defence; compulsory social security</v>
      </c>
    </row>
    <row r="832" spans="1:36" ht="15" thickTop="1" thickBot="1" x14ac:dyDescent="0.5">
      <c r="A832" t="s">
        <v>107</v>
      </c>
      <c r="B832" t="s">
        <v>148</v>
      </c>
      <c r="C832" t="s">
        <v>149</v>
      </c>
      <c r="D832">
        <v>0</v>
      </c>
      <c r="E832">
        <v>0</v>
      </c>
      <c r="F832">
        <v>540</v>
      </c>
      <c r="G832">
        <v>538</v>
      </c>
      <c r="H832">
        <v>491</v>
      </c>
      <c r="I832">
        <v>485</v>
      </c>
      <c r="J832">
        <v>481</v>
      </c>
      <c r="K832">
        <v>495</v>
      </c>
      <c r="L832">
        <v>506</v>
      </c>
      <c r="M832">
        <v>523</v>
      </c>
      <c r="N832">
        <v>512</v>
      </c>
      <c r="O832">
        <v>504</v>
      </c>
      <c r="P832">
        <v>497</v>
      </c>
      <c r="Q832">
        <v>508</v>
      </c>
      <c r="R832">
        <v>520</v>
      </c>
      <c r="S832">
        <v>496</v>
      </c>
      <c r="T832">
        <v>478</v>
      </c>
      <c r="U832">
        <v>474</v>
      </c>
      <c r="V832">
        <v>468</v>
      </c>
      <c r="W832">
        <v>462</v>
      </c>
      <c r="X832">
        <v>456</v>
      </c>
      <c r="Y832">
        <v>450</v>
      </c>
      <c r="Z832">
        <v>446</v>
      </c>
      <c r="AA832">
        <v>444</v>
      </c>
      <c r="AB832">
        <v>440</v>
      </c>
      <c r="AC832">
        <v>438</v>
      </c>
      <c r="AD832">
        <v>436</v>
      </c>
      <c r="AE832">
        <v>436</v>
      </c>
      <c r="AF832">
        <v>435</v>
      </c>
      <c r="AG832">
        <v>435</v>
      </c>
      <c r="AH832">
        <v>434</v>
      </c>
      <c r="AI832">
        <v>435</v>
      </c>
      <c r="AJ832" s="5" t="str">
        <f t="shared" si="12"/>
        <v>Jobs: Education</v>
      </c>
    </row>
    <row r="833" spans="1:36" ht="15" thickTop="1" thickBot="1" x14ac:dyDescent="0.5">
      <c r="A833" t="s">
        <v>108</v>
      </c>
      <c r="B833" t="s">
        <v>148</v>
      </c>
      <c r="C833" t="s">
        <v>149</v>
      </c>
      <c r="D833">
        <v>0</v>
      </c>
      <c r="E833">
        <v>0</v>
      </c>
      <c r="F833">
        <v>1166</v>
      </c>
      <c r="G833">
        <v>1094</v>
      </c>
      <c r="H833">
        <v>977</v>
      </c>
      <c r="I833">
        <v>965</v>
      </c>
      <c r="J833">
        <v>956</v>
      </c>
      <c r="K833">
        <v>987</v>
      </c>
      <c r="L833">
        <v>1014</v>
      </c>
      <c r="M833">
        <v>1046</v>
      </c>
      <c r="N833">
        <v>1013</v>
      </c>
      <c r="O833">
        <v>991</v>
      </c>
      <c r="P833">
        <v>967</v>
      </c>
      <c r="Q833">
        <v>983</v>
      </c>
      <c r="R833">
        <v>1001</v>
      </c>
      <c r="S833">
        <v>933</v>
      </c>
      <c r="T833">
        <v>889</v>
      </c>
      <c r="U833">
        <v>876</v>
      </c>
      <c r="V833">
        <v>858</v>
      </c>
      <c r="W833">
        <v>839</v>
      </c>
      <c r="X833">
        <v>818</v>
      </c>
      <c r="Y833">
        <v>800</v>
      </c>
      <c r="Z833">
        <v>787</v>
      </c>
      <c r="AA833">
        <v>777</v>
      </c>
      <c r="AB833">
        <v>766</v>
      </c>
      <c r="AC833">
        <v>756</v>
      </c>
      <c r="AD833">
        <v>749</v>
      </c>
      <c r="AE833">
        <v>746</v>
      </c>
      <c r="AF833">
        <v>741</v>
      </c>
      <c r="AG833">
        <v>738</v>
      </c>
      <c r="AH833">
        <v>732</v>
      </c>
      <c r="AI833">
        <v>733</v>
      </c>
      <c r="AJ833" s="5" t="str">
        <f t="shared" si="12"/>
        <v>Jobs: Human health and social work</v>
      </c>
    </row>
    <row r="834" spans="1:36" ht="15" thickTop="1" thickBot="1" x14ac:dyDescent="0.5">
      <c r="A834" t="s">
        <v>109</v>
      </c>
      <c r="B834" t="s">
        <v>148</v>
      </c>
      <c r="C834" t="s">
        <v>149</v>
      </c>
      <c r="D834">
        <v>0</v>
      </c>
      <c r="E834">
        <v>0</v>
      </c>
      <c r="F834">
        <v>407</v>
      </c>
      <c r="G834">
        <v>387</v>
      </c>
      <c r="H834">
        <v>347</v>
      </c>
      <c r="I834">
        <v>343</v>
      </c>
      <c r="J834">
        <v>339</v>
      </c>
      <c r="K834">
        <v>350</v>
      </c>
      <c r="L834">
        <v>359</v>
      </c>
      <c r="M834">
        <v>370</v>
      </c>
      <c r="N834">
        <v>359</v>
      </c>
      <c r="O834">
        <v>351</v>
      </c>
      <c r="P834">
        <v>344</v>
      </c>
      <c r="Q834">
        <v>349</v>
      </c>
      <c r="R834">
        <v>355</v>
      </c>
      <c r="S834">
        <v>332</v>
      </c>
      <c r="T834">
        <v>316</v>
      </c>
      <c r="U834">
        <v>311</v>
      </c>
      <c r="V834">
        <v>305</v>
      </c>
      <c r="W834">
        <v>298</v>
      </c>
      <c r="X834">
        <v>291</v>
      </c>
      <c r="Y834">
        <v>285</v>
      </c>
      <c r="Z834">
        <v>280</v>
      </c>
      <c r="AA834">
        <v>277</v>
      </c>
      <c r="AB834">
        <v>273</v>
      </c>
      <c r="AC834">
        <v>269</v>
      </c>
      <c r="AD834">
        <v>267</v>
      </c>
      <c r="AE834">
        <v>266</v>
      </c>
      <c r="AF834">
        <v>264</v>
      </c>
      <c r="AG834">
        <v>263</v>
      </c>
      <c r="AH834">
        <v>261</v>
      </c>
      <c r="AI834">
        <v>262</v>
      </c>
      <c r="AJ834" s="5" t="str">
        <f t="shared" si="12"/>
        <v>Jobs: Arts, entertainment, recreation and other service activities</v>
      </c>
    </row>
    <row r="835" spans="1:36" ht="15" thickTop="1" thickBot="1" x14ac:dyDescent="0.5">
      <c r="A835" t="s">
        <v>110</v>
      </c>
      <c r="B835" t="s">
        <v>148</v>
      </c>
      <c r="C835" t="s">
        <v>149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 s="5" t="str">
        <f t="shared" si="12"/>
        <v>Jobs: Private households with employed persons</v>
      </c>
    </row>
    <row r="836" spans="1:36" ht="15" thickTop="1" thickBot="1" x14ac:dyDescent="0.5">
      <c r="A836" t="s">
        <v>111</v>
      </c>
      <c r="B836" t="s">
        <v>148</v>
      </c>
      <c r="C836" t="s">
        <v>149</v>
      </c>
      <c r="D836">
        <v>0</v>
      </c>
      <c r="E836">
        <v>0</v>
      </c>
      <c r="F836">
        <v>-0.37085000000000001</v>
      </c>
      <c r="G836">
        <v>-0.23225899999999999</v>
      </c>
      <c r="H836">
        <v>-0.13884299999999999</v>
      </c>
      <c r="I836">
        <v>-0.15382999999999999</v>
      </c>
      <c r="J836">
        <v>-0.194827</v>
      </c>
      <c r="K836">
        <v>-0.25696000000000002</v>
      </c>
      <c r="L836">
        <v>-0.29122700000000001</v>
      </c>
      <c r="M836">
        <v>-0.33241700000000002</v>
      </c>
      <c r="N836">
        <v>-0.32486999999999999</v>
      </c>
      <c r="O836">
        <v>-0.31243300000000002</v>
      </c>
      <c r="P836">
        <v>-0.28737299999999999</v>
      </c>
      <c r="Q836">
        <v>-0.27775499999999997</v>
      </c>
      <c r="R836">
        <v>-0.34413100000000002</v>
      </c>
      <c r="S836">
        <v>-0.325241</v>
      </c>
      <c r="T836">
        <v>-0.30305700000000002</v>
      </c>
      <c r="U836">
        <v>-0.30958999999999998</v>
      </c>
      <c r="V836">
        <v>-0.323658</v>
      </c>
      <c r="W836">
        <v>-0.330845</v>
      </c>
      <c r="X836">
        <v>-0.33125599999999999</v>
      </c>
      <c r="Y836">
        <v>-0.33973999999999999</v>
      </c>
      <c r="Z836">
        <v>-0.343061</v>
      </c>
      <c r="AA836">
        <v>-0.34786499999999998</v>
      </c>
      <c r="AB836">
        <v>-0.35237400000000002</v>
      </c>
      <c r="AC836">
        <v>-0.35243400000000003</v>
      </c>
      <c r="AD836">
        <v>-0.35403499999999999</v>
      </c>
      <c r="AE836">
        <v>-0.36002600000000001</v>
      </c>
      <c r="AF836">
        <v>-0.35872300000000001</v>
      </c>
      <c r="AG836">
        <v>-0.36341800000000002</v>
      </c>
      <c r="AH836">
        <v>-0.36698199999999997</v>
      </c>
      <c r="AI836">
        <v>-0.356049</v>
      </c>
      <c r="AJ836" s="5" t="str">
        <f t="shared" si="12"/>
        <v>Output Change in GDP</v>
      </c>
    </row>
    <row r="837" spans="1:36" ht="15" thickTop="1" thickBot="1" x14ac:dyDescent="0.5">
      <c r="A837" t="s">
        <v>112</v>
      </c>
      <c r="B837" t="s">
        <v>148</v>
      </c>
      <c r="C837" t="s">
        <v>149</v>
      </c>
      <c r="D837">
        <v>91.29</v>
      </c>
      <c r="E837">
        <v>90.5321</v>
      </c>
      <c r="F837">
        <v>91.506200000000007</v>
      </c>
      <c r="G837">
        <v>88.866299999999995</v>
      </c>
      <c r="H837">
        <v>88.846400000000003</v>
      </c>
      <c r="I837">
        <v>87.631399999999999</v>
      </c>
      <c r="J837">
        <v>87.736800000000002</v>
      </c>
      <c r="K837">
        <v>88.385999999999996</v>
      </c>
      <c r="L837">
        <v>88.790599999999998</v>
      </c>
      <c r="M837">
        <v>88.323300000000003</v>
      </c>
      <c r="N837">
        <v>88.201999999999998</v>
      </c>
      <c r="O837">
        <v>87.766199999999998</v>
      </c>
      <c r="P837">
        <v>86.83</v>
      </c>
      <c r="Q837">
        <v>85.906899999999993</v>
      </c>
      <c r="R837">
        <v>84.789100000000005</v>
      </c>
      <c r="S837">
        <v>83.881399999999999</v>
      </c>
      <c r="T837">
        <v>83.197699999999998</v>
      </c>
      <c r="U837">
        <v>82.483400000000003</v>
      </c>
      <c r="V837">
        <v>81.843599999999995</v>
      </c>
      <c r="W837">
        <v>81.346999999999994</v>
      </c>
      <c r="X837">
        <v>80.862200000000001</v>
      </c>
      <c r="Y837">
        <v>80.510499999999993</v>
      </c>
      <c r="Z837">
        <v>80.169499999999999</v>
      </c>
      <c r="AA837">
        <v>79.906400000000005</v>
      </c>
      <c r="AB837">
        <v>79.727400000000003</v>
      </c>
      <c r="AC837">
        <v>79.629400000000004</v>
      </c>
      <c r="AD837">
        <v>79.715199999999996</v>
      </c>
      <c r="AE837">
        <v>79.727800000000002</v>
      </c>
      <c r="AF837">
        <v>79.940100000000001</v>
      </c>
      <c r="AG837">
        <v>80.145399999999995</v>
      </c>
      <c r="AH837">
        <v>80.367400000000004</v>
      </c>
      <c r="AI837">
        <v>80.5411</v>
      </c>
      <c r="AJ837" s="5" t="str">
        <f t="shared" si="12"/>
        <v>Output Total CO2e Emissions</v>
      </c>
    </row>
    <row r="838" spans="1:36" ht="15" thickTop="1" thickBot="1" x14ac:dyDescent="0.5">
      <c r="A838" t="s">
        <v>75</v>
      </c>
      <c r="B838" t="s">
        <v>150</v>
      </c>
      <c r="C838" t="s">
        <v>151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 s="5" t="str">
        <f t="shared" si="12"/>
        <v>Jobs: Agriculture, forestry and fishing</v>
      </c>
    </row>
    <row r="839" spans="1:36" ht="15" thickTop="1" thickBot="1" x14ac:dyDescent="0.5">
      <c r="A839" t="s">
        <v>76</v>
      </c>
      <c r="B839" t="s">
        <v>150</v>
      </c>
      <c r="C839" t="s">
        <v>151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 s="5" t="str">
        <f t="shared" si="12"/>
        <v>Jobs: Mining and extraction of energy producing products</v>
      </c>
    </row>
    <row r="840" spans="1:36" ht="15" thickTop="1" thickBot="1" x14ac:dyDescent="0.5">
      <c r="A840" t="s">
        <v>77</v>
      </c>
      <c r="B840" t="s">
        <v>150</v>
      </c>
      <c r="C840" t="s">
        <v>151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 s="5" t="str">
        <f t="shared" si="12"/>
        <v>Jobs: Mining and quarrying of non-energy producing products</v>
      </c>
    </row>
    <row r="841" spans="1:36" ht="15" thickTop="1" thickBot="1" x14ac:dyDescent="0.5">
      <c r="A841" t="s">
        <v>78</v>
      </c>
      <c r="B841" t="s">
        <v>150</v>
      </c>
      <c r="C841" t="s">
        <v>151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 s="5" t="str">
        <f t="shared" si="12"/>
        <v>Jobs: Mining support service activities</v>
      </c>
    </row>
    <row r="842" spans="1:36" ht="15" thickTop="1" thickBot="1" x14ac:dyDescent="0.5">
      <c r="A842" t="s">
        <v>79</v>
      </c>
      <c r="B842" t="s">
        <v>150</v>
      </c>
      <c r="C842" t="s">
        <v>151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 s="5" t="str">
        <f t="shared" si="12"/>
        <v>Jobs: Food products, beverages and tobacco</v>
      </c>
    </row>
    <row r="843" spans="1:36" ht="15" thickTop="1" thickBot="1" x14ac:dyDescent="0.5">
      <c r="A843" t="s">
        <v>80</v>
      </c>
      <c r="B843" t="s">
        <v>150</v>
      </c>
      <c r="C843" t="s">
        <v>151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 s="5" t="str">
        <f t="shared" si="12"/>
        <v>Jobs: Textiles, wearing apparel, leather and related products</v>
      </c>
    </row>
    <row r="844" spans="1:36" ht="15" thickTop="1" thickBot="1" x14ac:dyDescent="0.5">
      <c r="A844" t="s">
        <v>81</v>
      </c>
      <c r="B844" t="s">
        <v>150</v>
      </c>
      <c r="C844" t="s">
        <v>151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 s="5" t="str">
        <f t="shared" si="12"/>
        <v>Jobs: Wood and of products of wood and cork (except furniture)</v>
      </c>
    </row>
    <row r="845" spans="1:36" ht="15" thickTop="1" thickBot="1" x14ac:dyDescent="0.5">
      <c r="A845" t="s">
        <v>82</v>
      </c>
      <c r="B845" t="s">
        <v>150</v>
      </c>
      <c r="C845" t="s">
        <v>151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 s="5" t="str">
        <f t="shared" si="12"/>
        <v>Jobs: Paper products and printing</v>
      </c>
    </row>
    <row r="846" spans="1:36" ht="15" thickTop="1" thickBot="1" x14ac:dyDescent="0.5">
      <c r="A846" t="s">
        <v>83</v>
      </c>
      <c r="B846" t="s">
        <v>150</v>
      </c>
      <c r="C846" t="s">
        <v>151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 s="5" t="str">
        <f t="shared" si="12"/>
        <v>Jobs: Coke and refined petroleum products</v>
      </c>
    </row>
    <row r="847" spans="1:36" ht="15" thickTop="1" thickBot="1" x14ac:dyDescent="0.5">
      <c r="A847" t="s">
        <v>84</v>
      </c>
      <c r="B847" t="s">
        <v>150</v>
      </c>
      <c r="C847" t="s">
        <v>151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 s="5" t="str">
        <f t="shared" si="12"/>
        <v>Jobs: Chemicals and pharmaceutical products</v>
      </c>
    </row>
    <row r="848" spans="1:36" ht="15" thickTop="1" thickBot="1" x14ac:dyDescent="0.5">
      <c r="A848" t="s">
        <v>85</v>
      </c>
      <c r="B848" t="s">
        <v>150</v>
      </c>
      <c r="C848" t="s">
        <v>151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 s="5" t="str">
        <f t="shared" si="12"/>
        <v>Jobs: Rubber and plastics products</v>
      </c>
    </row>
    <row r="849" spans="1:36" ht="15" thickTop="1" thickBot="1" x14ac:dyDescent="0.5">
      <c r="A849" t="s">
        <v>86</v>
      </c>
      <c r="B849" t="s">
        <v>150</v>
      </c>
      <c r="C849" t="s">
        <v>151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 s="5" t="str">
        <f t="shared" si="12"/>
        <v>Jobs: Other non-metallic mineral products</v>
      </c>
    </row>
    <row r="850" spans="1:36" ht="15" thickTop="1" thickBot="1" x14ac:dyDescent="0.5">
      <c r="A850" t="s">
        <v>87</v>
      </c>
      <c r="B850" t="s">
        <v>150</v>
      </c>
      <c r="C850" t="s">
        <v>151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 s="5" t="str">
        <f t="shared" si="12"/>
        <v>Jobs: Manufacture of basic metals</v>
      </c>
    </row>
    <row r="851" spans="1:36" ht="15" thickTop="1" thickBot="1" x14ac:dyDescent="0.5">
      <c r="A851" t="s">
        <v>88</v>
      </c>
      <c r="B851" t="s">
        <v>150</v>
      </c>
      <c r="C851" t="s">
        <v>151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 s="5" t="str">
        <f t="shared" si="12"/>
        <v>Jobs: Fabricated metal products, except machinery and equipment</v>
      </c>
    </row>
    <row r="852" spans="1:36" ht="15" thickTop="1" thickBot="1" x14ac:dyDescent="0.5">
      <c r="A852" t="s">
        <v>89</v>
      </c>
      <c r="B852" t="s">
        <v>150</v>
      </c>
      <c r="C852" t="s">
        <v>151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 s="5" t="str">
        <f t="shared" si="12"/>
        <v>Jobs: Computer, electronic and optical products</v>
      </c>
    </row>
    <row r="853" spans="1:36" ht="15" thickTop="1" thickBot="1" x14ac:dyDescent="0.5">
      <c r="A853" t="s">
        <v>90</v>
      </c>
      <c r="B853" t="s">
        <v>150</v>
      </c>
      <c r="C853" t="s">
        <v>151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 s="5" t="str">
        <f t="shared" si="12"/>
        <v>Jobs: Electrical equipment</v>
      </c>
    </row>
    <row r="854" spans="1:36" ht="15" thickTop="1" thickBot="1" x14ac:dyDescent="0.5">
      <c r="A854" t="s">
        <v>91</v>
      </c>
      <c r="B854" t="s">
        <v>150</v>
      </c>
      <c r="C854" t="s">
        <v>151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 s="5" t="str">
        <f t="shared" si="12"/>
        <v>Jobs: Machinery and equipment n.e.c.</v>
      </c>
    </row>
    <row r="855" spans="1:36" ht="15" thickTop="1" thickBot="1" x14ac:dyDescent="0.5">
      <c r="A855" t="s">
        <v>92</v>
      </c>
      <c r="B855" t="s">
        <v>150</v>
      </c>
      <c r="C855" t="s">
        <v>151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 s="5" t="str">
        <f t="shared" si="12"/>
        <v>Jobs: Motor vehicles, trailers and semi-trailers</v>
      </c>
    </row>
    <row r="856" spans="1:36" ht="15" thickTop="1" thickBot="1" x14ac:dyDescent="0.5">
      <c r="A856" t="s">
        <v>93</v>
      </c>
      <c r="B856" t="s">
        <v>150</v>
      </c>
      <c r="C856" t="s">
        <v>151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 s="5" t="str">
        <f t="shared" si="12"/>
        <v>Jobs: Other transport equipment</v>
      </c>
    </row>
    <row r="857" spans="1:36" ht="15" thickTop="1" thickBot="1" x14ac:dyDescent="0.5">
      <c r="A857" t="s">
        <v>94</v>
      </c>
      <c r="B857" t="s">
        <v>150</v>
      </c>
      <c r="C857" t="s">
        <v>151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 s="5" t="str">
        <f t="shared" si="12"/>
        <v>Jobs: Other manufacturing; repair and installation of machinery and equipment</v>
      </c>
    </row>
    <row r="858" spans="1:36" ht="15" thickTop="1" thickBot="1" x14ac:dyDescent="0.5">
      <c r="A858" t="s">
        <v>95</v>
      </c>
      <c r="B858" t="s">
        <v>150</v>
      </c>
      <c r="C858" t="s">
        <v>151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 s="5" t="str">
        <f t="shared" si="12"/>
        <v>Jobs: Electricity, gas, water supply, sewerage, waste and remediation services</v>
      </c>
    </row>
    <row r="859" spans="1:36" ht="15" thickTop="1" thickBot="1" x14ac:dyDescent="0.5">
      <c r="A859" t="s">
        <v>96</v>
      </c>
      <c r="B859" t="s">
        <v>150</v>
      </c>
      <c r="C859" t="s">
        <v>151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 s="5" t="str">
        <f t="shared" si="12"/>
        <v>Jobs: Construction</v>
      </c>
    </row>
    <row r="860" spans="1:36" ht="15" thickTop="1" thickBot="1" x14ac:dyDescent="0.5">
      <c r="A860" t="s">
        <v>97</v>
      </c>
      <c r="B860" t="s">
        <v>150</v>
      </c>
      <c r="C860" t="s">
        <v>151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 s="5" t="str">
        <f t="shared" si="12"/>
        <v>Jobs: Wholesale and retail trade; repair of motor vehicles</v>
      </c>
    </row>
    <row r="861" spans="1:36" ht="15" thickTop="1" thickBot="1" x14ac:dyDescent="0.5">
      <c r="A861" t="s">
        <v>98</v>
      </c>
      <c r="B861" t="s">
        <v>150</v>
      </c>
      <c r="C861" t="s">
        <v>151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 s="5" t="str">
        <f t="shared" si="12"/>
        <v>Jobs: Transportation and storage</v>
      </c>
    </row>
    <row r="862" spans="1:36" ht="15" thickTop="1" thickBot="1" x14ac:dyDescent="0.5">
      <c r="A862" t="s">
        <v>99</v>
      </c>
      <c r="B862" t="s">
        <v>150</v>
      </c>
      <c r="C862" t="s">
        <v>151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 s="5" t="str">
        <f t="shared" si="12"/>
        <v>Jobs: Accomodation and food services</v>
      </c>
    </row>
    <row r="863" spans="1:36" ht="15" thickTop="1" thickBot="1" x14ac:dyDescent="0.5">
      <c r="A863" t="s">
        <v>100</v>
      </c>
      <c r="B863" t="s">
        <v>150</v>
      </c>
      <c r="C863" t="s">
        <v>151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 s="5" t="str">
        <f t="shared" si="12"/>
        <v>Jobs: Publishing, audiovisual and broadcasting activities</v>
      </c>
    </row>
    <row r="864" spans="1:36" ht="15" thickTop="1" thickBot="1" x14ac:dyDescent="0.5">
      <c r="A864" t="s">
        <v>101</v>
      </c>
      <c r="B864" t="s">
        <v>150</v>
      </c>
      <c r="C864" t="s">
        <v>151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 s="5" t="str">
        <f t="shared" si="12"/>
        <v>Jobs: Telecommunications</v>
      </c>
    </row>
    <row r="865" spans="1:36" ht="15" thickTop="1" thickBot="1" x14ac:dyDescent="0.5">
      <c r="A865" t="s">
        <v>102</v>
      </c>
      <c r="B865" t="s">
        <v>150</v>
      </c>
      <c r="C865" t="s">
        <v>151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 s="5" t="str">
        <f t="shared" si="12"/>
        <v>Jobs: IT and other information services</v>
      </c>
    </row>
    <row r="866" spans="1:36" ht="15" thickTop="1" thickBot="1" x14ac:dyDescent="0.5">
      <c r="A866" t="s">
        <v>103</v>
      </c>
      <c r="B866" t="s">
        <v>150</v>
      </c>
      <c r="C866" t="s">
        <v>151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 s="5" t="str">
        <f t="shared" si="12"/>
        <v>Jobs: Financial and insurance activities</v>
      </c>
    </row>
    <row r="867" spans="1:36" ht="15" thickTop="1" thickBot="1" x14ac:dyDescent="0.5">
      <c r="A867" t="s">
        <v>104</v>
      </c>
      <c r="B867" t="s">
        <v>150</v>
      </c>
      <c r="C867" t="s">
        <v>151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 s="5" t="str">
        <f t="shared" si="12"/>
        <v>Jobs: Real estate activities</v>
      </c>
    </row>
    <row r="868" spans="1:36" ht="15" thickTop="1" thickBot="1" x14ac:dyDescent="0.5">
      <c r="A868" t="s">
        <v>105</v>
      </c>
      <c r="B868" t="s">
        <v>150</v>
      </c>
      <c r="C868" t="s">
        <v>151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 s="5" t="str">
        <f t="shared" si="12"/>
        <v>Jobs: Other business sector services</v>
      </c>
    </row>
    <row r="869" spans="1:36" ht="15" thickTop="1" thickBot="1" x14ac:dyDescent="0.5">
      <c r="A869" t="s">
        <v>106</v>
      </c>
      <c r="B869" t="s">
        <v>150</v>
      </c>
      <c r="C869" t="s">
        <v>151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 s="5" t="str">
        <f t="shared" si="12"/>
        <v>Jobs: Public administration and defence; compulsory social security</v>
      </c>
    </row>
    <row r="870" spans="1:36" ht="15" thickTop="1" thickBot="1" x14ac:dyDescent="0.5">
      <c r="A870" t="s">
        <v>107</v>
      </c>
      <c r="B870" t="s">
        <v>150</v>
      </c>
      <c r="C870" t="s">
        <v>151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 s="5" t="str">
        <f t="shared" si="12"/>
        <v>Jobs: Education</v>
      </c>
    </row>
    <row r="871" spans="1:36" ht="15" thickTop="1" thickBot="1" x14ac:dyDescent="0.5">
      <c r="A871" t="s">
        <v>108</v>
      </c>
      <c r="B871" t="s">
        <v>150</v>
      </c>
      <c r="C871" t="s">
        <v>151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 s="5" t="str">
        <f t="shared" si="12"/>
        <v>Jobs: Human health and social work</v>
      </c>
    </row>
    <row r="872" spans="1:36" ht="15" thickTop="1" thickBot="1" x14ac:dyDescent="0.5">
      <c r="A872" t="s">
        <v>109</v>
      </c>
      <c r="B872" t="s">
        <v>150</v>
      </c>
      <c r="C872" t="s">
        <v>151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 s="5" t="str">
        <f t="shared" si="12"/>
        <v>Jobs: Arts, entertainment, recreation and other service activities</v>
      </c>
    </row>
    <row r="873" spans="1:36" ht="15" thickTop="1" thickBot="1" x14ac:dyDescent="0.5">
      <c r="A873" t="s">
        <v>110</v>
      </c>
      <c r="B873" t="s">
        <v>150</v>
      </c>
      <c r="C873" t="s">
        <v>151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 s="5" t="str">
        <f t="shared" ref="AJ873:AJ936" si="13">AJ835</f>
        <v>Jobs: Private households with employed persons</v>
      </c>
    </row>
    <row r="874" spans="1:36" ht="15" thickTop="1" thickBot="1" x14ac:dyDescent="0.5">
      <c r="A874" t="s">
        <v>111</v>
      </c>
      <c r="B874" t="s">
        <v>150</v>
      </c>
      <c r="C874" t="s">
        <v>151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 s="5" t="str">
        <f t="shared" si="13"/>
        <v>Output Change in GDP</v>
      </c>
    </row>
    <row r="875" spans="1:36" ht="15" thickTop="1" thickBot="1" x14ac:dyDescent="0.5">
      <c r="A875" t="s">
        <v>112</v>
      </c>
      <c r="B875" t="s">
        <v>150</v>
      </c>
      <c r="C875" t="s">
        <v>151</v>
      </c>
      <c r="D875">
        <v>91.29</v>
      </c>
      <c r="E875">
        <v>90.5321</v>
      </c>
      <c r="F875">
        <v>98.0518</v>
      </c>
      <c r="G875">
        <v>96.939700000000002</v>
      </c>
      <c r="H875">
        <v>97.990399999999994</v>
      </c>
      <c r="I875">
        <v>98.046599999999998</v>
      </c>
      <c r="J875">
        <v>100.773</v>
      </c>
      <c r="K875">
        <v>103.283</v>
      </c>
      <c r="L875">
        <v>104.26</v>
      </c>
      <c r="M875">
        <v>103.922</v>
      </c>
      <c r="N875">
        <v>103.724</v>
      </c>
      <c r="O875">
        <v>102.815</v>
      </c>
      <c r="P875">
        <v>102.081</v>
      </c>
      <c r="Q875">
        <v>101.91</v>
      </c>
      <c r="R875">
        <v>101.36</v>
      </c>
      <c r="S875">
        <v>100.738</v>
      </c>
      <c r="T875">
        <v>100.182</v>
      </c>
      <c r="U875">
        <v>99.458299999999994</v>
      </c>
      <c r="V875">
        <v>98.843999999999994</v>
      </c>
      <c r="W875">
        <v>98.446600000000004</v>
      </c>
      <c r="X875">
        <v>98.057000000000002</v>
      </c>
      <c r="Y875">
        <v>97.712400000000002</v>
      </c>
      <c r="Z875">
        <v>97.325599999999994</v>
      </c>
      <c r="AA875">
        <v>97.084800000000001</v>
      </c>
      <c r="AB875">
        <v>96.933599999999998</v>
      </c>
      <c r="AC875">
        <v>96.890500000000003</v>
      </c>
      <c r="AD875">
        <v>97.004599999999996</v>
      </c>
      <c r="AE875">
        <v>97.138499999999993</v>
      </c>
      <c r="AF875">
        <v>97.481200000000001</v>
      </c>
      <c r="AG875">
        <v>97.743600000000001</v>
      </c>
      <c r="AH875">
        <v>97.978099999999998</v>
      </c>
      <c r="AI875">
        <v>98.2774</v>
      </c>
      <c r="AJ875" s="5" t="str">
        <f t="shared" si="13"/>
        <v>Output Total CO2e Emissions</v>
      </c>
    </row>
    <row r="876" spans="1:36" ht="15" thickTop="1" thickBot="1" x14ac:dyDescent="0.5">
      <c r="A876" t="s">
        <v>75</v>
      </c>
      <c r="B876" t="s">
        <v>152</v>
      </c>
      <c r="C876" t="s">
        <v>153</v>
      </c>
      <c r="D876">
        <v>0</v>
      </c>
      <c r="E876">
        <v>0</v>
      </c>
      <c r="F876">
        <v>27</v>
      </c>
      <c r="G876">
        <v>-57</v>
      </c>
      <c r="H876">
        <v>-52</v>
      </c>
      <c r="I876">
        <v>-51</v>
      </c>
      <c r="J876">
        <v>-51</v>
      </c>
      <c r="K876">
        <v>-50</v>
      </c>
      <c r="L876">
        <v>-48</v>
      </c>
      <c r="M876">
        <v>-47</v>
      </c>
      <c r="N876">
        <v>-44</v>
      </c>
      <c r="O876">
        <v>-44</v>
      </c>
      <c r="P876">
        <v>-43</v>
      </c>
      <c r="Q876">
        <v>-42</v>
      </c>
      <c r="R876">
        <v>-41</v>
      </c>
      <c r="S876">
        <v>-47</v>
      </c>
      <c r="T876">
        <v>-29</v>
      </c>
      <c r="U876">
        <v>-27</v>
      </c>
      <c r="V876">
        <v>-33</v>
      </c>
      <c r="W876">
        <v>-33</v>
      </c>
      <c r="X876">
        <v>-32</v>
      </c>
      <c r="Y876">
        <v>-31</v>
      </c>
      <c r="Z876">
        <v>-31</v>
      </c>
      <c r="AA876">
        <v>-30</v>
      </c>
      <c r="AB876">
        <v>-29</v>
      </c>
      <c r="AC876">
        <v>-29</v>
      </c>
      <c r="AD876">
        <v>-29</v>
      </c>
      <c r="AE876">
        <v>-27</v>
      </c>
      <c r="AF876">
        <v>-28</v>
      </c>
      <c r="AG876">
        <v>-28</v>
      </c>
      <c r="AH876">
        <v>-27</v>
      </c>
      <c r="AI876">
        <v>-26</v>
      </c>
      <c r="AJ876" s="5" t="str">
        <f t="shared" si="13"/>
        <v>Jobs: Agriculture, forestry and fishing</v>
      </c>
    </row>
    <row r="877" spans="1:36" ht="15" thickTop="1" thickBot="1" x14ac:dyDescent="0.5">
      <c r="A877" t="s">
        <v>76</v>
      </c>
      <c r="B877" t="s">
        <v>152</v>
      </c>
      <c r="C877" t="s">
        <v>153</v>
      </c>
      <c r="D877">
        <v>0</v>
      </c>
      <c r="E877">
        <v>0</v>
      </c>
      <c r="F877">
        <v>-145</v>
      </c>
      <c r="G877">
        <v>-48</v>
      </c>
      <c r="H877">
        <v>-49</v>
      </c>
      <c r="I877">
        <v>-48</v>
      </c>
      <c r="J877">
        <v>-43</v>
      </c>
      <c r="K877">
        <v>-44</v>
      </c>
      <c r="L877">
        <v>-48</v>
      </c>
      <c r="M877">
        <v>-48</v>
      </c>
      <c r="N877">
        <v>-47</v>
      </c>
      <c r="O877">
        <v>-46</v>
      </c>
      <c r="P877">
        <v>-45</v>
      </c>
      <c r="Q877">
        <v>-46</v>
      </c>
      <c r="R877">
        <v>-63</v>
      </c>
      <c r="S877">
        <v>-19</v>
      </c>
      <c r="T877">
        <v>-40</v>
      </c>
      <c r="U877">
        <v>-56</v>
      </c>
      <c r="V877">
        <v>-50</v>
      </c>
      <c r="W877">
        <v>-47</v>
      </c>
      <c r="X877">
        <v>-49</v>
      </c>
      <c r="Y877">
        <v>-49</v>
      </c>
      <c r="Z877">
        <v>-51</v>
      </c>
      <c r="AA877">
        <v>-52</v>
      </c>
      <c r="AB877">
        <v>-52</v>
      </c>
      <c r="AC877">
        <v>-52</v>
      </c>
      <c r="AD877">
        <v>-52</v>
      </c>
      <c r="AE877">
        <v>-53</v>
      </c>
      <c r="AF877">
        <v>-52</v>
      </c>
      <c r="AG877">
        <v>-51</v>
      </c>
      <c r="AH877">
        <v>-52</v>
      </c>
      <c r="AI877">
        <v>-52</v>
      </c>
      <c r="AJ877" s="5" t="str">
        <f t="shared" si="13"/>
        <v>Jobs: Mining and extraction of energy producing products</v>
      </c>
    </row>
    <row r="878" spans="1:36" ht="15" thickTop="1" thickBot="1" x14ac:dyDescent="0.5">
      <c r="A878" t="s">
        <v>77</v>
      </c>
      <c r="B878" t="s">
        <v>152</v>
      </c>
      <c r="C878" t="s">
        <v>153</v>
      </c>
      <c r="D878">
        <v>0</v>
      </c>
      <c r="E878">
        <v>0</v>
      </c>
      <c r="F878">
        <v>0</v>
      </c>
      <c r="G878">
        <v>-10</v>
      </c>
      <c r="H878">
        <v>-10</v>
      </c>
      <c r="I878">
        <v>-10</v>
      </c>
      <c r="J878">
        <v>-9</v>
      </c>
      <c r="K878">
        <v>-8</v>
      </c>
      <c r="L878">
        <v>-8</v>
      </c>
      <c r="M878">
        <v>-8</v>
      </c>
      <c r="N878">
        <v>-8</v>
      </c>
      <c r="O878">
        <v>-9</v>
      </c>
      <c r="P878">
        <v>-8</v>
      </c>
      <c r="Q878">
        <v>-8</v>
      </c>
      <c r="R878">
        <v>-9</v>
      </c>
      <c r="S878">
        <v>-9</v>
      </c>
      <c r="T878">
        <v>-5</v>
      </c>
      <c r="U878">
        <v>-6</v>
      </c>
      <c r="V878">
        <v>-8</v>
      </c>
      <c r="W878">
        <v>-7</v>
      </c>
      <c r="X878">
        <v>-7</v>
      </c>
      <c r="Y878">
        <v>-7</v>
      </c>
      <c r="Z878">
        <v>-7</v>
      </c>
      <c r="AA878">
        <v>-7</v>
      </c>
      <c r="AB878">
        <v>-8</v>
      </c>
      <c r="AC878">
        <v>-8</v>
      </c>
      <c r="AD878">
        <v>-8</v>
      </c>
      <c r="AE878">
        <v>-7</v>
      </c>
      <c r="AF878">
        <v>-7</v>
      </c>
      <c r="AG878">
        <v>-8</v>
      </c>
      <c r="AH878">
        <v>-7</v>
      </c>
      <c r="AI878">
        <v>-7</v>
      </c>
      <c r="AJ878" s="5" t="str">
        <f t="shared" si="13"/>
        <v>Jobs: Mining and quarrying of non-energy producing products</v>
      </c>
    </row>
    <row r="879" spans="1:36" ht="15" thickTop="1" thickBot="1" x14ac:dyDescent="0.5">
      <c r="A879" t="s">
        <v>78</v>
      </c>
      <c r="B879" t="s">
        <v>152</v>
      </c>
      <c r="C879" t="s">
        <v>153</v>
      </c>
      <c r="D879">
        <v>0</v>
      </c>
      <c r="E879">
        <v>0</v>
      </c>
      <c r="F879">
        <v>-43</v>
      </c>
      <c r="G879">
        <v>-12</v>
      </c>
      <c r="H879">
        <v>-13</v>
      </c>
      <c r="I879">
        <v>-12</v>
      </c>
      <c r="J879">
        <v>-11</v>
      </c>
      <c r="K879">
        <v>-11</v>
      </c>
      <c r="L879">
        <v>-13</v>
      </c>
      <c r="M879">
        <v>-12</v>
      </c>
      <c r="N879">
        <v>-12</v>
      </c>
      <c r="O879">
        <v>-12</v>
      </c>
      <c r="P879">
        <v>-12</v>
      </c>
      <c r="Q879">
        <v>-12</v>
      </c>
      <c r="R879">
        <v>-18</v>
      </c>
      <c r="S879">
        <v>-3</v>
      </c>
      <c r="T879">
        <v>-11</v>
      </c>
      <c r="U879">
        <v>-16</v>
      </c>
      <c r="V879">
        <v>-14</v>
      </c>
      <c r="W879">
        <v>-13</v>
      </c>
      <c r="X879">
        <v>-14</v>
      </c>
      <c r="Y879">
        <v>-14</v>
      </c>
      <c r="Z879">
        <v>-14</v>
      </c>
      <c r="AA879">
        <v>-14</v>
      </c>
      <c r="AB879">
        <v>-15</v>
      </c>
      <c r="AC879">
        <v>-14</v>
      </c>
      <c r="AD879">
        <v>-14</v>
      </c>
      <c r="AE879">
        <v>-15</v>
      </c>
      <c r="AF879">
        <v>-15</v>
      </c>
      <c r="AG879">
        <v>-14</v>
      </c>
      <c r="AH879">
        <v>-14</v>
      </c>
      <c r="AI879">
        <v>-14</v>
      </c>
      <c r="AJ879" s="5" t="str">
        <f t="shared" si="13"/>
        <v>Jobs: Mining support service activities</v>
      </c>
    </row>
    <row r="880" spans="1:36" ht="15" thickTop="1" thickBot="1" x14ac:dyDescent="0.5">
      <c r="A880" t="s">
        <v>79</v>
      </c>
      <c r="B880" t="s">
        <v>152</v>
      </c>
      <c r="C880" t="s">
        <v>153</v>
      </c>
      <c r="D880">
        <v>0</v>
      </c>
      <c r="E880">
        <v>0</v>
      </c>
      <c r="F880">
        <v>66</v>
      </c>
      <c r="G880">
        <v>-42</v>
      </c>
      <c r="H880">
        <v>-36</v>
      </c>
      <c r="I880">
        <v>-35</v>
      </c>
      <c r="J880">
        <v>-36</v>
      </c>
      <c r="K880">
        <v>-33</v>
      </c>
      <c r="L880">
        <v>-30</v>
      </c>
      <c r="M880">
        <v>-28</v>
      </c>
      <c r="N880">
        <v>-27</v>
      </c>
      <c r="O880">
        <v>-28</v>
      </c>
      <c r="P880">
        <v>-26</v>
      </c>
      <c r="Q880">
        <v>-25</v>
      </c>
      <c r="R880">
        <v>-25</v>
      </c>
      <c r="S880">
        <v>-36</v>
      </c>
      <c r="T880">
        <v>-12</v>
      </c>
      <c r="U880">
        <v>-9</v>
      </c>
      <c r="V880">
        <v>-18</v>
      </c>
      <c r="W880">
        <v>-19</v>
      </c>
      <c r="X880">
        <v>-17</v>
      </c>
      <c r="Y880">
        <v>-17</v>
      </c>
      <c r="Z880">
        <v>-16</v>
      </c>
      <c r="AA880">
        <v>-17</v>
      </c>
      <c r="AB880">
        <v>-17</v>
      </c>
      <c r="AC880">
        <v>-16</v>
      </c>
      <c r="AD880">
        <v>-15</v>
      </c>
      <c r="AE880">
        <v>-16</v>
      </c>
      <c r="AF880">
        <v>-15</v>
      </c>
      <c r="AG880">
        <v>-16</v>
      </c>
      <c r="AH880">
        <v>-14</v>
      </c>
      <c r="AI880">
        <v>-15</v>
      </c>
      <c r="AJ880" s="5" t="str">
        <f t="shared" si="13"/>
        <v>Jobs: Food products, beverages and tobacco</v>
      </c>
    </row>
    <row r="881" spans="1:36" ht="15" thickTop="1" thickBot="1" x14ac:dyDescent="0.5">
      <c r="A881" t="s">
        <v>80</v>
      </c>
      <c r="B881" t="s">
        <v>152</v>
      </c>
      <c r="C881" t="s">
        <v>153</v>
      </c>
      <c r="D881">
        <v>0</v>
      </c>
      <c r="E881">
        <v>0</v>
      </c>
      <c r="F881">
        <v>31</v>
      </c>
      <c r="G881">
        <v>5</v>
      </c>
      <c r="H881">
        <v>6</v>
      </c>
      <c r="I881">
        <v>5</v>
      </c>
      <c r="J881">
        <v>5</v>
      </c>
      <c r="K881">
        <v>6</v>
      </c>
      <c r="L881">
        <v>6</v>
      </c>
      <c r="M881">
        <v>6</v>
      </c>
      <c r="N881">
        <v>6</v>
      </c>
      <c r="O881">
        <v>5</v>
      </c>
      <c r="P881">
        <v>6</v>
      </c>
      <c r="Q881">
        <v>6</v>
      </c>
      <c r="R881">
        <v>4</v>
      </c>
      <c r="S881">
        <v>0</v>
      </c>
      <c r="T881">
        <v>6</v>
      </c>
      <c r="U881">
        <v>7</v>
      </c>
      <c r="V881">
        <v>4</v>
      </c>
      <c r="W881">
        <v>4</v>
      </c>
      <c r="X881">
        <v>4</v>
      </c>
      <c r="Y881">
        <v>5</v>
      </c>
      <c r="Z881">
        <v>5</v>
      </c>
      <c r="AA881">
        <v>4</v>
      </c>
      <c r="AB881">
        <v>4</v>
      </c>
      <c r="AC881">
        <v>3</v>
      </c>
      <c r="AD881">
        <v>3</v>
      </c>
      <c r="AE881">
        <v>4</v>
      </c>
      <c r="AF881">
        <v>3</v>
      </c>
      <c r="AG881">
        <v>3</v>
      </c>
      <c r="AH881">
        <v>3</v>
      </c>
      <c r="AI881">
        <v>2</v>
      </c>
      <c r="AJ881" s="5" t="str">
        <f t="shared" si="13"/>
        <v>Jobs: Textiles, wearing apparel, leather and related products</v>
      </c>
    </row>
    <row r="882" spans="1:36" ht="15" thickTop="1" thickBot="1" x14ac:dyDescent="0.5">
      <c r="A882" t="s">
        <v>81</v>
      </c>
      <c r="B882" t="s">
        <v>152</v>
      </c>
      <c r="C882" t="s">
        <v>153</v>
      </c>
      <c r="D882">
        <v>0</v>
      </c>
      <c r="E882">
        <v>0</v>
      </c>
      <c r="F882">
        <v>25</v>
      </c>
      <c r="G882">
        <v>-13</v>
      </c>
      <c r="H882">
        <v>-12</v>
      </c>
      <c r="I882">
        <v>-11</v>
      </c>
      <c r="J882">
        <v>-11</v>
      </c>
      <c r="K882">
        <v>-10</v>
      </c>
      <c r="L882">
        <v>-9</v>
      </c>
      <c r="M882">
        <v>-9</v>
      </c>
      <c r="N882">
        <v>-8</v>
      </c>
      <c r="O882">
        <v>-7</v>
      </c>
      <c r="P882">
        <v>-8</v>
      </c>
      <c r="Q882">
        <v>-8</v>
      </c>
      <c r="R882">
        <v>-8</v>
      </c>
      <c r="S882">
        <v>-12</v>
      </c>
      <c r="T882">
        <v>-3</v>
      </c>
      <c r="U882">
        <v>-3</v>
      </c>
      <c r="V882">
        <v>-6</v>
      </c>
      <c r="W882">
        <v>-7</v>
      </c>
      <c r="X882">
        <v>-5</v>
      </c>
      <c r="Y882">
        <v>-5</v>
      </c>
      <c r="Z882">
        <v>-5</v>
      </c>
      <c r="AA882">
        <v>-5</v>
      </c>
      <c r="AB882">
        <v>-6</v>
      </c>
      <c r="AC882">
        <v>-5</v>
      </c>
      <c r="AD882">
        <v>-5</v>
      </c>
      <c r="AE882">
        <v>-5</v>
      </c>
      <c r="AF882">
        <v>-6</v>
      </c>
      <c r="AG882">
        <v>-5</v>
      </c>
      <c r="AH882">
        <v>-4</v>
      </c>
      <c r="AI882">
        <v>-5</v>
      </c>
      <c r="AJ882" s="5" t="str">
        <f t="shared" si="13"/>
        <v>Jobs: Wood and of products of wood and cork (except furniture)</v>
      </c>
    </row>
    <row r="883" spans="1:36" ht="15" thickTop="1" thickBot="1" x14ac:dyDescent="0.5">
      <c r="A883" t="s">
        <v>82</v>
      </c>
      <c r="B883" t="s">
        <v>152</v>
      </c>
      <c r="C883" t="s">
        <v>153</v>
      </c>
      <c r="D883">
        <v>0</v>
      </c>
      <c r="E883">
        <v>0</v>
      </c>
      <c r="F883">
        <v>19</v>
      </c>
      <c r="G883">
        <v>-23</v>
      </c>
      <c r="H883">
        <v>-20</v>
      </c>
      <c r="I883">
        <v>-20</v>
      </c>
      <c r="J883">
        <v>-20</v>
      </c>
      <c r="K883">
        <v>-18</v>
      </c>
      <c r="L883">
        <v>-16</v>
      </c>
      <c r="M883">
        <v>-16</v>
      </c>
      <c r="N883">
        <v>-15</v>
      </c>
      <c r="O883">
        <v>-15</v>
      </c>
      <c r="P883">
        <v>-15</v>
      </c>
      <c r="Q883">
        <v>-14</v>
      </c>
      <c r="R883">
        <v>-16</v>
      </c>
      <c r="S883">
        <v>-18</v>
      </c>
      <c r="T883">
        <v>-8</v>
      </c>
      <c r="U883">
        <v>-8</v>
      </c>
      <c r="V883">
        <v>-11</v>
      </c>
      <c r="W883">
        <v>-11</v>
      </c>
      <c r="X883">
        <v>-11</v>
      </c>
      <c r="Y883">
        <v>-11</v>
      </c>
      <c r="Z883">
        <v>-11</v>
      </c>
      <c r="AA883">
        <v>-10</v>
      </c>
      <c r="AB883">
        <v>-10</v>
      </c>
      <c r="AC883">
        <v>-10</v>
      </c>
      <c r="AD883">
        <v>-10</v>
      </c>
      <c r="AE883">
        <v>-10</v>
      </c>
      <c r="AF883">
        <v>-10</v>
      </c>
      <c r="AG883">
        <v>-10</v>
      </c>
      <c r="AH883">
        <v>-10</v>
      </c>
      <c r="AI883">
        <v>-9</v>
      </c>
      <c r="AJ883" s="5" t="str">
        <f t="shared" si="13"/>
        <v>Jobs: Paper products and printing</v>
      </c>
    </row>
    <row r="884" spans="1:36" ht="15" thickTop="1" thickBot="1" x14ac:dyDescent="0.5">
      <c r="A884" t="s">
        <v>83</v>
      </c>
      <c r="B884" t="s">
        <v>152</v>
      </c>
      <c r="C884" t="s">
        <v>153</v>
      </c>
      <c r="D884">
        <v>0</v>
      </c>
      <c r="E884">
        <v>0</v>
      </c>
      <c r="F884">
        <v>-19</v>
      </c>
      <c r="G884">
        <v>-4</v>
      </c>
      <c r="H884">
        <v>-4</v>
      </c>
      <c r="I884">
        <v>-3</v>
      </c>
      <c r="J884">
        <v>-3</v>
      </c>
      <c r="K884">
        <v>-3</v>
      </c>
      <c r="L884">
        <v>-3</v>
      </c>
      <c r="M884">
        <v>-3</v>
      </c>
      <c r="N884">
        <v>-3</v>
      </c>
      <c r="O884">
        <v>-3</v>
      </c>
      <c r="P884">
        <v>-3</v>
      </c>
      <c r="Q884">
        <v>-3</v>
      </c>
      <c r="R884">
        <v>-5</v>
      </c>
      <c r="S884">
        <v>0</v>
      </c>
      <c r="T884">
        <v>-2</v>
      </c>
      <c r="U884">
        <v>-4</v>
      </c>
      <c r="V884">
        <v>-4</v>
      </c>
      <c r="W884">
        <v>-4</v>
      </c>
      <c r="X884">
        <v>-4</v>
      </c>
      <c r="Y884">
        <v>-4</v>
      </c>
      <c r="Z884">
        <v>-4</v>
      </c>
      <c r="AA884">
        <v>-4</v>
      </c>
      <c r="AB884">
        <v>-4</v>
      </c>
      <c r="AC884">
        <v>-4</v>
      </c>
      <c r="AD884">
        <v>-3</v>
      </c>
      <c r="AE884">
        <v>-3</v>
      </c>
      <c r="AF884">
        <v>-3</v>
      </c>
      <c r="AG884">
        <v>-3</v>
      </c>
      <c r="AH884">
        <v>-3</v>
      </c>
      <c r="AI884">
        <v>-3</v>
      </c>
      <c r="AJ884" s="5" t="str">
        <f t="shared" si="13"/>
        <v>Jobs: Coke and refined petroleum products</v>
      </c>
    </row>
    <row r="885" spans="1:36" ht="15" thickTop="1" thickBot="1" x14ac:dyDescent="0.5">
      <c r="A885" t="s">
        <v>84</v>
      </c>
      <c r="B885" t="s">
        <v>152</v>
      </c>
      <c r="C885" t="s">
        <v>153</v>
      </c>
      <c r="D885">
        <v>0</v>
      </c>
      <c r="E885">
        <v>0</v>
      </c>
      <c r="F885">
        <v>18</v>
      </c>
      <c r="G885">
        <v>-38</v>
      </c>
      <c r="H885">
        <v>-36</v>
      </c>
      <c r="I885">
        <v>-34</v>
      </c>
      <c r="J885">
        <v>-35</v>
      </c>
      <c r="K885">
        <v>-33</v>
      </c>
      <c r="L885">
        <v>-31</v>
      </c>
      <c r="M885">
        <v>-30</v>
      </c>
      <c r="N885">
        <v>-29</v>
      </c>
      <c r="O885">
        <v>-30</v>
      </c>
      <c r="P885">
        <v>-29</v>
      </c>
      <c r="Q885">
        <v>-26</v>
      </c>
      <c r="R885">
        <v>-27</v>
      </c>
      <c r="S885">
        <v>-29</v>
      </c>
      <c r="T885">
        <v>-18</v>
      </c>
      <c r="U885">
        <v>-17</v>
      </c>
      <c r="V885">
        <v>-21</v>
      </c>
      <c r="W885">
        <v>-21</v>
      </c>
      <c r="X885">
        <v>-20</v>
      </c>
      <c r="Y885">
        <v>-19</v>
      </c>
      <c r="Z885">
        <v>-18</v>
      </c>
      <c r="AA885">
        <v>-17</v>
      </c>
      <c r="AB885">
        <v>-18</v>
      </c>
      <c r="AC885">
        <v>-17</v>
      </c>
      <c r="AD885">
        <v>-17</v>
      </c>
      <c r="AE885">
        <v>-16</v>
      </c>
      <c r="AF885">
        <v>-15</v>
      </c>
      <c r="AG885">
        <v>-16</v>
      </c>
      <c r="AH885">
        <v>-14</v>
      </c>
      <c r="AI885">
        <v>-14</v>
      </c>
      <c r="AJ885" s="5" t="str">
        <f t="shared" si="13"/>
        <v>Jobs: Chemicals and pharmaceutical products</v>
      </c>
    </row>
    <row r="886" spans="1:36" ht="15" thickTop="1" thickBot="1" x14ac:dyDescent="0.5">
      <c r="A886" t="s">
        <v>85</v>
      </c>
      <c r="B886" t="s">
        <v>152</v>
      </c>
      <c r="C886" t="s">
        <v>153</v>
      </c>
      <c r="D886">
        <v>0</v>
      </c>
      <c r="E886">
        <v>0</v>
      </c>
      <c r="F886">
        <v>24</v>
      </c>
      <c r="G886">
        <v>-16</v>
      </c>
      <c r="H886">
        <v>-15</v>
      </c>
      <c r="I886">
        <v>-14</v>
      </c>
      <c r="J886">
        <v>-15</v>
      </c>
      <c r="K886">
        <v>-12</v>
      </c>
      <c r="L886">
        <v>-12</v>
      </c>
      <c r="M886">
        <v>-11</v>
      </c>
      <c r="N886">
        <v>-11</v>
      </c>
      <c r="O886">
        <v>-11</v>
      </c>
      <c r="P886">
        <v>-11</v>
      </c>
      <c r="Q886">
        <v>-10</v>
      </c>
      <c r="R886">
        <v>-11</v>
      </c>
      <c r="S886">
        <v>-14</v>
      </c>
      <c r="T886">
        <v>-6</v>
      </c>
      <c r="U886">
        <v>-5</v>
      </c>
      <c r="V886">
        <v>-8</v>
      </c>
      <c r="W886">
        <v>-9</v>
      </c>
      <c r="X886">
        <v>-7</v>
      </c>
      <c r="Y886">
        <v>-7</v>
      </c>
      <c r="Z886">
        <v>-6</v>
      </c>
      <c r="AA886">
        <v>-7</v>
      </c>
      <c r="AB886">
        <v>-7</v>
      </c>
      <c r="AC886">
        <v>-7</v>
      </c>
      <c r="AD886">
        <v>-7</v>
      </c>
      <c r="AE886">
        <v>-7</v>
      </c>
      <c r="AF886">
        <v>-7</v>
      </c>
      <c r="AG886">
        <v>-8</v>
      </c>
      <c r="AH886">
        <v>-7</v>
      </c>
      <c r="AI886">
        <v>-7</v>
      </c>
      <c r="AJ886" s="5" t="str">
        <f t="shared" si="13"/>
        <v>Jobs: Rubber and plastics products</v>
      </c>
    </row>
    <row r="887" spans="1:36" ht="15" thickTop="1" thickBot="1" x14ac:dyDescent="0.5">
      <c r="A887" t="s">
        <v>86</v>
      </c>
      <c r="B887" t="s">
        <v>152</v>
      </c>
      <c r="C887" t="s">
        <v>153</v>
      </c>
      <c r="D887">
        <v>0</v>
      </c>
      <c r="E887">
        <v>0</v>
      </c>
      <c r="F887">
        <v>11</v>
      </c>
      <c r="G887">
        <v>-5</v>
      </c>
      <c r="H887">
        <v>-5</v>
      </c>
      <c r="I887">
        <v>-5</v>
      </c>
      <c r="J887">
        <v>-5</v>
      </c>
      <c r="K887">
        <v>-4</v>
      </c>
      <c r="L887">
        <v>-3</v>
      </c>
      <c r="M887">
        <v>-3</v>
      </c>
      <c r="N887">
        <v>-3</v>
      </c>
      <c r="O887">
        <v>-3</v>
      </c>
      <c r="P887">
        <v>-4</v>
      </c>
      <c r="Q887">
        <v>-2</v>
      </c>
      <c r="R887">
        <v>-4</v>
      </c>
      <c r="S887">
        <v>-5</v>
      </c>
      <c r="T887">
        <v>-1</v>
      </c>
      <c r="U887">
        <v>-1</v>
      </c>
      <c r="V887">
        <v>-3</v>
      </c>
      <c r="W887">
        <v>-3</v>
      </c>
      <c r="X887">
        <v>-3</v>
      </c>
      <c r="Y887">
        <v>-2</v>
      </c>
      <c r="Z887">
        <v>-3</v>
      </c>
      <c r="AA887">
        <v>-3</v>
      </c>
      <c r="AB887">
        <v>-3</v>
      </c>
      <c r="AC887">
        <v>-2</v>
      </c>
      <c r="AD887">
        <v>-3</v>
      </c>
      <c r="AE887">
        <v>-2</v>
      </c>
      <c r="AF887">
        <v>-2</v>
      </c>
      <c r="AG887">
        <v>-2</v>
      </c>
      <c r="AH887">
        <v>-2</v>
      </c>
      <c r="AI887">
        <v>-2</v>
      </c>
      <c r="AJ887" s="5" t="str">
        <f t="shared" si="13"/>
        <v>Jobs: Other non-metallic mineral products</v>
      </c>
    </row>
    <row r="888" spans="1:36" ht="15" thickTop="1" thickBot="1" x14ac:dyDescent="0.5">
      <c r="A888" t="s">
        <v>87</v>
      </c>
      <c r="B888" t="s">
        <v>152</v>
      </c>
      <c r="C888" t="s">
        <v>153</v>
      </c>
      <c r="D888">
        <v>0</v>
      </c>
      <c r="E888">
        <v>0</v>
      </c>
      <c r="F888">
        <v>-1</v>
      </c>
      <c r="G888">
        <v>-8</v>
      </c>
      <c r="H888">
        <v>-8</v>
      </c>
      <c r="I888">
        <v>-7</v>
      </c>
      <c r="J888">
        <v>-6</v>
      </c>
      <c r="K888">
        <v>-6</v>
      </c>
      <c r="L888">
        <v>-6</v>
      </c>
      <c r="M888">
        <v>-6</v>
      </c>
      <c r="N888">
        <v>-6</v>
      </c>
      <c r="O888">
        <v>-6</v>
      </c>
      <c r="P888">
        <v>-5</v>
      </c>
      <c r="Q888">
        <v>-3</v>
      </c>
      <c r="R888">
        <v>-5</v>
      </c>
      <c r="S888">
        <v>-5</v>
      </c>
      <c r="T888">
        <v>-3</v>
      </c>
      <c r="U888">
        <v>-4</v>
      </c>
      <c r="V888">
        <v>-4</v>
      </c>
      <c r="W888">
        <v>-4</v>
      </c>
      <c r="X888">
        <v>-3</v>
      </c>
      <c r="Y888">
        <v>-4</v>
      </c>
      <c r="Z888">
        <v>-4</v>
      </c>
      <c r="AA888">
        <v>-3</v>
      </c>
      <c r="AB888">
        <v>-3</v>
      </c>
      <c r="AC888">
        <v>-4</v>
      </c>
      <c r="AD888">
        <v>-4</v>
      </c>
      <c r="AE888">
        <v>-4</v>
      </c>
      <c r="AF888">
        <v>-4</v>
      </c>
      <c r="AG888">
        <v>-3</v>
      </c>
      <c r="AH888">
        <v>-3</v>
      </c>
      <c r="AI888">
        <v>-3</v>
      </c>
      <c r="AJ888" s="5" t="str">
        <f t="shared" si="13"/>
        <v>Jobs: Manufacture of basic metals</v>
      </c>
    </row>
    <row r="889" spans="1:36" ht="15" thickTop="1" thickBot="1" x14ac:dyDescent="0.5">
      <c r="A889" t="s">
        <v>88</v>
      </c>
      <c r="B889" t="s">
        <v>152</v>
      </c>
      <c r="C889" t="s">
        <v>153</v>
      </c>
      <c r="D889">
        <v>0</v>
      </c>
      <c r="E889">
        <v>0</v>
      </c>
      <c r="F889">
        <v>14</v>
      </c>
      <c r="G889">
        <v>-22</v>
      </c>
      <c r="H889">
        <v>-20</v>
      </c>
      <c r="I889">
        <v>-20</v>
      </c>
      <c r="J889">
        <v>-20</v>
      </c>
      <c r="K889">
        <v>-17</v>
      </c>
      <c r="L889">
        <v>-17</v>
      </c>
      <c r="M889">
        <v>-16</v>
      </c>
      <c r="N889">
        <v>-15</v>
      </c>
      <c r="O889">
        <v>-16</v>
      </c>
      <c r="P889">
        <v>-15</v>
      </c>
      <c r="Q889">
        <v>-15</v>
      </c>
      <c r="R889">
        <v>-14</v>
      </c>
      <c r="S889">
        <v>-21</v>
      </c>
      <c r="T889">
        <v>-12</v>
      </c>
      <c r="U889">
        <v>-10</v>
      </c>
      <c r="V889">
        <v>-13</v>
      </c>
      <c r="W889">
        <v>-12</v>
      </c>
      <c r="X889">
        <v>-12</v>
      </c>
      <c r="Y889">
        <v>-12</v>
      </c>
      <c r="Z889">
        <v>-11</v>
      </c>
      <c r="AA889">
        <v>-11</v>
      </c>
      <c r="AB889">
        <v>-11</v>
      </c>
      <c r="AC889">
        <v>-11</v>
      </c>
      <c r="AD889">
        <v>-11</v>
      </c>
      <c r="AE889">
        <v>-9</v>
      </c>
      <c r="AF889">
        <v>-9</v>
      </c>
      <c r="AG889">
        <v>-10</v>
      </c>
      <c r="AH889">
        <v>-9</v>
      </c>
      <c r="AI889">
        <v>-9</v>
      </c>
      <c r="AJ889" s="5" t="str">
        <f t="shared" si="13"/>
        <v>Jobs: Fabricated metal products, except machinery and equipment</v>
      </c>
    </row>
    <row r="890" spans="1:36" ht="15" thickTop="1" thickBot="1" x14ac:dyDescent="0.5">
      <c r="A890" t="s">
        <v>89</v>
      </c>
      <c r="B890" t="s">
        <v>152</v>
      </c>
      <c r="C890" t="s">
        <v>153</v>
      </c>
      <c r="D890">
        <v>0</v>
      </c>
      <c r="E890">
        <v>0</v>
      </c>
      <c r="F890">
        <v>10</v>
      </c>
      <c r="G890">
        <v>-19</v>
      </c>
      <c r="H890">
        <v>-17</v>
      </c>
      <c r="I890">
        <v>-16</v>
      </c>
      <c r="J890">
        <v>-16</v>
      </c>
      <c r="K890">
        <v>-15</v>
      </c>
      <c r="L890">
        <v>-14</v>
      </c>
      <c r="M890">
        <v>-14</v>
      </c>
      <c r="N890">
        <v>-13</v>
      </c>
      <c r="O890">
        <v>-13</v>
      </c>
      <c r="P890">
        <v>-11</v>
      </c>
      <c r="Q890">
        <v>-12</v>
      </c>
      <c r="R890">
        <v>-12</v>
      </c>
      <c r="S890">
        <v>-28</v>
      </c>
      <c r="T890">
        <v>-22</v>
      </c>
      <c r="U890">
        <v>-14</v>
      </c>
      <c r="V890">
        <v>-15</v>
      </c>
      <c r="W890">
        <v>-15</v>
      </c>
      <c r="X890">
        <v>-14</v>
      </c>
      <c r="Y890">
        <v>-13</v>
      </c>
      <c r="Z890">
        <v>-11</v>
      </c>
      <c r="AA890">
        <v>-11</v>
      </c>
      <c r="AB890">
        <v>-10</v>
      </c>
      <c r="AC890">
        <v>-10</v>
      </c>
      <c r="AD890">
        <v>-10</v>
      </c>
      <c r="AE890">
        <v>-9</v>
      </c>
      <c r="AF890">
        <v>-8</v>
      </c>
      <c r="AG890">
        <v>-8</v>
      </c>
      <c r="AH890">
        <v>-8</v>
      </c>
      <c r="AI890">
        <v>-7</v>
      </c>
      <c r="AJ890" s="5" t="str">
        <f t="shared" si="13"/>
        <v>Jobs: Computer, electronic and optical products</v>
      </c>
    </row>
    <row r="891" spans="1:36" ht="15" thickTop="1" thickBot="1" x14ac:dyDescent="0.5">
      <c r="A891" t="s">
        <v>90</v>
      </c>
      <c r="B891" t="s">
        <v>152</v>
      </c>
      <c r="C891" t="s">
        <v>153</v>
      </c>
      <c r="D891">
        <v>0</v>
      </c>
      <c r="E891">
        <v>0</v>
      </c>
      <c r="F891">
        <v>18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1</v>
      </c>
      <c r="P891">
        <v>1</v>
      </c>
      <c r="Q891">
        <v>1</v>
      </c>
      <c r="R891">
        <v>0</v>
      </c>
      <c r="S891">
        <v>-15</v>
      </c>
      <c r="T891">
        <v>-9</v>
      </c>
      <c r="U891">
        <v>-3</v>
      </c>
      <c r="V891">
        <v>-3</v>
      </c>
      <c r="W891">
        <v>-4</v>
      </c>
      <c r="X891">
        <v>-4</v>
      </c>
      <c r="Y891">
        <v>-3</v>
      </c>
      <c r="Z891">
        <v>-3</v>
      </c>
      <c r="AA891">
        <v>-2</v>
      </c>
      <c r="AB891">
        <v>-1</v>
      </c>
      <c r="AC891">
        <v>-1</v>
      </c>
      <c r="AD891">
        <v>-1</v>
      </c>
      <c r="AE891">
        <v>-1</v>
      </c>
      <c r="AF891">
        <v>0</v>
      </c>
      <c r="AG891">
        <v>0</v>
      </c>
      <c r="AH891">
        <v>0</v>
      </c>
      <c r="AI891">
        <v>-1</v>
      </c>
      <c r="AJ891" s="5" t="str">
        <f t="shared" si="13"/>
        <v>Jobs: Electrical equipment</v>
      </c>
    </row>
    <row r="892" spans="1:36" ht="15" thickTop="1" thickBot="1" x14ac:dyDescent="0.5">
      <c r="A892" t="s">
        <v>91</v>
      </c>
      <c r="B892" t="s">
        <v>152</v>
      </c>
      <c r="C892" t="s">
        <v>153</v>
      </c>
      <c r="D892">
        <v>0</v>
      </c>
      <c r="E892">
        <v>0</v>
      </c>
      <c r="F892">
        <v>20</v>
      </c>
      <c r="G892">
        <v>-12</v>
      </c>
      <c r="H892">
        <v>-10</v>
      </c>
      <c r="I892">
        <v>-11</v>
      </c>
      <c r="J892">
        <v>-11</v>
      </c>
      <c r="K892">
        <v>-10</v>
      </c>
      <c r="L892">
        <v>-9</v>
      </c>
      <c r="M892">
        <v>-8</v>
      </c>
      <c r="N892">
        <v>-8</v>
      </c>
      <c r="O892">
        <v>-8</v>
      </c>
      <c r="P892">
        <v>-8</v>
      </c>
      <c r="Q892">
        <v>-7</v>
      </c>
      <c r="R892">
        <v>-7</v>
      </c>
      <c r="S892">
        <v>-30</v>
      </c>
      <c r="T892">
        <v>-20</v>
      </c>
      <c r="U892">
        <v>-13</v>
      </c>
      <c r="V892">
        <v>-14</v>
      </c>
      <c r="W892">
        <v>-12</v>
      </c>
      <c r="X892">
        <v>-11</v>
      </c>
      <c r="Y892">
        <v>-10</v>
      </c>
      <c r="Z892">
        <v>-8</v>
      </c>
      <c r="AA892">
        <v>-8</v>
      </c>
      <c r="AB892">
        <v>-8</v>
      </c>
      <c r="AC892">
        <v>-7</v>
      </c>
      <c r="AD892">
        <v>-7</v>
      </c>
      <c r="AE892">
        <v>-6</v>
      </c>
      <c r="AF892">
        <v>-6</v>
      </c>
      <c r="AG892">
        <v>-7</v>
      </c>
      <c r="AH892">
        <v>-5</v>
      </c>
      <c r="AI892">
        <v>-4</v>
      </c>
      <c r="AJ892" s="5" t="str">
        <f t="shared" si="13"/>
        <v>Jobs: Machinery and equipment n.e.c.</v>
      </c>
    </row>
    <row r="893" spans="1:36" ht="15" thickTop="1" thickBot="1" x14ac:dyDescent="0.5">
      <c r="A893" t="s">
        <v>92</v>
      </c>
      <c r="B893" t="s">
        <v>152</v>
      </c>
      <c r="C893" t="s">
        <v>153</v>
      </c>
      <c r="D893">
        <v>0</v>
      </c>
      <c r="E893">
        <v>0</v>
      </c>
      <c r="F893">
        <v>26</v>
      </c>
      <c r="G893">
        <v>-24</v>
      </c>
      <c r="H893">
        <v>-22</v>
      </c>
      <c r="I893">
        <v>-22</v>
      </c>
      <c r="J893">
        <v>-21</v>
      </c>
      <c r="K893">
        <v>-21</v>
      </c>
      <c r="L893">
        <v>-19</v>
      </c>
      <c r="M893">
        <v>-19</v>
      </c>
      <c r="N893">
        <v>-20</v>
      </c>
      <c r="O893">
        <v>-20</v>
      </c>
      <c r="P893">
        <v>-19</v>
      </c>
      <c r="Q893">
        <v>-18</v>
      </c>
      <c r="R893">
        <v>-18</v>
      </c>
      <c r="S893">
        <v>-22</v>
      </c>
      <c r="T893">
        <v>-11</v>
      </c>
      <c r="U893">
        <v>-10</v>
      </c>
      <c r="V893">
        <v>-12</v>
      </c>
      <c r="W893">
        <v>-13</v>
      </c>
      <c r="X893">
        <v>-13</v>
      </c>
      <c r="Y893">
        <v>-12</v>
      </c>
      <c r="Z893">
        <v>-13</v>
      </c>
      <c r="AA893">
        <v>-12</v>
      </c>
      <c r="AB893">
        <v>-11</v>
      </c>
      <c r="AC893">
        <v>-12</v>
      </c>
      <c r="AD893">
        <v>-11</v>
      </c>
      <c r="AE893">
        <v>-11</v>
      </c>
      <c r="AF893">
        <v>-10</v>
      </c>
      <c r="AG893">
        <v>-10</v>
      </c>
      <c r="AH893">
        <v>-11</v>
      </c>
      <c r="AI893">
        <v>-10</v>
      </c>
      <c r="AJ893" s="5" t="str">
        <f t="shared" si="13"/>
        <v>Jobs: Motor vehicles, trailers and semi-trailers</v>
      </c>
    </row>
    <row r="894" spans="1:36" ht="15" thickTop="1" thickBot="1" x14ac:dyDescent="0.5">
      <c r="A894" t="s">
        <v>93</v>
      </c>
      <c r="B894" t="s">
        <v>152</v>
      </c>
      <c r="C894" t="s">
        <v>153</v>
      </c>
      <c r="D894">
        <v>0</v>
      </c>
      <c r="E894">
        <v>0</v>
      </c>
      <c r="F894">
        <v>21</v>
      </c>
      <c r="G894">
        <v>-29</v>
      </c>
      <c r="H894">
        <v>-25</v>
      </c>
      <c r="I894">
        <v>-24</v>
      </c>
      <c r="J894">
        <v>-24</v>
      </c>
      <c r="K894">
        <v>-23</v>
      </c>
      <c r="L894">
        <v>-21</v>
      </c>
      <c r="M894">
        <v>-20</v>
      </c>
      <c r="N894">
        <v>-20</v>
      </c>
      <c r="O894">
        <v>-20</v>
      </c>
      <c r="P894">
        <v>-20</v>
      </c>
      <c r="Q894">
        <v>-18</v>
      </c>
      <c r="R894">
        <v>-18</v>
      </c>
      <c r="S894">
        <v>-22</v>
      </c>
      <c r="T894">
        <v>-11</v>
      </c>
      <c r="U894">
        <v>-10</v>
      </c>
      <c r="V894">
        <v>-14</v>
      </c>
      <c r="W894">
        <v>-14</v>
      </c>
      <c r="X894">
        <v>-13</v>
      </c>
      <c r="Y894">
        <v>-13</v>
      </c>
      <c r="Z894">
        <v>-13</v>
      </c>
      <c r="AA894">
        <v>-13</v>
      </c>
      <c r="AB894">
        <v>-12</v>
      </c>
      <c r="AC894">
        <v>-13</v>
      </c>
      <c r="AD894">
        <v>-12</v>
      </c>
      <c r="AE894">
        <v>-11</v>
      </c>
      <c r="AF894">
        <v>-11</v>
      </c>
      <c r="AG894">
        <v>-12</v>
      </c>
      <c r="AH894">
        <v>-11</v>
      </c>
      <c r="AI894">
        <v>-11</v>
      </c>
      <c r="AJ894" s="5" t="str">
        <f t="shared" si="13"/>
        <v>Jobs: Other transport equipment</v>
      </c>
    </row>
    <row r="895" spans="1:36" ht="15" thickTop="1" thickBot="1" x14ac:dyDescent="0.5">
      <c r="A895" t="s">
        <v>94</v>
      </c>
      <c r="B895" t="s">
        <v>152</v>
      </c>
      <c r="C895" t="s">
        <v>153</v>
      </c>
      <c r="D895">
        <v>0</v>
      </c>
      <c r="E895">
        <v>0</v>
      </c>
      <c r="F895">
        <v>26</v>
      </c>
      <c r="G895">
        <v>-1</v>
      </c>
      <c r="H895">
        <v>-1</v>
      </c>
      <c r="I895">
        <v>-1</v>
      </c>
      <c r="J895">
        <v>-1</v>
      </c>
      <c r="K895">
        <v>-1</v>
      </c>
      <c r="L895">
        <v>-1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-1</v>
      </c>
      <c r="S895">
        <v>-12</v>
      </c>
      <c r="T895">
        <v>-4</v>
      </c>
      <c r="U895">
        <v>-1</v>
      </c>
      <c r="V895">
        <v>-2</v>
      </c>
      <c r="W895">
        <v>-3</v>
      </c>
      <c r="X895">
        <v>-2</v>
      </c>
      <c r="Y895">
        <v>-1</v>
      </c>
      <c r="Z895">
        <v>-2</v>
      </c>
      <c r="AA895">
        <v>-1</v>
      </c>
      <c r="AB895">
        <v>-1</v>
      </c>
      <c r="AC895">
        <v>-1</v>
      </c>
      <c r="AD895">
        <v>-1</v>
      </c>
      <c r="AE895">
        <v>-1</v>
      </c>
      <c r="AF895">
        <v>-1</v>
      </c>
      <c r="AG895">
        <v>-2</v>
      </c>
      <c r="AH895">
        <v>0</v>
      </c>
      <c r="AI895">
        <v>0</v>
      </c>
      <c r="AJ895" s="5" t="str">
        <f t="shared" si="13"/>
        <v>Jobs: Other manufacturing; repair and installation of machinery and equipment</v>
      </c>
    </row>
    <row r="896" spans="1:36" ht="15" thickTop="1" thickBot="1" x14ac:dyDescent="0.5">
      <c r="A896" t="s">
        <v>95</v>
      </c>
      <c r="B896" t="s">
        <v>152</v>
      </c>
      <c r="C896" t="s">
        <v>153</v>
      </c>
      <c r="D896">
        <v>0</v>
      </c>
      <c r="E896">
        <v>0</v>
      </c>
      <c r="F896">
        <v>-422</v>
      </c>
      <c r="G896">
        <v>-141</v>
      </c>
      <c r="H896">
        <v>-143</v>
      </c>
      <c r="I896">
        <v>-140</v>
      </c>
      <c r="J896">
        <v>-126</v>
      </c>
      <c r="K896">
        <v>-129</v>
      </c>
      <c r="L896">
        <v>-141</v>
      </c>
      <c r="M896">
        <v>-141</v>
      </c>
      <c r="N896">
        <v>-137</v>
      </c>
      <c r="O896">
        <v>-134</v>
      </c>
      <c r="P896">
        <v>-133</v>
      </c>
      <c r="Q896">
        <v>-134</v>
      </c>
      <c r="R896">
        <v>-181</v>
      </c>
      <c r="S896">
        <v>-52</v>
      </c>
      <c r="T896">
        <v>-118</v>
      </c>
      <c r="U896">
        <v>-160</v>
      </c>
      <c r="V896">
        <v>-147</v>
      </c>
      <c r="W896">
        <v>-139</v>
      </c>
      <c r="X896">
        <v>-144</v>
      </c>
      <c r="Y896">
        <v>-145</v>
      </c>
      <c r="Z896">
        <v>-149</v>
      </c>
      <c r="AA896">
        <v>-150</v>
      </c>
      <c r="AB896">
        <v>-153</v>
      </c>
      <c r="AC896">
        <v>-151</v>
      </c>
      <c r="AD896">
        <v>-150</v>
      </c>
      <c r="AE896">
        <v>-151</v>
      </c>
      <c r="AF896">
        <v>-152</v>
      </c>
      <c r="AG896">
        <v>-149</v>
      </c>
      <c r="AH896">
        <v>-150</v>
      </c>
      <c r="AI896">
        <v>-150</v>
      </c>
      <c r="AJ896" s="5" t="str">
        <f t="shared" si="13"/>
        <v>Jobs: Electricity, gas, water supply, sewerage, waste and remediation services</v>
      </c>
    </row>
    <row r="897" spans="1:36" ht="15" thickTop="1" thickBot="1" x14ac:dyDescent="0.5">
      <c r="A897" t="s">
        <v>96</v>
      </c>
      <c r="B897" t="s">
        <v>152</v>
      </c>
      <c r="C897" t="s">
        <v>153</v>
      </c>
      <c r="D897">
        <v>0</v>
      </c>
      <c r="E897">
        <v>0</v>
      </c>
      <c r="F897">
        <v>1774</v>
      </c>
      <c r="G897">
        <v>1158</v>
      </c>
      <c r="H897">
        <v>1210</v>
      </c>
      <c r="I897">
        <v>1237</v>
      </c>
      <c r="J897">
        <v>1244</v>
      </c>
      <c r="K897">
        <v>1285</v>
      </c>
      <c r="L897">
        <v>1326</v>
      </c>
      <c r="M897">
        <v>1356</v>
      </c>
      <c r="N897">
        <v>1385</v>
      </c>
      <c r="O897">
        <v>1403</v>
      </c>
      <c r="P897">
        <v>1434</v>
      </c>
      <c r="Q897">
        <v>1462</v>
      </c>
      <c r="R897">
        <v>1506</v>
      </c>
      <c r="S897">
        <v>1377</v>
      </c>
      <c r="T897">
        <v>1641</v>
      </c>
      <c r="U897">
        <v>1709</v>
      </c>
      <c r="V897">
        <v>1651</v>
      </c>
      <c r="W897">
        <v>1666</v>
      </c>
      <c r="X897">
        <v>1713</v>
      </c>
      <c r="Y897">
        <v>1749</v>
      </c>
      <c r="Z897">
        <v>1783</v>
      </c>
      <c r="AA897">
        <v>1807</v>
      </c>
      <c r="AB897">
        <v>1844</v>
      </c>
      <c r="AC897">
        <v>1872</v>
      </c>
      <c r="AD897">
        <v>1907</v>
      </c>
      <c r="AE897">
        <v>1944</v>
      </c>
      <c r="AF897">
        <v>1975</v>
      </c>
      <c r="AG897">
        <v>1985</v>
      </c>
      <c r="AH897">
        <v>2057</v>
      </c>
      <c r="AI897">
        <v>2085</v>
      </c>
      <c r="AJ897" s="5" t="str">
        <f t="shared" si="13"/>
        <v>Jobs: Construction</v>
      </c>
    </row>
    <row r="898" spans="1:36" ht="15" thickTop="1" thickBot="1" x14ac:dyDescent="0.5">
      <c r="A898" t="s">
        <v>97</v>
      </c>
      <c r="B898" t="s">
        <v>152</v>
      </c>
      <c r="C898" t="s">
        <v>153</v>
      </c>
      <c r="D898">
        <v>0</v>
      </c>
      <c r="E898">
        <v>0</v>
      </c>
      <c r="F898">
        <v>353</v>
      </c>
      <c r="G898">
        <v>251</v>
      </c>
      <c r="H898">
        <v>250</v>
      </c>
      <c r="I898">
        <v>248</v>
      </c>
      <c r="J898">
        <v>244</v>
      </c>
      <c r="K898">
        <v>245</v>
      </c>
      <c r="L898">
        <v>247</v>
      </c>
      <c r="M898">
        <v>245</v>
      </c>
      <c r="N898">
        <v>243</v>
      </c>
      <c r="O898">
        <v>241</v>
      </c>
      <c r="P898">
        <v>238</v>
      </c>
      <c r="Q898">
        <v>237</v>
      </c>
      <c r="R898">
        <v>226</v>
      </c>
      <c r="S898">
        <v>176</v>
      </c>
      <c r="T898">
        <v>210</v>
      </c>
      <c r="U898">
        <v>225</v>
      </c>
      <c r="V898">
        <v>216</v>
      </c>
      <c r="W898">
        <v>210</v>
      </c>
      <c r="X898">
        <v>210</v>
      </c>
      <c r="Y898">
        <v>209</v>
      </c>
      <c r="Z898">
        <v>209</v>
      </c>
      <c r="AA898">
        <v>205</v>
      </c>
      <c r="AB898">
        <v>206</v>
      </c>
      <c r="AC898">
        <v>204</v>
      </c>
      <c r="AD898">
        <v>202</v>
      </c>
      <c r="AE898">
        <v>204</v>
      </c>
      <c r="AF898">
        <v>202</v>
      </c>
      <c r="AG898">
        <v>200</v>
      </c>
      <c r="AH898">
        <v>200</v>
      </c>
      <c r="AI898">
        <v>199</v>
      </c>
      <c r="AJ898" s="5" t="str">
        <f t="shared" si="13"/>
        <v>Jobs: Wholesale and retail trade; repair of motor vehicles</v>
      </c>
    </row>
    <row r="899" spans="1:36" ht="15" thickTop="1" thickBot="1" x14ac:dyDescent="0.5">
      <c r="A899" t="s">
        <v>98</v>
      </c>
      <c r="B899" t="s">
        <v>152</v>
      </c>
      <c r="C899" t="s">
        <v>153</v>
      </c>
      <c r="D899">
        <v>0</v>
      </c>
      <c r="E899">
        <v>0</v>
      </c>
      <c r="F899">
        <v>100</v>
      </c>
      <c r="G899">
        <v>72</v>
      </c>
      <c r="H899">
        <v>71</v>
      </c>
      <c r="I899">
        <v>71</v>
      </c>
      <c r="J899">
        <v>70</v>
      </c>
      <c r="K899">
        <v>70</v>
      </c>
      <c r="L899">
        <v>70</v>
      </c>
      <c r="M899">
        <v>70</v>
      </c>
      <c r="N899">
        <v>69</v>
      </c>
      <c r="O899">
        <v>68</v>
      </c>
      <c r="P899">
        <v>67</v>
      </c>
      <c r="Q899">
        <v>66</v>
      </c>
      <c r="R899">
        <v>63</v>
      </c>
      <c r="S899">
        <v>32</v>
      </c>
      <c r="T899">
        <v>44</v>
      </c>
      <c r="U899">
        <v>56</v>
      </c>
      <c r="V899">
        <v>54</v>
      </c>
      <c r="W899">
        <v>52</v>
      </c>
      <c r="X899">
        <v>53</v>
      </c>
      <c r="Y899">
        <v>53</v>
      </c>
      <c r="Z899">
        <v>54</v>
      </c>
      <c r="AA899">
        <v>53</v>
      </c>
      <c r="AB899">
        <v>53</v>
      </c>
      <c r="AC899">
        <v>53</v>
      </c>
      <c r="AD899">
        <v>53</v>
      </c>
      <c r="AE899">
        <v>53</v>
      </c>
      <c r="AF899">
        <v>54</v>
      </c>
      <c r="AG899">
        <v>53</v>
      </c>
      <c r="AH899">
        <v>53</v>
      </c>
      <c r="AI899">
        <v>53</v>
      </c>
      <c r="AJ899" s="5" t="str">
        <f t="shared" si="13"/>
        <v>Jobs: Transportation and storage</v>
      </c>
    </row>
    <row r="900" spans="1:36" ht="15" thickTop="1" thickBot="1" x14ac:dyDescent="0.5">
      <c r="A900" t="s">
        <v>99</v>
      </c>
      <c r="B900" t="s">
        <v>152</v>
      </c>
      <c r="C900" t="s">
        <v>153</v>
      </c>
      <c r="D900">
        <v>0</v>
      </c>
      <c r="E900">
        <v>0</v>
      </c>
      <c r="F900">
        <v>234</v>
      </c>
      <c r="G900">
        <v>161</v>
      </c>
      <c r="H900">
        <v>160</v>
      </c>
      <c r="I900">
        <v>158</v>
      </c>
      <c r="J900">
        <v>157</v>
      </c>
      <c r="K900">
        <v>157</v>
      </c>
      <c r="L900">
        <v>157</v>
      </c>
      <c r="M900">
        <v>156</v>
      </c>
      <c r="N900">
        <v>155</v>
      </c>
      <c r="O900">
        <v>153</v>
      </c>
      <c r="P900">
        <v>150</v>
      </c>
      <c r="Q900">
        <v>148</v>
      </c>
      <c r="R900">
        <v>141</v>
      </c>
      <c r="S900">
        <v>106</v>
      </c>
      <c r="T900">
        <v>129</v>
      </c>
      <c r="U900">
        <v>139</v>
      </c>
      <c r="V900">
        <v>131</v>
      </c>
      <c r="W900">
        <v>127</v>
      </c>
      <c r="X900">
        <v>127</v>
      </c>
      <c r="Y900">
        <v>126</v>
      </c>
      <c r="Z900">
        <v>125</v>
      </c>
      <c r="AA900">
        <v>124</v>
      </c>
      <c r="AB900">
        <v>124</v>
      </c>
      <c r="AC900">
        <v>122</v>
      </c>
      <c r="AD900">
        <v>121</v>
      </c>
      <c r="AE900">
        <v>122</v>
      </c>
      <c r="AF900">
        <v>121</v>
      </c>
      <c r="AG900">
        <v>118</v>
      </c>
      <c r="AH900">
        <v>119</v>
      </c>
      <c r="AI900">
        <v>119</v>
      </c>
      <c r="AJ900" s="5" t="str">
        <f t="shared" si="13"/>
        <v>Jobs: Accomodation and food services</v>
      </c>
    </row>
    <row r="901" spans="1:36" ht="15" thickTop="1" thickBot="1" x14ac:dyDescent="0.5">
      <c r="A901" t="s">
        <v>100</v>
      </c>
      <c r="B901" t="s">
        <v>152</v>
      </c>
      <c r="C901" t="s">
        <v>153</v>
      </c>
      <c r="D901">
        <v>0</v>
      </c>
      <c r="E901">
        <v>0</v>
      </c>
      <c r="F901">
        <v>25</v>
      </c>
      <c r="G901">
        <v>17</v>
      </c>
      <c r="H901">
        <v>16</v>
      </c>
      <c r="I901">
        <v>15</v>
      </c>
      <c r="J901">
        <v>14</v>
      </c>
      <c r="K901">
        <v>13</v>
      </c>
      <c r="L901">
        <v>13</v>
      </c>
      <c r="M901">
        <v>12</v>
      </c>
      <c r="N901">
        <v>11</v>
      </c>
      <c r="O901">
        <v>10</v>
      </c>
      <c r="P901">
        <v>9</v>
      </c>
      <c r="Q901">
        <v>9</v>
      </c>
      <c r="R901">
        <v>8</v>
      </c>
      <c r="S901">
        <v>6</v>
      </c>
      <c r="T901">
        <v>6</v>
      </c>
      <c r="U901">
        <v>6</v>
      </c>
      <c r="V901">
        <v>6</v>
      </c>
      <c r="W901">
        <v>5</v>
      </c>
      <c r="X901">
        <v>5</v>
      </c>
      <c r="Y901">
        <v>5</v>
      </c>
      <c r="Z901">
        <v>4</v>
      </c>
      <c r="AA901">
        <v>4</v>
      </c>
      <c r="AB901">
        <v>4</v>
      </c>
      <c r="AC901">
        <v>3</v>
      </c>
      <c r="AD901">
        <v>3</v>
      </c>
      <c r="AE901">
        <v>3</v>
      </c>
      <c r="AF901">
        <v>3</v>
      </c>
      <c r="AG901">
        <v>3</v>
      </c>
      <c r="AH901">
        <v>2</v>
      </c>
      <c r="AI901">
        <v>2</v>
      </c>
      <c r="AJ901" s="5" t="str">
        <f t="shared" si="13"/>
        <v>Jobs: Publishing, audiovisual and broadcasting activities</v>
      </c>
    </row>
    <row r="902" spans="1:36" ht="15" thickTop="1" thickBot="1" x14ac:dyDescent="0.5">
      <c r="A902" t="s">
        <v>101</v>
      </c>
      <c r="B902" t="s">
        <v>152</v>
      </c>
      <c r="C902" t="s">
        <v>153</v>
      </c>
      <c r="D902">
        <v>0</v>
      </c>
      <c r="E902">
        <v>0</v>
      </c>
      <c r="F902">
        <v>21</v>
      </c>
      <c r="G902">
        <v>15</v>
      </c>
      <c r="H902">
        <v>14</v>
      </c>
      <c r="I902">
        <v>13</v>
      </c>
      <c r="J902">
        <v>12</v>
      </c>
      <c r="K902">
        <v>11</v>
      </c>
      <c r="L902">
        <v>11</v>
      </c>
      <c r="M902">
        <v>10</v>
      </c>
      <c r="N902">
        <v>10</v>
      </c>
      <c r="O902">
        <v>9</v>
      </c>
      <c r="P902">
        <v>9</v>
      </c>
      <c r="Q902">
        <v>8</v>
      </c>
      <c r="R902">
        <v>7</v>
      </c>
      <c r="S902">
        <v>5</v>
      </c>
      <c r="T902">
        <v>6</v>
      </c>
      <c r="U902">
        <v>6</v>
      </c>
      <c r="V902">
        <v>5</v>
      </c>
      <c r="W902">
        <v>5</v>
      </c>
      <c r="X902">
        <v>5</v>
      </c>
      <c r="Y902">
        <v>4</v>
      </c>
      <c r="Z902">
        <v>4</v>
      </c>
      <c r="AA902">
        <v>4</v>
      </c>
      <c r="AB902">
        <v>3</v>
      </c>
      <c r="AC902">
        <v>3</v>
      </c>
      <c r="AD902">
        <v>3</v>
      </c>
      <c r="AE902">
        <v>3</v>
      </c>
      <c r="AF902">
        <v>3</v>
      </c>
      <c r="AG902">
        <v>2</v>
      </c>
      <c r="AH902">
        <v>2</v>
      </c>
      <c r="AI902">
        <v>2</v>
      </c>
      <c r="AJ902" s="5" t="str">
        <f t="shared" si="13"/>
        <v>Jobs: Telecommunications</v>
      </c>
    </row>
    <row r="903" spans="1:36" ht="15" thickTop="1" thickBot="1" x14ac:dyDescent="0.5">
      <c r="A903" t="s">
        <v>102</v>
      </c>
      <c r="B903" t="s">
        <v>152</v>
      </c>
      <c r="C903" t="s">
        <v>153</v>
      </c>
      <c r="D903">
        <v>0</v>
      </c>
      <c r="E903">
        <v>0</v>
      </c>
      <c r="F903">
        <v>12</v>
      </c>
      <c r="G903">
        <v>8</v>
      </c>
      <c r="H903">
        <v>8</v>
      </c>
      <c r="I903">
        <v>8</v>
      </c>
      <c r="J903">
        <v>8</v>
      </c>
      <c r="K903">
        <v>7</v>
      </c>
      <c r="L903">
        <v>7</v>
      </c>
      <c r="M903">
        <v>6</v>
      </c>
      <c r="N903">
        <v>6</v>
      </c>
      <c r="O903">
        <v>5</v>
      </c>
      <c r="P903">
        <v>5</v>
      </c>
      <c r="Q903">
        <v>5</v>
      </c>
      <c r="R903">
        <v>4</v>
      </c>
      <c r="S903">
        <v>3</v>
      </c>
      <c r="T903">
        <v>3</v>
      </c>
      <c r="U903">
        <v>3</v>
      </c>
      <c r="V903">
        <v>3</v>
      </c>
      <c r="W903">
        <v>3</v>
      </c>
      <c r="X903">
        <v>3</v>
      </c>
      <c r="Y903">
        <v>2</v>
      </c>
      <c r="Z903">
        <v>2</v>
      </c>
      <c r="AA903">
        <v>2</v>
      </c>
      <c r="AB903">
        <v>2</v>
      </c>
      <c r="AC903">
        <v>2</v>
      </c>
      <c r="AD903">
        <v>2</v>
      </c>
      <c r="AE903">
        <v>2</v>
      </c>
      <c r="AF903">
        <v>1</v>
      </c>
      <c r="AG903">
        <v>1</v>
      </c>
      <c r="AH903">
        <v>1</v>
      </c>
      <c r="AI903">
        <v>1</v>
      </c>
      <c r="AJ903" s="5" t="str">
        <f t="shared" si="13"/>
        <v>Jobs: IT and other information services</v>
      </c>
    </row>
    <row r="904" spans="1:36" ht="15" thickTop="1" thickBot="1" x14ac:dyDescent="0.5">
      <c r="A904" t="s">
        <v>103</v>
      </c>
      <c r="B904" t="s">
        <v>152</v>
      </c>
      <c r="C904" t="s">
        <v>153</v>
      </c>
      <c r="D904">
        <v>0</v>
      </c>
      <c r="E904">
        <v>0</v>
      </c>
      <c r="F904">
        <v>69</v>
      </c>
      <c r="G904">
        <v>48</v>
      </c>
      <c r="H904">
        <v>46</v>
      </c>
      <c r="I904">
        <v>45</v>
      </c>
      <c r="J904">
        <v>43</v>
      </c>
      <c r="K904">
        <v>42</v>
      </c>
      <c r="L904">
        <v>40</v>
      </c>
      <c r="M904">
        <v>40</v>
      </c>
      <c r="N904">
        <v>38</v>
      </c>
      <c r="O904">
        <v>36</v>
      </c>
      <c r="P904">
        <v>34</v>
      </c>
      <c r="Q904">
        <v>33</v>
      </c>
      <c r="R904">
        <v>30</v>
      </c>
      <c r="S904">
        <v>18</v>
      </c>
      <c r="T904">
        <v>22</v>
      </c>
      <c r="U904">
        <v>25</v>
      </c>
      <c r="V904">
        <v>23</v>
      </c>
      <c r="W904">
        <v>20</v>
      </c>
      <c r="X904">
        <v>19</v>
      </c>
      <c r="Y904">
        <v>18</v>
      </c>
      <c r="Z904">
        <v>17</v>
      </c>
      <c r="AA904">
        <v>16</v>
      </c>
      <c r="AB904">
        <v>15</v>
      </c>
      <c r="AC904">
        <v>13</v>
      </c>
      <c r="AD904">
        <v>13</v>
      </c>
      <c r="AE904">
        <v>12</v>
      </c>
      <c r="AF904">
        <v>11</v>
      </c>
      <c r="AG904">
        <v>10</v>
      </c>
      <c r="AH904">
        <v>10</v>
      </c>
      <c r="AI904">
        <v>8</v>
      </c>
      <c r="AJ904" s="5" t="str">
        <f t="shared" si="13"/>
        <v>Jobs: Financial and insurance activities</v>
      </c>
    </row>
    <row r="905" spans="1:36" ht="15" thickTop="1" thickBot="1" x14ac:dyDescent="0.5">
      <c r="A905" t="s">
        <v>104</v>
      </c>
      <c r="B905" t="s">
        <v>152</v>
      </c>
      <c r="C905" t="s">
        <v>153</v>
      </c>
      <c r="D905">
        <v>0</v>
      </c>
      <c r="E905">
        <v>0</v>
      </c>
      <c r="F905">
        <v>69</v>
      </c>
      <c r="G905">
        <v>50</v>
      </c>
      <c r="H905">
        <v>49</v>
      </c>
      <c r="I905">
        <v>49</v>
      </c>
      <c r="J905">
        <v>49</v>
      </c>
      <c r="K905">
        <v>49</v>
      </c>
      <c r="L905">
        <v>47</v>
      </c>
      <c r="M905">
        <v>47</v>
      </c>
      <c r="N905">
        <v>46</v>
      </c>
      <c r="O905">
        <v>45</v>
      </c>
      <c r="P905">
        <v>44</v>
      </c>
      <c r="Q905">
        <v>43</v>
      </c>
      <c r="R905">
        <v>41</v>
      </c>
      <c r="S905">
        <v>32</v>
      </c>
      <c r="T905">
        <v>38</v>
      </c>
      <c r="U905">
        <v>39</v>
      </c>
      <c r="V905">
        <v>37</v>
      </c>
      <c r="W905">
        <v>36</v>
      </c>
      <c r="X905">
        <v>35</v>
      </c>
      <c r="Y905">
        <v>35</v>
      </c>
      <c r="Z905">
        <v>34</v>
      </c>
      <c r="AA905">
        <v>34</v>
      </c>
      <c r="AB905">
        <v>33</v>
      </c>
      <c r="AC905">
        <v>33</v>
      </c>
      <c r="AD905">
        <v>32</v>
      </c>
      <c r="AE905">
        <v>32</v>
      </c>
      <c r="AF905">
        <v>32</v>
      </c>
      <c r="AG905">
        <v>31</v>
      </c>
      <c r="AH905">
        <v>31</v>
      </c>
      <c r="AI905">
        <v>31</v>
      </c>
      <c r="AJ905" s="5" t="str">
        <f t="shared" si="13"/>
        <v>Jobs: Real estate activities</v>
      </c>
    </row>
    <row r="906" spans="1:36" ht="15" thickTop="1" thickBot="1" x14ac:dyDescent="0.5">
      <c r="A906" t="s">
        <v>105</v>
      </c>
      <c r="B906" t="s">
        <v>152</v>
      </c>
      <c r="C906" t="s">
        <v>153</v>
      </c>
      <c r="D906">
        <v>0</v>
      </c>
      <c r="E906">
        <v>0</v>
      </c>
      <c r="F906">
        <v>68</v>
      </c>
      <c r="G906">
        <v>49</v>
      </c>
      <c r="H906">
        <v>48</v>
      </c>
      <c r="I906">
        <v>48</v>
      </c>
      <c r="J906">
        <v>46</v>
      </c>
      <c r="K906">
        <v>46</v>
      </c>
      <c r="L906">
        <v>46</v>
      </c>
      <c r="M906">
        <v>46</v>
      </c>
      <c r="N906">
        <v>45</v>
      </c>
      <c r="O906">
        <v>44</v>
      </c>
      <c r="P906">
        <v>43</v>
      </c>
      <c r="Q906">
        <v>42</v>
      </c>
      <c r="R906">
        <v>40</v>
      </c>
      <c r="S906">
        <v>25</v>
      </c>
      <c r="T906">
        <v>32</v>
      </c>
      <c r="U906">
        <v>37</v>
      </c>
      <c r="V906">
        <v>36</v>
      </c>
      <c r="W906">
        <v>34</v>
      </c>
      <c r="X906">
        <v>34</v>
      </c>
      <c r="Y906">
        <v>33</v>
      </c>
      <c r="Z906">
        <v>33</v>
      </c>
      <c r="AA906">
        <v>33</v>
      </c>
      <c r="AB906">
        <v>33</v>
      </c>
      <c r="AC906">
        <v>33</v>
      </c>
      <c r="AD906">
        <v>32</v>
      </c>
      <c r="AE906">
        <v>32</v>
      </c>
      <c r="AF906">
        <v>32</v>
      </c>
      <c r="AG906">
        <v>31</v>
      </c>
      <c r="AH906">
        <v>31</v>
      </c>
      <c r="AI906">
        <v>31</v>
      </c>
      <c r="AJ906" s="5" t="str">
        <f t="shared" si="13"/>
        <v>Jobs: Other business sector services</v>
      </c>
    </row>
    <row r="907" spans="1:36" ht="15" thickTop="1" thickBot="1" x14ac:dyDescent="0.5">
      <c r="A907" t="s">
        <v>106</v>
      </c>
      <c r="B907" t="s">
        <v>152</v>
      </c>
      <c r="C907" t="s">
        <v>153</v>
      </c>
      <c r="D907">
        <v>0</v>
      </c>
      <c r="E907">
        <v>0</v>
      </c>
      <c r="F907">
        <v>196</v>
      </c>
      <c r="G907">
        <v>186</v>
      </c>
      <c r="H907">
        <v>187</v>
      </c>
      <c r="I907">
        <v>190</v>
      </c>
      <c r="J907">
        <v>193</v>
      </c>
      <c r="K907">
        <v>193</v>
      </c>
      <c r="L907">
        <v>196</v>
      </c>
      <c r="M907">
        <v>197</v>
      </c>
      <c r="N907">
        <v>201</v>
      </c>
      <c r="O907">
        <v>203</v>
      </c>
      <c r="P907">
        <v>205</v>
      </c>
      <c r="Q907">
        <v>208</v>
      </c>
      <c r="R907">
        <v>205</v>
      </c>
      <c r="S907">
        <v>177</v>
      </c>
      <c r="T907">
        <v>188</v>
      </c>
      <c r="U907">
        <v>205</v>
      </c>
      <c r="V907">
        <v>207</v>
      </c>
      <c r="W907">
        <v>211</v>
      </c>
      <c r="X907">
        <v>214</v>
      </c>
      <c r="Y907">
        <v>220</v>
      </c>
      <c r="Z907">
        <v>222</v>
      </c>
      <c r="AA907">
        <v>225</v>
      </c>
      <c r="AB907">
        <v>229</v>
      </c>
      <c r="AC907">
        <v>230</v>
      </c>
      <c r="AD907">
        <v>232</v>
      </c>
      <c r="AE907">
        <v>234</v>
      </c>
      <c r="AF907">
        <v>237</v>
      </c>
      <c r="AG907">
        <v>237</v>
      </c>
      <c r="AH907">
        <v>240</v>
      </c>
      <c r="AI907">
        <v>242</v>
      </c>
      <c r="AJ907" s="5" t="str">
        <f t="shared" si="13"/>
        <v>Jobs: Public administration and defence; compulsory social security</v>
      </c>
    </row>
    <row r="908" spans="1:36" ht="15" thickTop="1" thickBot="1" x14ac:dyDescent="0.5">
      <c r="A908" t="s">
        <v>107</v>
      </c>
      <c r="B908" t="s">
        <v>152</v>
      </c>
      <c r="C908" t="s">
        <v>153</v>
      </c>
      <c r="D908">
        <v>0</v>
      </c>
      <c r="E908">
        <v>0</v>
      </c>
      <c r="F908">
        <v>171</v>
      </c>
      <c r="G908">
        <v>132</v>
      </c>
      <c r="H908">
        <v>132</v>
      </c>
      <c r="I908">
        <v>132</v>
      </c>
      <c r="J908">
        <v>131</v>
      </c>
      <c r="K908">
        <v>132</v>
      </c>
      <c r="L908">
        <v>133</v>
      </c>
      <c r="M908">
        <v>133</v>
      </c>
      <c r="N908">
        <v>132</v>
      </c>
      <c r="O908">
        <v>132</v>
      </c>
      <c r="P908">
        <v>131</v>
      </c>
      <c r="Q908">
        <v>131</v>
      </c>
      <c r="R908">
        <v>125</v>
      </c>
      <c r="S908">
        <v>102</v>
      </c>
      <c r="T908">
        <v>117</v>
      </c>
      <c r="U908">
        <v>126</v>
      </c>
      <c r="V908">
        <v>122</v>
      </c>
      <c r="W908">
        <v>120</v>
      </c>
      <c r="X908">
        <v>121</v>
      </c>
      <c r="Y908">
        <v>122</v>
      </c>
      <c r="Z908">
        <v>122</v>
      </c>
      <c r="AA908">
        <v>121</v>
      </c>
      <c r="AB908">
        <v>122</v>
      </c>
      <c r="AC908">
        <v>122</v>
      </c>
      <c r="AD908">
        <v>122</v>
      </c>
      <c r="AE908">
        <v>123</v>
      </c>
      <c r="AF908">
        <v>123</v>
      </c>
      <c r="AG908">
        <v>122</v>
      </c>
      <c r="AH908">
        <v>123</v>
      </c>
      <c r="AI908">
        <v>123</v>
      </c>
      <c r="AJ908" s="5" t="str">
        <f t="shared" si="13"/>
        <v>Jobs: Education</v>
      </c>
    </row>
    <row r="909" spans="1:36" ht="15" thickTop="1" thickBot="1" x14ac:dyDescent="0.5">
      <c r="A909" t="s">
        <v>108</v>
      </c>
      <c r="B909" t="s">
        <v>152</v>
      </c>
      <c r="C909" t="s">
        <v>153</v>
      </c>
      <c r="D909">
        <v>0</v>
      </c>
      <c r="E909">
        <v>0</v>
      </c>
      <c r="F909">
        <v>365</v>
      </c>
      <c r="G909">
        <v>260</v>
      </c>
      <c r="H909">
        <v>258</v>
      </c>
      <c r="I909">
        <v>257</v>
      </c>
      <c r="J909">
        <v>253</v>
      </c>
      <c r="K909">
        <v>254</v>
      </c>
      <c r="L909">
        <v>255</v>
      </c>
      <c r="M909">
        <v>253</v>
      </c>
      <c r="N909">
        <v>251</v>
      </c>
      <c r="O909">
        <v>248</v>
      </c>
      <c r="P909">
        <v>243</v>
      </c>
      <c r="Q909">
        <v>241</v>
      </c>
      <c r="R909">
        <v>229</v>
      </c>
      <c r="S909">
        <v>175</v>
      </c>
      <c r="T909">
        <v>210</v>
      </c>
      <c r="U909">
        <v>225</v>
      </c>
      <c r="V909">
        <v>214</v>
      </c>
      <c r="W909">
        <v>208</v>
      </c>
      <c r="X909">
        <v>207</v>
      </c>
      <c r="Y909">
        <v>206</v>
      </c>
      <c r="Z909">
        <v>206</v>
      </c>
      <c r="AA909">
        <v>201</v>
      </c>
      <c r="AB909">
        <v>202</v>
      </c>
      <c r="AC909">
        <v>200</v>
      </c>
      <c r="AD909">
        <v>198</v>
      </c>
      <c r="AE909">
        <v>200</v>
      </c>
      <c r="AF909">
        <v>198</v>
      </c>
      <c r="AG909">
        <v>196</v>
      </c>
      <c r="AH909">
        <v>196</v>
      </c>
      <c r="AI909">
        <v>196</v>
      </c>
      <c r="AJ909" s="5" t="str">
        <f t="shared" si="13"/>
        <v>Jobs: Human health and social work</v>
      </c>
    </row>
    <row r="910" spans="1:36" ht="15" thickTop="1" thickBot="1" x14ac:dyDescent="0.5">
      <c r="A910" t="s">
        <v>109</v>
      </c>
      <c r="B910" t="s">
        <v>152</v>
      </c>
      <c r="C910" t="s">
        <v>153</v>
      </c>
      <c r="D910">
        <v>0</v>
      </c>
      <c r="E910">
        <v>0</v>
      </c>
      <c r="F910">
        <v>128</v>
      </c>
      <c r="G910">
        <v>93</v>
      </c>
      <c r="H910">
        <v>93</v>
      </c>
      <c r="I910">
        <v>92</v>
      </c>
      <c r="J910">
        <v>91</v>
      </c>
      <c r="K910">
        <v>91</v>
      </c>
      <c r="L910">
        <v>91</v>
      </c>
      <c r="M910">
        <v>91</v>
      </c>
      <c r="N910">
        <v>90</v>
      </c>
      <c r="O910">
        <v>89</v>
      </c>
      <c r="P910">
        <v>87</v>
      </c>
      <c r="Q910">
        <v>87</v>
      </c>
      <c r="R910">
        <v>82</v>
      </c>
      <c r="S910">
        <v>63</v>
      </c>
      <c r="T910">
        <v>76</v>
      </c>
      <c r="U910">
        <v>80</v>
      </c>
      <c r="V910">
        <v>78</v>
      </c>
      <c r="W910">
        <v>75</v>
      </c>
      <c r="X910">
        <v>75</v>
      </c>
      <c r="Y910">
        <v>75</v>
      </c>
      <c r="Z910">
        <v>74</v>
      </c>
      <c r="AA910">
        <v>73</v>
      </c>
      <c r="AB910">
        <v>73</v>
      </c>
      <c r="AC910">
        <v>72</v>
      </c>
      <c r="AD910">
        <v>72</v>
      </c>
      <c r="AE910">
        <v>72</v>
      </c>
      <c r="AF910">
        <v>72</v>
      </c>
      <c r="AG910">
        <v>71</v>
      </c>
      <c r="AH910">
        <v>71</v>
      </c>
      <c r="AI910">
        <v>71</v>
      </c>
      <c r="AJ910" s="5" t="str">
        <f t="shared" si="13"/>
        <v>Jobs: Arts, entertainment, recreation and other service activities</v>
      </c>
    </row>
    <row r="911" spans="1:36" ht="15" thickTop="1" thickBot="1" x14ac:dyDescent="0.5">
      <c r="A911" t="s">
        <v>110</v>
      </c>
      <c r="B911" t="s">
        <v>152</v>
      </c>
      <c r="C911" t="s">
        <v>153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 s="5" t="str">
        <f t="shared" si="13"/>
        <v>Jobs: Private households with employed persons</v>
      </c>
    </row>
    <row r="912" spans="1:36" ht="15" thickTop="1" thickBot="1" x14ac:dyDescent="0.5">
      <c r="A912" t="s">
        <v>111</v>
      </c>
      <c r="B912" t="s">
        <v>152</v>
      </c>
      <c r="C912" t="s">
        <v>153</v>
      </c>
      <c r="D912">
        <v>0</v>
      </c>
      <c r="E912">
        <v>0</v>
      </c>
      <c r="F912">
        <v>-9.8896100000000001E-2</v>
      </c>
      <c r="G912">
        <v>5.6386199999999996E-3</v>
      </c>
      <c r="H912">
        <v>5.5166499999999997E-3</v>
      </c>
      <c r="I912">
        <v>7.8052E-3</v>
      </c>
      <c r="J912">
        <v>1.54944E-2</v>
      </c>
      <c r="K912">
        <v>1.54903E-2</v>
      </c>
      <c r="L912">
        <v>7.5541200000000001E-3</v>
      </c>
      <c r="M912">
        <v>7.9365000000000008E-3</v>
      </c>
      <c r="N912">
        <v>1.06859E-2</v>
      </c>
      <c r="O912">
        <v>1.1130299999999999E-2</v>
      </c>
      <c r="P912">
        <v>1.0076E-2</v>
      </c>
      <c r="Q912">
        <v>8.6228399999999997E-3</v>
      </c>
      <c r="R912">
        <v>-3.6284400000000001E-2</v>
      </c>
      <c r="S912">
        <v>3.0285699999999999E-2</v>
      </c>
      <c r="T912">
        <v>1.0655899999999999E-2</v>
      </c>
      <c r="U912">
        <v>-1.32128E-2</v>
      </c>
      <c r="V912">
        <v>-1.24286E-2</v>
      </c>
      <c r="W912">
        <v>-1.0205499999999999E-2</v>
      </c>
      <c r="X912">
        <v>-1.3186099999999999E-2</v>
      </c>
      <c r="Y912">
        <v>-1.4007199999999999E-2</v>
      </c>
      <c r="Z912">
        <v>-1.7871399999999999E-2</v>
      </c>
      <c r="AA912">
        <v>-2.0530699999999999E-2</v>
      </c>
      <c r="AB912">
        <v>-2.31512E-2</v>
      </c>
      <c r="AC912">
        <v>-2.3121200000000001E-2</v>
      </c>
      <c r="AD912">
        <v>-2.2958800000000001E-2</v>
      </c>
      <c r="AE912">
        <v>-2.3862999999999999E-2</v>
      </c>
      <c r="AF912">
        <v>-2.5079400000000002E-2</v>
      </c>
      <c r="AG912">
        <v>-2.5196E-2</v>
      </c>
      <c r="AH912">
        <v>-2.3996300000000002E-2</v>
      </c>
      <c r="AI912">
        <v>-2.47228E-2</v>
      </c>
      <c r="AJ912" s="5" t="str">
        <f t="shared" si="13"/>
        <v>Output Change in GDP</v>
      </c>
    </row>
    <row r="913" spans="1:36" ht="15" thickTop="1" thickBot="1" x14ac:dyDescent="0.5">
      <c r="A913" t="s">
        <v>112</v>
      </c>
      <c r="B913" t="s">
        <v>152</v>
      </c>
      <c r="C913" t="s">
        <v>153</v>
      </c>
      <c r="D913">
        <v>91.29</v>
      </c>
      <c r="E913">
        <v>90.5321</v>
      </c>
      <c r="F913">
        <v>98.0518</v>
      </c>
      <c r="G913">
        <v>96.429500000000004</v>
      </c>
      <c r="H913">
        <v>97.311000000000007</v>
      </c>
      <c r="I913">
        <v>97.310699999999997</v>
      </c>
      <c r="J913">
        <v>100.011</v>
      </c>
      <c r="K913">
        <v>102.548</v>
      </c>
      <c r="L913">
        <v>103.586</v>
      </c>
      <c r="M913">
        <v>103.254</v>
      </c>
      <c r="N913">
        <v>103.05800000000001</v>
      </c>
      <c r="O913">
        <v>102.13200000000001</v>
      </c>
      <c r="P913">
        <v>101.384</v>
      </c>
      <c r="Q913">
        <v>101.21899999999999</v>
      </c>
      <c r="R913">
        <v>101.121</v>
      </c>
      <c r="S913">
        <v>100.685</v>
      </c>
      <c r="T913">
        <v>100.188</v>
      </c>
      <c r="U913">
        <v>99.474599999999995</v>
      </c>
      <c r="V913">
        <v>98.856999999999999</v>
      </c>
      <c r="W913">
        <v>98.458799999999997</v>
      </c>
      <c r="X913">
        <v>98.082099999999997</v>
      </c>
      <c r="Y913">
        <v>97.737099999999998</v>
      </c>
      <c r="Z913">
        <v>97.351699999999994</v>
      </c>
      <c r="AA913">
        <v>97.112200000000001</v>
      </c>
      <c r="AB913">
        <v>96.956900000000005</v>
      </c>
      <c r="AC913">
        <v>96.923299999999998</v>
      </c>
      <c r="AD913">
        <v>97.035399999999996</v>
      </c>
      <c r="AE913">
        <v>97.168400000000005</v>
      </c>
      <c r="AF913">
        <v>97.5107</v>
      </c>
      <c r="AG913">
        <v>97.774199999999993</v>
      </c>
      <c r="AH913">
        <v>98.009699999999995</v>
      </c>
      <c r="AI913">
        <v>98.308099999999996</v>
      </c>
      <c r="AJ913" s="5" t="str">
        <f t="shared" si="13"/>
        <v>Output Total CO2e Emissions</v>
      </c>
    </row>
    <row r="914" spans="1:36" ht="15" thickTop="1" thickBot="1" x14ac:dyDescent="0.5">
      <c r="A914" t="s">
        <v>75</v>
      </c>
      <c r="B914" t="s">
        <v>154</v>
      </c>
      <c r="C914" t="s">
        <v>155</v>
      </c>
      <c r="D914">
        <v>0</v>
      </c>
      <c r="E914">
        <v>0</v>
      </c>
      <c r="F914">
        <v>13</v>
      </c>
      <c r="G914">
        <v>57</v>
      </c>
      <c r="H914">
        <v>59</v>
      </c>
      <c r="I914">
        <v>58</v>
      </c>
      <c r="J914">
        <v>57</v>
      </c>
      <c r="K914">
        <v>56</v>
      </c>
      <c r="L914">
        <v>53</v>
      </c>
      <c r="M914">
        <v>51</v>
      </c>
      <c r="N914">
        <v>49</v>
      </c>
      <c r="O914">
        <v>49</v>
      </c>
      <c r="P914">
        <v>48</v>
      </c>
      <c r="Q914">
        <v>56</v>
      </c>
      <c r="R914">
        <v>82</v>
      </c>
      <c r="S914">
        <v>89</v>
      </c>
      <c r="T914">
        <v>111</v>
      </c>
      <c r="U914">
        <v>137</v>
      </c>
      <c r="V914">
        <v>156</v>
      </c>
      <c r="W914">
        <v>177</v>
      </c>
      <c r="X914">
        <v>199</v>
      </c>
      <c r="Y914">
        <v>220</v>
      </c>
      <c r="Z914">
        <v>236</v>
      </c>
      <c r="AA914">
        <v>249</v>
      </c>
      <c r="AB914">
        <v>264</v>
      </c>
      <c r="AC914">
        <v>274</v>
      </c>
      <c r="AD914">
        <v>283</v>
      </c>
      <c r="AE914">
        <v>293</v>
      </c>
      <c r="AF914">
        <v>301</v>
      </c>
      <c r="AG914">
        <v>307</v>
      </c>
      <c r="AH914">
        <v>314</v>
      </c>
      <c r="AI914">
        <v>320</v>
      </c>
      <c r="AJ914" s="5" t="str">
        <f t="shared" si="13"/>
        <v>Jobs: Agriculture, forestry and fishing</v>
      </c>
    </row>
    <row r="915" spans="1:36" ht="15" thickTop="1" thickBot="1" x14ac:dyDescent="0.5">
      <c r="A915" t="s">
        <v>76</v>
      </c>
      <c r="B915" t="s">
        <v>154</v>
      </c>
      <c r="C915" t="s">
        <v>155</v>
      </c>
      <c r="D915">
        <v>0</v>
      </c>
      <c r="E915">
        <v>0</v>
      </c>
      <c r="F915">
        <v>5</v>
      </c>
      <c r="G915">
        <v>-39</v>
      </c>
      <c r="H915">
        <v>-42</v>
      </c>
      <c r="I915">
        <v>-42</v>
      </c>
      <c r="J915">
        <v>-41</v>
      </c>
      <c r="K915">
        <v>-38</v>
      </c>
      <c r="L915">
        <v>-33</v>
      </c>
      <c r="M915">
        <v>-34</v>
      </c>
      <c r="N915">
        <v>-35</v>
      </c>
      <c r="O915">
        <v>-36</v>
      </c>
      <c r="P915">
        <v>-34</v>
      </c>
      <c r="Q915">
        <v>-23</v>
      </c>
      <c r="R915">
        <v>-76</v>
      </c>
      <c r="S915">
        <v>-81</v>
      </c>
      <c r="T915">
        <v>-87</v>
      </c>
      <c r="U915">
        <v>-131</v>
      </c>
      <c r="V915">
        <v>-148</v>
      </c>
      <c r="W915">
        <v>-168</v>
      </c>
      <c r="X915">
        <v>-190</v>
      </c>
      <c r="Y915">
        <v>-212</v>
      </c>
      <c r="Z915">
        <v>-235</v>
      </c>
      <c r="AA915">
        <v>-251</v>
      </c>
      <c r="AB915">
        <v>-267</v>
      </c>
      <c r="AC915">
        <v>-284</v>
      </c>
      <c r="AD915">
        <v>-298</v>
      </c>
      <c r="AE915">
        <v>-313</v>
      </c>
      <c r="AF915">
        <v>-323</v>
      </c>
      <c r="AG915">
        <v>-331</v>
      </c>
      <c r="AH915">
        <v>-345</v>
      </c>
      <c r="AI915">
        <v>-356</v>
      </c>
      <c r="AJ915" s="5" t="str">
        <f t="shared" si="13"/>
        <v>Jobs: Mining and extraction of energy producing products</v>
      </c>
    </row>
    <row r="916" spans="1:36" ht="15" thickTop="1" thickBot="1" x14ac:dyDescent="0.5">
      <c r="A916" t="s">
        <v>77</v>
      </c>
      <c r="B916" t="s">
        <v>154</v>
      </c>
      <c r="C916" t="s">
        <v>155</v>
      </c>
      <c r="D916">
        <v>0</v>
      </c>
      <c r="E916">
        <v>0</v>
      </c>
      <c r="F916">
        <v>3</v>
      </c>
      <c r="G916">
        <v>10</v>
      </c>
      <c r="H916">
        <v>9</v>
      </c>
      <c r="I916">
        <v>10</v>
      </c>
      <c r="J916">
        <v>10</v>
      </c>
      <c r="K916">
        <v>10</v>
      </c>
      <c r="L916">
        <v>10</v>
      </c>
      <c r="M916">
        <v>9</v>
      </c>
      <c r="N916">
        <v>9</v>
      </c>
      <c r="O916">
        <v>9</v>
      </c>
      <c r="P916">
        <v>9</v>
      </c>
      <c r="Q916">
        <v>13</v>
      </c>
      <c r="R916">
        <v>16</v>
      </c>
      <c r="S916">
        <v>19</v>
      </c>
      <c r="T916">
        <v>25</v>
      </c>
      <c r="U916">
        <v>30</v>
      </c>
      <c r="V916">
        <v>34</v>
      </c>
      <c r="W916">
        <v>39</v>
      </c>
      <c r="X916">
        <v>44</v>
      </c>
      <c r="Y916">
        <v>49</v>
      </c>
      <c r="Z916">
        <v>53</v>
      </c>
      <c r="AA916">
        <v>57</v>
      </c>
      <c r="AB916">
        <v>62</v>
      </c>
      <c r="AC916">
        <v>65</v>
      </c>
      <c r="AD916">
        <v>69</v>
      </c>
      <c r="AE916">
        <v>72</v>
      </c>
      <c r="AF916">
        <v>75</v>
      </c>
      <c r="AG916">
        <v>78</v>
      </c>
      <c r="AH916">
        <v>81</v>
      </c>
      <c r="AI916">
        <v>84</v>
      </c>
      <c r="AJ916" s="5" t="str">
        <f t="shared" si="13"/>
        <v>Jobs: Mining and quarrying of non-energy producing products</v>
      </c>
    </row>
    <row r="917" spans="1:36" ht="15" thickTop="1" thickBot="1" x14ac:dyDescent="0.5">
      <c r="A917" t="s">
        <v>78</v>
      </c>
      <c r="B917" t="s">
        <v>154</v>
      </c>
      <c r="C917" t="s">
        <v>155</v>
      </c>
      <c r="D917">
        <v>0</v>
      </c>
      <c r="E917">
        <v>0</v>
      </c>
      <c r="F917">
        <v>4</v>
      </c>
      <c r="G917">
        <v>-9</v>
      </c>
      <c r="H917">
        <v>-11</v>
      </c>
      <c r="I917">
        <v>-11</v>
      </c>
      <c r="J917">
        <v>-10</v>
      </c>
      <c r="K917">
        <v>-9</v>
      </c>
      <c r="L917">
        <v>-8</v>
      </c>
      <c r="M917">
        <v>-9</v>
      </c>
      <c r="N917">
        <v>-9</v>
      </c>
      <c r="O917">
        <v>-9</v>
      </c>
      <c r="P917">
        <v>-9</v>
      </c>
      <c r="Q917">
        <v>-2</v>
      </c>
      <c r="R917">
        <v>-18</v>
      </c>
      <c r="S917">
        <v>-17</v>
      </c>
      <c r="T917">
        <v>-18</v>
      </c>
      <c r="U917">
        <v>-30</v>
      </c>
      <c r="V917">
        <v>-34</v>
      </c>
      <c r="W917">
        <v>-39</v>
      </c>
      <c r="X917">
        <v>-45</v>
      </c>
      <c r="Y917">
        <v>-51</v>
      </c>
      <c r="Z917">
        <v>-56</v>
      </c>
      <c r="AA917">
        <v>-60</v>
      </c>
      <c r="AB917">
        <v>-64</v>
      </c>
      <c r="AC917">
        <v>-69</v>
      </c>
      <c r="AD917">
        <v>-71</v>
      </c>
      <c r="AE917">
        <v>-75</v>
      </c>
      <c r="AF917">
        <v>-78</v>
      </c>
      <c r="AG917">
        <v>-79</v>
      </c>
      <c r="AH917">
        <v>-81</v>
      </c>
      <c r="AI917">
        <v>-85</v>
      </c>
      <c r="AJ917" s="5" t="str">
        <f t="shared" si="13"/>
        <v>Jobs: Mining support service activities</v>
      </c>
    </row>
    <row r="918" spans="1:36" ht="15" thickTop="1" thickBot="1" x14ac:dyDescent="0.5">
      <c r="A918" t="s">
        <v>79</v>
      </c>
      <c r="B918" t="s">
        <v>154</v>
      </c>
      <c r="C918" t="s">
        <v>155</v>
      </c>
      <c r="D918">
        <v>0</v>
      </c>
      <c r="E918">
        <v>0</v>
      </c>
      <c r="F918">
        <v>29</v>
      </c>
      <c r="G918">
        <v>84</v>
      </c>
      <c r="H918">
        <v>85</v>
      </c>
      <c r="I918">
        <v>83</v>
      </c>
      <c r="J918">
        <v>82</v>
      </c>
      <c r="K918">
        <v>77</v>
      </c>
      <c r="L918">
        <v>74</v>
      </c>
      <c r="M918">
        <v>71</v>
      </c>
      <c r="N918">
        <v>69</v>
      </c>
      <c r="O918">
        <v>68</v>
      </c>
      <c r="P918">
        <v>66</v>
      </c>
      <c r="Q918">
        <v>80</v>
      </c>
      <c r="R918">
        <v>121</v>
      </c>
      <c r="S918">
        <v>134</v>
      </c>
      <c r="T918">
        <v>164</v>
      </c>
      <c r="U918">
        <v>201</v>
      </c>
      <c r="V918">
        <v>225</v>
      </c>
      <c r="W918">
        <v>252</v>
      </c>
      <c r="X918">
        <v>278</v>
      </c>
      <c r="Y918">
        <v>304</v>
      </c>
      <c r="Z918">
        <v>324</v>
      </c>
      <c r="AA918">
        <v>342</v>
      </c>
      <c r="AB918">
        <v>358</v>
      </c>
      <c r="AC918">
        <v>372</v>
      </c>
      <c r="AD918">
        <v>382</v>
      </c>
      <c r="AE918">
        <v>394</v>
      </c>
      <c r="AF918">
        <v>401</v>
      </c>
      <c r="AG918">
        <v>409</v>
      </c>
      <c r="AH918">
        <v>415</v>
      </c>
      <c r="AI918">
        <v>423</v>
      </c>
      <c r="AJ918" s="5" t="str">
        <f t="shared" si="13"/>
        <v>Jobs: Food products, beverages and tobacco</v>
      </c>
    </row>
    <row r="919" spans="1:36" ht="15" thickTop="1" thickBot="1" x14ac:dyDescent="0.5">
      <c r="A919" t="s">
        <v>80</v>
      </c>
      <c r="B919" t="s">
        <v>154</v>
      </c>
      <c r="C919" t="s">
        <v>155</v>
      </c>
      <c r="D919">
        <v>0</v>
      </c>
      <c r="E919">
        <v>0</v>
      </c>
      <c r="F919">
        <v>18</v>
      </c>
      <c r="G919">
        <v>31</v>
      </c>
      <c r="H919">
        <v>31</v>
      </c>
      <c r="I919">
        <v>30</v>
      </c>
      <c r="J919">
        <v>30</v>
      </c>
      <c r="K919">
        <v>29</v>
      </c>
      <c r="L919">
        <v>27</v>
      </c>
      <c r="M919">
        <v>26</v>
      </c>
      <c r="N919">
        <v>26</v>
      </c>
      <c r="O919">
        <v>25</v>
      </c>
      <c r="P919">
        <v>24</v>
      </c>
      <c r="Q919">
        <v>33</v>
      </c>
      <c r="R919">
        <v>50</v>
      </c>
      <c r="S919">
        <v>58</v>
      </c>
      <c r="T919">
        <v>71</v>
      </c>
      <c r="U919">
        <v>84</v>
      </c>
      <c r="V919">
        <v>94</v>
      </c>
      <c r="W919">
        <v>104</v>
      </c>
      <c r="X919">
        <v>114</v>
      </c>
      <c r="Y919">
        <v>124</v>
      </c>
      <c r="Z919">
        <v>131</v>
      </c>
      <c r="AA919">
        <v>138</v>
      </c>
      <c r="AB919">
        <v>144</v>
      </c>
      <c r="AC919">
        <v>150</v>
      </c>
      <c r="AD919">
        <v>155</v>
      </c>
      <c r="AE919">
        <v>160</v>
      </c>
      <c r="AF919">
        <v>163</v>
      </c>
      <c r="AG919">
        <v>165</v>
      </c>
      <c r="AH919">
        <v>168</v>
      </c>
      <c r="AI919">
        <v>170</v>
      </c>
      <c r="AJ919" s="5" t="str">
        <f t="shared" si="13"/>
        <v>Jobs: Textiles, wearing apparel, leather and related products</v>
      </c>
    </row>
    <row r="920" spans="1:36" ht="15" thickTop="1" thickBot="1" x14ac:dyDescent="0.5">
      <c r="A920" t="s">
        <v>81</v>
      </c>
      <c r="B920" t="s">
        <v>154</v>
      </c>
      <c r="C920" t="s">
        <v>155</v>
      </c>
      <c r="D920">
        <v>0</v>
      </c>
      <c r="E920">
        <v>0</v>
      </c>
      <c r="F920">
        <v>15</v>
      </c>
      <c r="G920">
        <v>34</v>
      </c>
      <c r="H920">
        <v>34</v>
      </c>
      <c r="I920">
        <v>33</v>
      </c>
      <c r="J920">
        <v>33</v>
      </c>
      <c r="K920">
        <v>31</v>
      </c>
      <c r="L920">
        <v>31</v>
      </c>
      <c r="M920">
        <v>29</v>
      </c>
      <c r="N920">
        <v>29</v>
      </c>
      <c r="O920">
        <v>27</v>
      </c>
      <c r="P920">
        <v>27</v>
      </c>
      <c r="Q920">
        <v>34</v>
      </c>
      <c r="R920">
        <v>52</v>
      </c>
      <c r="S920">
        <v>58</v>
      </c>
      <c r="T920">
        <v>72</v>
      </c>
      <c r="U920">
        <v>86</v>
      </c>
      <c r="V920">
        <v>96</v>
      </c>
      <c r="W920">
        <v>108</v>
      </c>
      <c r="X920">
        <v>119</v>
      </c>
      <c r="Y920">
        <v>130</v>
      </c>
      <c r="Z920">
        <v>139</v>
      </c>
      <c r="AA920">
        <v>146</v>
      </c>
      <c r="AB920">
        <v>152</v>
      </c>
      <c r="AC920">
        <v>158</v>
      </c>
      <c r="AD920">
        <v>164</v>
      </c>
      <c r="AE920">
        <v>169</v>
      </c>
      <c r="AF920">
        <v>172</v>
      </c>
      <c r="AG920">
        <v>174</v>
      </c>
      <c r="AH920">
        <v>178</v>
      </c>
      <c r="AI920">
        <v>180</v>
      </c>
      <c r="AJ920" s="5" t="str">
        <f t="shared" si="13"/>
        <v>Jobs: Wood and of products of wood and cork (except furniture)</v>
      </c>
    </row>
    <row r="921" spans="1:36" ht="15" thickTop="1" thickBot="1" x14ac:dyDescent="0.5">
      <c r="A921" t="s">
        <v>82</v>
      </c>
      <c r="B921" t="s">
        <v>154</v>
      </c>
      <c r="C921" t="s">
        <v>155</v>
      </c>
      <c r="D921">
        <v>0</v>
      </c>
      <c r="E921">
        <v>0</v>
      </c>
      <c r="F921">
        <v>14</v>
      </c>
      <c r="G921">
        <v>37</v>
      </c>
      <c r="H921">
        <v>38</v>
      </c>
      <c r="I921">
        <v>36</v>
      </c>
      <c r="J921">
        <v>35</v>
      </c>
      <c r="K921">
        <v>34</v>
      </c>
      <c r="L921">
        <v>32</v>
      </c>
      <c r="M921">
        <v>31</v>
      </c>
      <c r="N921">
        <v>30</v>
      </c>
      <c r="O921">
        <v>29</v>
      </c>
      <c r="P921">
        <v>30</v>
      </c>
      <c r="Q921">
        <v>37</v>
      </c>
      <c r="R921">
        <v>53</v>
      </c>
      <c r="S921">
        <v>60</v>
      </c>
      <c r="T921">
        <v>74</v>
      </c>
      <c r="U921">
        <v>88</v>
      </c>
      <c r="V921">
        <v>100</v>
      </c>
      <c r="W921">
        <v>112</v>
      </c>
      <c r="X921">
        <v>124</v>
      </c>
      <c r="Y921">
        <v>135</v>
      </c>
      <c r="Z921">
        <v>144</v>
      </c>
      <c r="AA921">
        <v>152</v>
      </c>
      <c r="AB921">
        <v>160</v>
      </c>
      <c r="AC921">
        <v>165</v>
      </c>
      <c r="AD921">
        <v>171</v>
      </c>
      <c r="AE921">
        <v>177</v>
      </c>
      <c r="AF921">
        <v>180</v>
      </c>
      <c r="AG921">
        <v>183</v>
      </c>
      <c r="AH921">
        <v>188</v>
      </c>
      <c r="AI921">
        <v>190</v>
      </c>
      <c r="AJ921" s="5" t="str">
        <f t="shared" si="13"/>
        <v>Jobs: Paper products and printing</v>
      </c>
    </row>
    <row r="922" spans="1:36" ht="15" thickTop="1" thickBot="1" x14ac:dyDescent="0.5">
      <c r="A922" t="s">
        <v>83</v>
      </c>
      <c r="B922" t="s">
        <v>154</v>
      </c>
      <c r="C922" t="s">
        <v>155</v>
      </c>
      <c r="D922">
        <v>0</v>
      </c>
      <c r="E922">
        <v>0</v>
      </c>
      <c r="F922">
        <v>3</v>
      </c>
      <c r="G922">
        <v>-2</v>
      </c>
      <c r="H922">
        <v>-3</v>
      </c>
      <c r="I922">
        <v>-3</v>
      </c>
      <c r="J922">
        <v>-3</v>
      </c>
      <c r="K922">
        <v>-3</v>
      </c>
      <c r="L922">
        <v>-1</v>
      </c>
      <c r="M922">
        <v>-1</v>
      </c>
      <c r="N922">
        <v>-1</v>
      </c>
      <c r="O922">
        <v>-1</v>
      </c>
      <c r="P922">
        <v>-1</v>
      </c>
      <c r="Q922">
        <v>1</v>
      </c>
      <c r="R922">
        <v>-3</v>
      </c>
      <c r="S922">
        <v>-2</v>
      </c>
      <c r="T922">
        <v>-1</v>
      </c>
      <c r="U922">
        <v>-5</v>
      </c>
      <c r="V922">
        <v>-5</v>
      </c>
      <c r="W922">
        <v>-6</v>
      </c>
      <c r="X922">
        <v>-7</v>
      </c>
      <c r="Y922">
        <v>-9</v>
      </c>
      <c r="Z922">
        <v>-10</v>
      </c>
      <c r="AA922">
        <v>-10</v>
      </c>
      <c r="AB922">
        <v>-10</v>
      </c>
      <c r="AC922">
        <v>-12</v>
      </c>
      <c r="AD922">
        <v>-12</v>
      </c>
      <c r="AE922">
        <v>-12</v>
      </c>
      <c r="AF922">
        <v>-13</v>
      </c>
      <c r="AG922">
        <v>-13</v>
      </c>
      <c r="AH922">
        <v>-12</v>
      </c>
      <c r="AI922">
        <v>-13</v>
      </c>
      <c r="AJ922" s="5" t="str">
        <f t="shared" si="13"/>
        <v>Jobs: Coke and refined petroleum products</v>
      </c>
    </row>
    <row r="923" spans="1:36" ht="15" thickTop="1" thickBot="1" x14ac:dyDescent="0.5">
      <c r="A923" t="s">
        <v>84</v>
      </c>
      <c r="B923" t="s">
        <v>154</v>
      </c>
      <c r="C923" t="s">
        <v>155</v>
      </c>
      <c r="D923">
        <v>0</v>
      </c>
      <c r="E923">
        <v>0</v>
      </c>
      <c r="F923">
        <v>-6</v>
      </c>
      <c r="G923">
        <v>19</v>
      </c>
      <c r="H923">
        <v>21</v>
      </c>
      <c r="I923">
        <v>20</v>
      </c>
      <c r="J923">
        <v>23</v>
      </c>
      <c r="K923">
        <v>21</v>
      </c>
      <c r="L923">
        <v>19</v>
      </c>
      <c r="M923">
        <v>17</v>
      </c>
      <c r="N923">
        <v>17</v>
      </c>
      <c r="O923">
        <v>17</v>
      </c>
      <c r="P923">
        <v>17</v>
      </c>
      <c r="Q923">
        <v>23</v>
      </c>
      <c r="R923">
        <v>36</v>
      </c>
      <c r="S923">
        <v>33</v>
      </c>
      <c r="T923">
        <v>39</v>
      </c>
      <c r="U923">
        <v>57</v>
      </c>
      <c r="V923">
        <v>67</v>
      </c>
      <c r="W923">
        <v>83</v>
      </c>
      <c r="X923">
        <v>97</v>
      </c>
      <c r="Y923">
        <v>111</v>
      </c>
      <c r="Z923">
        <v>122</v>
      </c>
      <c r="AA923">
        <v>132</v>
      </c>
      <c r="AB923">
        <v>140</v>
      </c>
      <c r="AC923">
        <v>146</v>
      </c>
      <c r="AD923">
        <v>154</v>
      </c>
      <c r="AE923">
        <v>159</v>
      </c>
      <c r="AF923">
        <v>163</v>
      </c>
      <c r="AG923">
        <v>166</v>
      </c>
      <c r="AH923">
        <v>171</v>
      </c>
      <c r="AI923">
        <v>172</v>
      </c>
      <c r="AJ923" s="5" t="str">
        <f t="shared" si="13"/>
        <v>Jobs: Chemicals and pharmaceutical products</v>
      </c>
    </row>
    <row r="924" spans="1:36" ht="15" thickTop="1" thickBot="1" x14ac:dyDescent="0.5">
      <c r="A924" t="s">
        <v>85</v>
      </c>
      <c r="B924" t="s">
        <v>154</v>
      </c>
      <c r="C924" t="s">
        <v>155</v>
      </c>
      <c r="D924">
        <v>0</v>
      </c>
      <c r="E924">
        <v>0</v>
      </c>
      <c r="F924">
        <v>14</v>
      </c>
      <c r="G924">
        <v>36</v>
      </c>
      <c r="H924">
        <v>35</v>
      </c>
      <c r="I924">
        <v>35</v>
      </c>
      <c r="J924">
        <v>34</v>
      </c>
      <c r="K924">
        <v>32</v>
      </c>
      <c r="L924">
        <v>31</v>
      </c>
      <c r="M924">
        <v>29</v>
      </c>
      <c r="N924">
        <v>29</v>
      </c>
      <c r="O924">
        <v>27</v>
      </c>
      <c r="P924">
        <v>27</v>
      </c>
      <c r="Q924">
        <v>34</v>
      </c>
      <c r="R924">
        <v>51</v>
      </c>
      <c r="S924">
        <v>58</v>
      </c>
      <c r="T924">
        <v>72</v>
      </c>
      <c r="U924">
        <v>86</v>
      </c>
      <c r="V924">
        <v>96</v>
      </c>
      <c r="W924">
        <v>109</v>
      </c>
      <c r="X924">
        <v>118</v>
      </c>
      <c r="Y924">
        <v>130</v>
      </c>
      <c r="Z924">
        <v>140</v>
      </c>
      <c r="AA924">
        <v>146</v>
      </c>
      <c r="AB924">
        <v>154</v>
      </c>
      <c r="AC924">
        <v>160</v>
      </c>
      <c r="AD924">
        <v>165</v>
      </c>
      <c r="AE924">
        <v>171</v>
      </c>
      <c r="AF924">
        <v>174</v>
      </c>
      <c r="AG924">
        <v>177</v>
      </c>
      <c r="AH924">
        <v>181</v>
      </c>
      <c r="AI924">
        <v>183</v>
      </c>
      <c r="AJ924" s="5" t="str">
        <f t="shared" si="13"/>
        <v>Jobs: Rubber and plastics products</v>
      </c>
    </row>
    <row r="925" spans="1:36" ht="15" thickTop="1" thickBot="1" x14ac:dyDescent="0.5">
      <c r="A925" t="s">
        <v>86</v>
      </c>
      <c r="B925" t="s">
        <v>154</v>
      </c>
      <c r="C925" t="s">
        <v>155</v>
      </c>
      <c r="D925">
        <v>0</v>
      </c>
      <c r="E925">
        <v>0</v>
      </c>
      <c r="F925">
        <v>11</v>
      </c>
      <c r="G925">
        <v>18</v>
      </c>
      <c r="H925">
        <v>21</v>
      </c>
      <c r="I925">
        <v>20</v>
      </c>
      <c r="J925">
        <v>19</v>
      </c>
      <c r="K925">
        <v>20</v>
      </c>
      <c r="L925">
        <v>18</v>
      </c>
      <c r="M925">
        <v>18</v>
      </c>
      <c r="N925">
        <v>17</v>
      </c>
      <c r="O925">
        <v>17</v>
      </c>
      <c r="P925">
        <v>16</v>
      </c>
      <c r="Q925">
        <v>22</v>
      </c>
      <c r="R925">
        <v>31</v>
      </c>
      <c r="S925">
        <v>35</v>
      </c>
      <c r="T925">
        <v>46</v>
      </c>
      <c r="U925">
        <v>53</v>
      </c>
      <c r="V925">
        <v>59</v>
      </c>
      <c r="W925">
        <v>65</v>
      </c>
      <c r="X925">
        <v>72</v>
      </c>
      <c r="Y925">
        <v>79</v>
      </c>
      <c r="Z925">
        <v>84</v>
      </c>
      <c r="AA925">
        <v>87</v>
      </c>
      <c r="AB925">
        <v>93</v>
      </c>
      <c r="AC925">
        <v>96</v>
      </c>
      <c r="AD925">
        <v>99</v>
      </c>
      <c r="AE925">
        <v>102</v>
      </c>
      <c r="AF925">
        <v>106</v>
      </c>
      <c r="AG925">
        <v>107</v>
      </c>
      <c r="AH925">
        <v>109</v>
      </c>
      <c r="AI925">
        <v>111</v>
      </c>
      <c r="AJ925" s="5" t="str">
        <f t="shared" si="13"/>
        <v>Jobs: Other non-metallic mineral products</v>
      </c>
    </row>
    <row r="926" spans="1:36" ht="15" thickTop="1" thickBot="1" x14ac:dyDescent="0.5">
      <c r="A926" t="s">
        <v>87</v>
      </c>
      <c r="B926" t="s">
        <v>154</v>
      </c>
      <c r="C926" t="s">
        <v>155</v>
      </c>
      <c r="D926">
        <v>0</v>
      </c>
      <c r="E926">
        <v>0</v>
      </c>
      <c r="F926">
        <v>10</v>
      </c>
      <c r="G926">
        <v>14</v>
      </c>
      <c r="H926">
        <v>13</v>
      </c>
      <c r="I926">
        <v>13</v>
      </c>
      <c r="J926">
        <v>13</v>
      </c>
      <c r="K926">
        <v>12</v>
      </c>
      <c r="L926">
        <v>12</v>
      </c>
      <c r="M926">
        <v>12</v>
      </c>
      <c r="N926">
        <v>12</v>
      </c>
      <c r="O926">
        <v>11</v>
      </c>
      <c r="P926">
        <v>10</v>
      </c>
      <c r="Q926">
        <v>17</v>
      </c>
      <c r="R926">
        <v>22</v>
      </c>
      <c r="S926">
        <v>27</v>
      </c>
      <c r="T926">
        <v>35</v>
      </c>
      <c r="U926">
        <v>39</v>
      </c>
      <c r="V926">
        <v>45</v>
      </c>
      <c r="W926">
        <v>49</v>
      </c>
      <c r="X926">
        <v>55</v>
      </c>
      <c r="Y926">
        <v>59</v>
      </c>
      <c r="Z926">
        <v>63</v>
      </c>
      <c r="AA926">
        <v>68</v>
      </c>
      <c r="AB926">
        <v>70</v>
      </c>
      <c r="AC926">
        <v>73</v>
      </c>
      <c r="AD926">
        <v>74</v>
      </c>
      <c r="AE926">
        <v>76</v>
      </c>
      <c r="AF926">
        <v>78</v>
      </c>
      <c r="AG926">
        <v>80</v>
      </c>
      <c r="AH926">
        <v>81</v>
      </c>
      <c r="AI926">
        <v>82</v>
      </c>
      <c r="AJ926" s="5" t="str">
        <f t="shared" si="13"/>
        <v>Jobs: Manufacture of basic metals</v>
      </c>
    </row>
    <row r="927" spans="1:36" ht="15" thickTop="1" thickBot="1" x14ac:dyDescent="0.5">
      <c r="A927" t="s">
        <v>88</v>
      </c>
      <c r="B927" t="s">
        <v>154</v>
      </c>
      <c r="C927" t="s">
        <v>155</v>
      </c>
      <c r="D927">
        <v>0</v>
      </c>
      <c r="E927">
        <v>0</v>
      </c>
      <c r="F927">
        <v>10</v>
      </c>
      <c r="G927">
        <v>30</v>
      </c>
      <c r="H927">
        <v>30</v>
      </c>
      <c r="I927">
        <v>29</v>
      </c>
      <c r="J927">
        <v>28</v>
      </c>
      <c r="K927">
        <v>27</v>
      </c>
      <c r="L927">
        <v>26</v>
      </c>
      <c r="M927">
        <v>25</v>
      </c>
      <c r="N927">
        <v>25</v>
      </c>
      <c r="O927">
        <v>23</v>
      </c>
      <c r="P927">
        <v>23</v>
      </c>
      <c r="Q927">
        <v>29</v>
      </c>
      <c r="R927">
        <v>49</v>
      </c>
      <c r="S927">
        <v>54</v>
      </c>
      <c r="T927">
        <v>65</v>
      </c>
      <c r="U927">
        <v>78</v>
      </c>
      <c r="V927">
        <v>86</v>
      </c>
      <c r="W927">
        <v>95</v>
      </c>
      <c r="X927">
        <v>103</v>
      </c>
      <c r="Y927">
        <v>112</v>
      </c>
      <c r="Z927">
        <v>118</v>
      </c>
      <c r="AA927">
        <v>124</v>
      </c>
      <c r="AB927">
        <v>129</v>
      </c>
      <c r="AC927">
        <v>134</v>
      </c>
      <c r="AD927">
        <v>138</v>
      </c>
      <c r="AE927">
        <v>142</v>
      </c>
      <c r="AF927">
        <v>145</v>
      </c>
      <c r="AG927">
        <v>147</v>
      </c>
      <c r="AH927">
        <v>150</v>
      </c>
      <c r="AI927">
        <v>152</v>
      </c>
      <c r="AJ927" s="5" t="str">
        <f t="shared" si="13"/>
        <v>Jobs: Fabricated metal products, except machinery and equipment</v>
      </c>
    </row>
    <row r="928" spans="1:36" ht="15" thickTop="1" thickBot="1" x14ac:dyDescent="0.5">
      <c r="A928" t="s">
        <v>89</v>
      </c>
      <c r="B928" t="s">
        <v>154</v>
      </c>
      <c r="C928" t="s">
        <v>155</v>
      </c>
      <c r="D928">
        <v>0</v>
      </c>
      <c r="E928">
        <v>0</v>
      </c>
      <c r="F928">
        <v>4</v>
      </c>
      <c r="G928">
        <v>19</v>
      </c>
      <c r="H928">
        <v>20</v>
      </c>
      <c r="I928">
        <v>19</v>
      </c>
      <c r="J928">
        <v>18</v>
      </c>
      <c r="K928">
        <v>18</v>
      </c>
      <c r="L928">
        <v>17</v>
      </c>
      <c r="M928">
        <v>16</v>
      </c>
      <c r="N928">
        <v>16</v>
      </c>
      <c r="O928">
        <v>15</v>
      </c>
      <c r="P928">
        <v>15</v>
      </c>
      <c r="Q928">
        <v>18</v>
      </c>
      <c r="R928">
        <v>49</v>
      </c>
      <c r="S928">
        <v>64</v>
      </c>
      <c r="T928">
        <v>75</v>
      </c>
      <c r="U928">
        <v>91</v>
      </c>
      <c r="V928">
        <v>95</v>
      </c>
      <c r="W928">
        <v>99</v>
      </c>
      <c r="X928">
        <v>103</v>
      </c>
      <c r="Y928">
        <v>107</v>
      </c>
      <c r="Z928">
        <v>111</v>
      </c>
      <c r="AA928">
        <v>112</v>
      </c>
      <c r="AB928">
        <v>114</v>
      </c>
      <c r="AC928">
        <v>117</v>
      </c>
      <c r="AD928">
        <v>118</v>
      </c>
      <c r="AE928">
        <v>120</v>
      </c>
      <c r="AF928">
        <v>120</v>
      </c>
      <c r="AG928">
        <v>121</v>
      </c>
      <c r="AH928">
        <v>121</v>
      </c>
      <c r="AI928">
        <v>123</v>
      </c>
      <c r="AJ928" s="5" t="str">
        <f t="shared" si="13"/>
        <v>Jobs: Computer, electronic and optical products</v>
      </c>
    </row>
    <row r="929" spans="1:36" ht="15" thickTop="1" thickBot="1" x14ac:dyDescent="0.5">
      <c r="A929" t="s">
        <v>90</v>
      </c>
      <c r="B929" t="s">
        <v>154</v>
      </c>
      <c r="C929" t="s">
        <v>155</v>
      </c>
      <c r="D929">
        <v>0</v>
      </c>
      <c r="E929">
        <v>0</v>
      </c>
      <c r="F929">
        <v>10</v>
      </c>
      <c r="G929">
        <v>20</v>
      </c>
      <c r="H929">
        <v>19</v>
      </c>
      <c r="I929">
        <v>19</v>
      </c>
      <c r="J929">
        <v>19</v>
      </c>
      <c r="K929">
        <v>18</v>
      </c>
      <c r="L929">
        <v>17</v>
      </c>
      <c r="M929">
        <v>16</v>
      </c>
      <c r="N929">
        <v>16</v>
      </c>
      <c r="O929">
        <v>16</v>
      </c>
      <c r="P929">
        <v>16</v>
      </c>
      <c r="Q929">
        <v>20</v>
      </c>
      <c r="R929">
        <v>48</v>
      </c>
      <c r="S929">
        <v>63</v>
      </c>
      <c r="T929">
        <v>76</v>
      </c>
      <c r="U929">
        <v>90</v>
      </c>
      <c r="V929">
        <v>95</v>
      </c>
      <c r="W929">
        <v>99</v>
      </c>
      <c r="X929">
        <v>103</v>
      </c>
      <c r="Y929">
        <v>108</v>
      </c>
      <c r="Z929">
        <v>111</v>
      </c>
      <c r="AA929">
        <v>113</v>
      </c>
      <c r="AB929">
        <v>116</v>
      </c>
      <c r="AC929">
        <v>118</v>
      </c>
      <c r="AD929">
        <v>120</v>
      </c>
      <c r="AE929">
        <v>122</v>
      </c>
      <c r="AF929">
        <v>123</v>
      </c>
      <c r="AG929">
        <v>124</v>
      </c>
      <c r="AH929">
        <v>124</v>
      </c>
      <c r="AI929">
        <v>126</v>
      </c>
      <c r="AJ929" s="5" t="str">
        <f t="shared" si="13"/>
        <v>Jobs: Electrical equipment</v>
      </c>
    </row>
    <row r="930" spans="1:36" ht="15" thickTop="1" thickBot="1" x14ac:dyDescent="0.5">
      <c r="A930" t="s">
        <v>91</v>
      </c>
      <c r="B930" t="s">
        <v>154</v>
      </c>
      <c r="C930" t="s">
        <v>155</v>
      </c>
      <c r="D930">
        <v>0</v>
      </c>
      <c r="E930">
        <v>0</v>
      </c>
      <c r="F930">
        <v>11</v>
      </c>
      <c r="G930">
        <v>28</v>
      </c>
      <c r="H930">
        <v>27</v>
      </c>
      <c r="I930">
        <v>27</v>
      </c>
      <c r="J930">
        <v>26</v>
      </c>
      <c r="K930">
        <v>25</v>
      </c>
      <c r="L930">
        <v>24</v>
      </c>
      <c r="M930">
        <v>23</v>
      </c>
      <c r="N930">
        <v>23</v>
      </c>
      <c r="O930">
        <v>22</v>
      </c>
      <c r="P930">
        <v>21</v>
      </c>
      <c r="Q930">
        <v>35</v>
      </c>
      <c r="R930">
        <v>72</v>
      </c>
      <c r="S930">
        <v>80</v>
      </c>
      <c r="T930">
        <v>90</v>
      </c>
      <c r="U930">
        <v>102</v>
      </c>
      <c r="V930">
        <v>106</v>
      </c>
      <c r="W930">
        <v>112</v>
      </c>
      <c r="X930">
        <v>118</v>
      </c>
      <c r="Y930">
        <v>123</v>
      </c>
      <c r="Z930">
        <v>129</v>
      </c>
      <c r="AA930">
        <v>133</v>
      </c>
      <c r="AB930">
        <v>137</v>
      </c>
      <c r="AC930">
        <v>141</v>
      </c>
      <c r="AD930">
        <v>143</v>
      </c>
      <c r="AE930">
        <v>146</v>
      </c>
      <c r="AF930">
        <v>148</v>
      </c>
      <c r="AG930">
        <v>150</v>
      </c>
      <c r="AH930">
        <v>151</v>
      </c>
      <c r="AI930">
        <v>153</v>
      </c>
      <c r="AJ930" s="5" t="str">
        <f t="shared" si="13"/>
        <v>Jobs: Machinery and equipment n.e.c.</v>
      </c>
    </row>
    <row r="931" spans="1:36" ht="15" thickTop="1" thickBot="1" x14ac:dyDescent="0.5">
      <c r="A931" t="s">
        <v>92</v>
      </c>
      <c r="B931" t="s">
        <v>154</v>
      </c>
      <c r="C931" t="s">
        <v>155</v>
      </c>
      <c r="D931">
        <v>0</v>
      </c>
      <c r="E931">
        <v>0</v>
      </c>
      <c r="F931">
        <v>13</v>
      </c>
      <c r="G931">
        <v>39</v>
      </c>
      <c r="H931">
        <v>40</v>
      </c>
      <c r="I931">
        <v>38</v>
      </c>
      <c r="J931">
        <v>39</v>
      </c>
      <c r="K931">
        <v>37</v>
      </c>
      <c r="L931">
        <v>35</v>
      </c>
      <c r="M931">
        <v>34</v>
      </c>
      <c r="N931">
        <v>33</v>
      </c>
      <c r="O931">
        <v>32</v>
      </c>
      <c r="P931">
        <v>32</v>
      </c>
      <c r="Q931">
        <v>40</v>
      </c>
      <c r="R931">
        <v>59</v>
      </c>
      <c r="S931">
        <v>67</v>
      </c>
      <c r="T931">
        <v>79</v>
      </c>
      <c r="U931">
        <v>100</v>
      </c>
      <c r="V931">
        <v>110</v>
      </c>
      <c r="W931">
        <v>124</v>
      </c>
      <c r="X931">
        <v>137</v>
      </c>
      <c r="Y931">
        <v>149</v>
      </c>
      <c r="Z931">
        <v>159</v>
      </c>
      <c r="AA931">
        <v>166</v>
      </c>
      <c r="AB931">
        <v>176</v>
      </c>
      <c r="AC931">
        <v>182</v>
      </c>
      <c r="AD931">
        <v>188</v>
      </c>
      <c r="AE931">
        <v>192</v>
      </c>
      <c r="AF931">
        <v>196</v>
      </c>
      <c r="AG931">
        <v>200</v>
      </c>
      <c r="AH931">
        <v>202</v>
      </c>
      <c r="AI931">
        <v>206</v>
      </c>
      <c r="AJ931" s="5" t="str">
        <f t="shared" si="13"/>
        <v>Jobs: Motor vehicles, trailers and semi-trailers</v>
      </c>
    </row>
    <row r="932" spans="1:36" ht="15" thickTop="1" thickBot="1" x14ac:dyDescent="0.5">
      <c r="A932" t="s">
        <v>93</v>
      </c>
      <c r="B932" t="s">
        <v>154</v>
      </c>
      <c r="C932" t="s">
        <v>155</v>
      </c>
      <c r="D932">
        <v>0</v>
      </c>
      <c r="E932">
        <v>0</v>
      </c>
      <c r="F932">
        <v>12</v>
      </c>
      <c r="G932">
        <v>38</v>
      </c>
      <c r="H932">
        <v>38</v>
      </c>
      <c r="I932">
        <v>37</v>
      </c>
      <c r="J932">
        <v>36</v>
      </c>
      <c r="K932">
        <v>35</v>
      </c>
      <c r="L932">
        <v>32</v>
      </c>
      <c r="M932">
        <v>32</v>
      </c>
      <c r="N932">
        <v>30</v>
      </c>
      <c r="O932">
        <v>30</v>
      </c>
      <c r="P932">
        <v>29</v>
      </c>
      <c r="Q932">
        <v>36</v>
      </c>
      <c r="R932">
        <v>53</v>
      </c>
      <c r="S932">
        <v>58</v>
      </c>
      <c r="T932">
        <v>72</v>
      </c>
      <c r="U932">
        <v>89</v>
      </c>
      <c r="V932">
        <v>99</v>
      </c>
      <c r="W932">
        <v>112</v>
      </c>
      <c r="X932">
        <v>123</v>
      </c>
      <c r="Y932">
        <v>136</v>
      </c>
      <c r="Z932">
        <v>146</v>
      </c>
      <c r="AA932">
        <v>154</v>
      </c>
      <c r="AB932">
        <v>162</v>
      </c>
      <c r="AC932">
        <v>168</v>
      </c>
      <c r="AD932">
        <v>174</v>
      </c>
      <c r="AE932">
        <v>179</v>
      </c>
      <c r="AF932">
        <v>182</v>
      </c>
      <c r="AG932">
        <v>185</v>
      </c>
      <c r="AH932">
        <v>190</v>
      </c>
      <c r="AI932">
        <v>193</v>
      </c>
      <c r="AJ932" s="5" t="str">
        <f t="shared" si="13"/>
        <v>Jobs: Other transport equipment</v>
      </c>
    </row>
    <row r="933" spans="1:36" ht="15" thickTop="1" thickBot="1" x14ac:dyDescent="0.5">
      <c r="A933" t="s">
        <v>94</v>
      </c>
      <c r="B933" t="s">
        <v>154</v>
      </c>
      <c r="C933" t="s">
        <v>155</v>
      </c>
      <c r="D933">
        <v>0</v>
      </c>
      <c r="E933">
        <v>0</v>
      </c>
      <c r="F933">
        <v>14</v>
      </c>
      <c r="G933">
        <v>28</v>
      </c>
      <c r="H933">
        <v>28</v>
      </c>
      <c r="I933">
        <v>27</v>
      </c>
      <c r="J933">
        <v>27</v>
      </c>
      <c r="K933">
        <v>25</v>
      </c>
      <c r="L933">
        <v>24</v>
      </c>
      <c r="M933">
        <v>23</v>
      </c>
      <c r="N933">
        <v>23</v>
      </c>
      <c r="O933">
        <v>22</v>
      </c>
      <c r="P933">
        <v>21</v>
      </c>
      <c r="Q933">
        <v>31</v>
      </c>
      <c r="R933">
        <v>56</v>
      </c>
      <c r="S933">
        <v>63</v>
      </c>
      <c r="T933">
        <v>75</v>
      </c>
      <c r="U933">
        <v>86</v>
      </c>
      <c r="V933">
        <v>94</v>
      </c>
      <c r="W933">
        <v>101</v>
      </c>
      <c r="X933">
        <v>109</v>
      </c>
      <c r="Y933">
        <v>118</v>
      </c>
      <c r="Z933">
        <v>124</v>
      </c>
      <c r="AA933">
        <v>129</v>
      </c>
      <c r="AB933">
        <v>134</v>
      </c>
      <c r="AC933">
        <v>139</v>
      </c>
      <c r="AD933">
        <v>143</v>
      </c>
      <c r="AE933">
        <v>146</v>
      </c>
      <c r="AF933">
        <v>150</v>
      </c>
      <c r="AG933">
        <v>152</v>
      </c>
      <c r="AH933">
        <v>154</v>
      </c>
      <c r="AI933">
        <v>156</v>
      </c>
      <c r="AJ933" s="5" t="str">
        <f t="shared" si="13"/>
        <v>Jobs: Other manufacturing; repair and installation of machinery and equipment</v>
      </c>
    </row>
    <row r="934" spans="1:36" ht="15" thickTop="1" thickBot="1" x14ac:dyDescent="0.5">
      <c r="A934" t="s">
        <v>95</v>
      </c>
      <c r="B934" t="s">
        <v>154</v>
      </c>
      <c r="C934" t="s">
        <v>155</v>
      </c>
      <c r="D934">
        <v>0</v>
      </c>
      <c r="E934">
        <v>0</v>
      </c>
      <c r="F934">
        <v>15</v>
      </c>
      <c r="G934">
        <v>-118</v>
      </c>
      <c r="H934">
        <v>-126</v>
      </c>
      <c r="I934">
        <v>-127</v>
      </c>
      <c r="J934">
        <v>-124</v>
      </c>
      <c r="K934">
        <v>-114</v>
      </c>
      <c r="L934">
        <v>-105</v>
      </c>
      <c r="M934">
        <v>-109</v>
      </c>
      <c r="N934">
        <v>-110</v>
      </c>
      <c r="O934">
        <v>-111</v>
      </c>
      <c r="P934">
        <v>-107</v>
      </c>
      <c r="Q934">
        <v>-71</v>
      </c>
      <c r="R934">
        <v>-229</v>
      </c>
      <c r="S934">
        <v>-245</v>
      </c>
      <c r="T934">
        <v>-268</v>
      </c>
      <c r="U934">
        <v>-396</v>
      </c>
      <c r="V934">
        <v>-446</v>
      </c>
      <c r="W934">
        <v>-500</v>
      </c>
      <c r="X934">
        <v>-563</v>
      </c>
      <c r="Y934">
        <v>-629</v>
      </c>
      <c r="Z934">
        <v>-694</v>
      </c>
      <c r="AA934">
        <v>-740</v>
      </c>
      <c r="AB934">
        <v>-786</v>
      </c>
      <c r="AC934">
        <v>-835</v>
      </c>
      <c r="AD934">
        <v>-871</v>
      </c>
      <c r="AE934">
        <v>-913</v>
      </c>
      <c r="AF934">
        <v>-946</v>
      </c>
      <c r="AG934">
        <v>-970</v>
      </c>
      <c r="AH934">
        <v>-1005</v>
      </c>
      <c r="AI934">
        <v>-1037</v>
      </c>
      <c r="AJ934" s="5" t="str">
        <f t="shared" si="13"/>
        <v>Jobs: Electricity, gas, water supply, sewerage, waste and remediation services</v>
      </c>
    </row>
    <row r="935" spans="1:36" ht="15" thickTop="1" thickBot="1" x14ac:dyDescent="0.5">
      <c r="A935" t="s">
        <v>96</v>
      </c>
      <c r="B935" t="s">
        <v>154</v>
      </c>
      <c r="C935" t="s">
        <v>155</v>
      </c>
      <c r="D935">
        <v>0</v>
      </c>
      <c r="E935">
        <v>0</v>
      </c>
      <c r="F935">
        <v>93</v>
      </c>
      <c r="G935">
        <v>391</v>
      </c>
      <c r="H935">
        <v>397</v>
      </c>
      <c r="I935">
        <v>403</v>
      </c>
      <c r="J935">
        <v>419</v>
      </c>
      <c r="K935">
        <v>414</v>
      </c>
      <c r="L935">
        <v>408</v>
      </c>
      <c r="M935">
        <v>409</v>
      </c>
      <c r="N935">
        <v>418</v>
      </c>
      <c r="O935">
        <v>428</v>
      </c>
      <c r="P935">
        <v>433</v>
      </c>
      <c r="Q935">
        <v>501</v>
      </c>
      <c r="R935">
        <v>897</v>
      </c>
      <c r="S935">
        <v>1001</v>
      </c>
      <c r="T935">
        <v>1268</v>
      </c>
      <c r="U935">
        <v>1586</v>
      </c>
      <c r="V935">
        <v>1830</v>
      </c>
      <c r="W935">
        <v>2124</v>
      </c>
      <c r="X935">
        <v>2447</v>
      </c>
      <c r="Y935">
        <v>2792</v>
      </c>
      <c r="Z935">
        <v>3113</v>
      </c>
      <c r="AA935">
        <v>3414</v>
      </c>
      <c r="AB935">
        <v>3721</v>
      </c>
      <c r="AC935">
        <v>4037</v>
      </c>
      <c r="AD935">
        <v>4341</v>
      </c>
      <c r="AE935">
        <v>4666</v>
      </c>
      <c r="AF935">
        <v>4973</v>
      </c>
      <c r="AG935">
        <v>5266</v>
      </c>
      <c r="AH935">
        <v>5620</v>
      </c>
      <c r="AI935">
        <v>5966</v>
      </c>
      <c r="AJ935" s="5" t="str">
        <f t="shared" si="13"/>
        <v>Jobs: Construction</v>
      </c>
    </row>
    <row r="936" spans="1:36" ht="15" thickTop="1" thickBot="1" x14ac:dyDescent="0.5">
      <c r="A936" t="s">
        <v>97</v>
      </c>
      <c r="B936" t="s">
        <v>154</v>
      </c>
      <c r="C936" t="s">
        <v>155</v>
      </c>
      <c r="D936">
        <v>0</v>
      </c>
      <c r="E936">
        <v>0</v>
      </c>
      <c r="F936">
        <v>140</v>
      </c>
      <c r="G936">
        <v>188</v>
      </c>
      <c r="H936">
        <v>187</v>
      </c>
      <c r="I936">
        <v>185</v>
      </c>
      <c r="J936">
        <v>183</v>
      </c>
      <c r="K936">
        <v>180</v>
      </c>
      <c r="L936">
        <v>177</v>
      </c>
      <c r="M936">
        <v>174</v>
      </c>
      <c r="N936">
        <v>173</v>
      </c>
      <c r="O936">
        <v>170</v>
      </c>
      <c r="P936">
        <v>174</v>
      </c>
      <c r="Q936">
        <v>251</v>
      </c>
      <c r="R936">
        <v>414</v>
      </c>
      <c r="S936">
        <v>511</v>
      </c>
      <c r="T936">
        <v>624</v>
      </c>
      <c r="U936">
        <v>744</v>
      </c>
      <c r="V936">
        <v>837</v>
      </c>
      <c r="W936">
        <v>934</v>
      </c>
      <c r="X936">
        <v>1038</v>
      </c>
      <c r="Y936">
        <v>1142</v>
      </c>
      <c r="Z936">
        <v>1238</v>
      </c>
      <c r="AA936">
        <v>1324</v>
      </c>
      <c r="AB936">
        <v>1412</v>
      </c>
      <c r="AC936">
        <v>1493</v>
      </c>
      <c r="AD936">
        <v>1571</v>
      </c>
      <c r="AE936">
        <v>1647</v>
      </c>
      <c r="AF936">
        <v>1713</v>
      </c>
      <c r="AG936">
        <v>1778</v>
      </c>
      <c r="AH936">
        <v>1842</v>
      </c>
      <c r="AI936">
        <v>1907</v>
      </c>
      <c r="AJ936" s="5" t="str">
        <f t="shared" si="13"/>
        <v>Jobs: Wholesale and retail trade; repair of motor vehicles</v>
      </c>
    </row>
    <row r="937" spans="1:36" ht="15" thickTop="1" thickBot="1" x14ac:dyDescent="0.5">
      <c r="A937" t="s">
        <v>98</v>
      </c>
      <c r="B937" t="s">
        <v>154</v>
      </c>
      <c r="C937" t="s">
        <v>155</v>
      </c>
      <c r="D937">
        <v>0</v>
      </c>
      <c r="E937">
        <v>0</v>
      </c>
      <c r="F937">
        <v>45</v>
      </c>
      <c r="G937">
        <v>59</v>
      </c>
      <c r="H937">
        <v>58</v>
      </c>
      <c r="I937">
        <v>57</v>
      </c>
      <c r="J937">
        <v>57</v>
      </c>
      <c r="K937">
        <v>56</v>
      </c>
      <c r="L937">
        <v>55</v>
      </c>
      <c r="M937">
        <v>54</v>
      </c>
      <c r="N937">
        <v>53</v>
      </c>
      <c r="O937">
        <v>53</v>
      </c>
      <c r="P937">
        <v>54</v>
      </c>
      <c r="Q937">
        <v>84</v>
      </c>
      <c r="R937">
        <v>154</v>
      </c>
      <c r="S937">
        <v>192</v>
      </c>
      <c r="T937">
        <v>229</v>
      </c>
      <c r="U937">
        <v>269</v>
      </c>
      <c r="V937">
        <v>294</v>
      </c>
      <c r="W937">
        <v>322</v>
      </c>
      <c r="X937">
        <v>351</v>
      </c>
      <c r="Y937">
        <v>382</v>
      </c>
      <c r="Z937">
        <v>411</v>
      </c>
      <c r="AA937">
        <v>436</v>
      </c>
      <c r="AB937">
        <v>463</v>
      </c>
      <c r="AC937">
        <v>487</v>
      </c>
      <c r="AD937">
        <v>511</v>
      </c>
      <c r="AE937">
        <v>534</v>
      </c>
      <c r="AF937">
        <v>555</v>
      </c>
      <c r="AG937">
        <v>575</v>
      </c>
      <c r="AH937">
        <v>595</v>
      </c>
      <c r="AI937">
        <v>615</v>
      </c>
      <c r="AJ937" s="5" t="str">
        <f t="shared" ref="AJ937:AJ1000" si="14">AJ899</f>
        <v>Jobs: Transportation and storage</v>
      </c>
    </row>
    <row r="938" spans="1:36" ht="15" thickTop="1" thickBot="1" x14ac:dyDescent="0.5">
      <c r="A938" t="s">
        <v>99</v>
      </c>
      <c r="B938" t="s">
        <v>154</v>
      </c>
      <c r="C938" t="s">
        <v>155</v>
      </c>
      <c r="D938">
        <v>0</v>
      </c>
      <c r="E938">
        <v>0</v>
      </c>
      <c r="F938">
        <v>94</v>
      </c>
      <c r="G938">
        <v>129</v>
      </c>
      <c r="H938">
        <v>128</v>
      </c>
      <c r="I938">
        <v>127</v>
      </c>
      <c r="J938">
        <v>126</v>
      </c>
      <c r="K938">
        <v>124</v>
      </c>
      <c r="L938">
        <v>121</v>
      </c>
      <c r="M938">
        <v>120</v>
      </c>
      <c r="N938">
        <v>119</v>
      </c>
      <c r="O938">
        <v>118</v>
      </c>
      <c r="P938">
        <v>121</v>
      </c>
      <c r="Q938">
        <v>174</v>
      </c>
      <c r="R938">
        <v>284</v>
      </c>
      <c r="S938">
        <v>351</v>
      </c>
      <c r="T938">
        <v>431</v>
      </c>
      <c r="U938">
        <v>513</v>
      </c>
      <c r="V938">
        <v>578</v>
      </c>
      <c r="W938">
        <v>647</v>
      </c>
      <c r="X938">
        <v>719</v>
      </c>
      <c r="Y938">
        <v>793</v>
      </c>
      <c r="Z938">
        <v>859</v>
      </c>
      <c r="AA938">
        <v>922</v>
      </c>
      <c r="AB938">
        <v>984</v>
      </c>
      <c r="AC938">
        <v>1041</v>
      </c>
      <c r="AD938">
        <v>1098</v>
      </c>
      <c r="AE938">
        <v>1152</v>
      </c>
      <c r="AF938">
        <v>1202</v>
      </c>
      <c r="AG938">
        <v>1249</v>
      </c>
      <c r="AH938">
        <v>1296</v>
      </c>
      <c r="AI938">
        <v>1342</v>
      </c>
      <c r="AJ938" s="5" t="str">
        <f t="shared" si="14"/>
        <v>Jobs: Accomodation and food services</v>
      </c>
    </row>
    <row r="939" spans="1:36" ht="15" thickTop="1" thickBot="1" x14ac:dyDescent="0.5">
      <c r="A939" t="s">
        <v>100</v>
      </c>
      <c r="B939" t="s">
        <v>154</v>
      </c>
      <c r="C939" t="s">
        <v>155</v>
      </c>
      <c r="D939">
        <v>0</v>
      </c>
      <c r="E939">
        <v>0</v>
      </c>
      <c r="F939">
        <v>11</v>
      </c>
      <c r="G939">
        <v>14</v>
      </c>
      <c r="H939">
        <v>13</v>
      </c>
      <c r="I939">
        <v>12</v>
      </c>
      <c r="J939">
        <v>11</v>
      </c>
      <c r="K939">
        <v>10</v>
      </c>
      <c r="L939">
        <v>10</v>
      </c>
      <c r="M939">
        <v>9</v>
      </c>
      <c r="N939">
        <v>8</v>
      </c>
      <c r="O939">
        <v>8</v>
      </c>
      <c r="P939">
        <v>7</v>
      </c>
      <c r="Q939">
        <v>10</v>
      </c>
      <c r="R939">
        <v>16</v>
      </c>
      <c r="S939">
        <v>19</v>
      </c>
      <c r="T939">
        <v>22</v>
      </c>
      <c r="U939">
        <v>25</v>
      </c>
      <c r="V939">
        <v>26</v>
      </c>
      <c r="W939">
        <v>28</v>
      </c>
      <c r="X939">
        <v>29</v>
      </c>
      <c r="Y939">
        <v>31</v>
      </c>
      <c r="Z939">
        <v>31</v>
      </c>
      <c r="AA939">
        <v>32</v>
      </c>
      <c r="AB939">
        <v>32</v>
      </c>
      <c r="AC939">
        <v>32</v>
      </c>
      <c r="AD939">
        <v>32</v>
      </c>
      <c r="AE939">
        <v>31</v>
      </c>
      <c r="AF939">
        <v>31</v>
      </c>
      <c r="AG939">
        <v>30</v>
      </c>
      <c r="AH939">
        <v>30</v>
      </c>
      <c r="AI939">
        <v>29</v>
      </c>
      <c r="AJ939" s="5" t="str">
        <f t="shared" si="14"/>
        <v>Jobs: Publishing, audiovisual and broadcasting activities</v>
      </c>
    </row>
    <row r="940" spans="1:36" ht="15" thickTop="1" thickBot="1" x14ac:dyDescent="0.5">
      <c r="A940" t="s">
        <v>101</v>
      </c>
      <c r="B940" t="s">
        <v>154</v>
      </c>
      <c r="C940" t="s">
        <v>155</v>
      </c>
      <c r="D940">
        <v>0</v>
      </c>
      <c r="E940">
        <v>0</v>
      </c>
      <c r="F940">
        <v>12</v>
      </c>
      <c r="G940">
        <v>14</v>
      </c>
      <c r="H940">
        <v>13</v>
      </c>
      <c r="I940">
        <v>12</v>
      </c>
      <c r="J940">
        <v>11</v>
      </c>
      <c r="K940">
        <v>11</v>
      </c>
      <c r="L940">
        <v>10</v>
      </c>
      <c r="M940">
        <v>9</v>
      </c>
      <c r="N940">
        <v>8</v>
      </c>
      <c r="O940">
        <v>8</v>
      </c>
      <c r="P940">
        <v>7</v>
      </c>
      <c r="Q940">
        <v>10</v>
      </c>
      <c r="R940">
        <v>16</v>
      </c>
      <c r="S940">
        <v>19</v>
      </c>
      <c r="T940">
        <v>22</v>
      </c>
      <c r="U940">
        <v>25</v>
      </c>
      <c r="V940">
        <v>27</v>
      </c>
      <c r="W940">
        <v>28</v>
      </c>
      <c r="X940">
        <v>30</v>
      </c>
      <c r="Y940">
        <v>31</v>
      </c>
      <c r="Z940">
        <v>32</v>
      </c>
      <c r="AA940">
        <v>32</v>
      </c>
      <c r="AB940">
        <v>32</v>
      </c>
      <c r="AC940">
        <v>32</v>
      </c>
      <c r="AD940">
        <v>32</v>
      </c>
      <c r="AE940">
        <v>31</v>
      </c>
      <c r="AF940">
        <v>31</v>
      </c>
      <c r="AG940">
        <v>30</v>
      </c>
      <c r="AH940">
        <v>29</v>
      </c>
      <c r="AI940">
        <v>29</v>
      </c>
      <c r="AJ940" s="5" t="str">
        <f t="shared" si="14"/>
        <v>Jobs: Telecommunications</v>
      </c>
    </row>
    <row r="941" spans="1:36" ht="15" thickTop="1" thickBot="1" x14ac:dyDescent="0.5">
      <c r="A941" t="s">
        <v>102</v>
      </c>
      <c r="B941" t="s">
        <v>154</v>
      </c>
      <c r="C941" t="s">
        <v>155</v>
      </c>
      <c r="D941">
        <v>0</v>
      </c>
      <c r="E941">
        <v>0</v>
      </c>
      <c r="F941">
        <v>8</v>
      </c>
      <c r="G941">
        <v>9</v>
      </c>
      <c r="H941">
        <v>8</v>
      </c>
      <c r="I941">
        <v>8</v>
      </c>
      <c r="J941">
        <v>7</v>
      </c>
      <c r="K941">
        <v>6</v>
      </c>
      <c r="L941">
        <v>6</v>
      </c>
      <c r="M941">
        <v>5</v>
      </c>
      <c r="N941">
        <v>5</v>
      </c>
      <c r="O941">
        <v>5</v>
      </c>
      <c r="P941">
        <v>4</v>
      </c>
      <c r="Q941">
        <v>6</v>
      </c>
      <c r="R941">
        <v>10</v>
      </c>
      <c r="S941">
        <v>12</v>
      </c>
      <c r="T941">
        <v>14</v>
      </c>
      <c r="U941">
        <v>16</v>
      </c>
      <c r="V941">
        <v>17</v>
      </c>
      <c r="W941">
        <v>18</v>
      </c>
      <c r="X941">
        <v>19</v>
      </c>
      <c r="Y941">
        <v>19</v>
      </c>
      <c r="Z941">
        <v>20</v>
      </c>
      <c r="AA941">
        <v>20</v>
      </c>
      <c r="AB941">
        <v>20</v>
      </c>
      <c r="AC941">
        <v>20</v>
      </c>
      <c r="AD941">
        <v>20</v>
      </c>
      <c r="AE941">
        <v>19</v>
      </c>
      <c r="AF941">
        <v>19</v>
      </c>
      <c r="AG941">
        <v>18</v>
      </c>
      <c r="AH941">
        <v>18</v>
      </c>
      <c r="AI941">
        <v>17</v>
      </c>
      <c r="AJ941" s="5" t="str">
        <f t="shared" si="14"/>
        <v>Jobs: IT and other information services</v>
      </c>
    </row>
    <row r="942" spans="1:36" ht="15" thickTop="1" thickBot="1" x14ac:dyDescent="0.5">
      <c r="A942" t="s">
        <v>103</v>
      </c>
      <c r="B942" t="s">
        <v>154</v>
      </c>
      <c r="C942" t="s">
        <v>155</v>
      </c>
      <c r="D942">
        <v>0</v>
      </c>
      <c r="E942">
        <v>0</v>
      </c>
      <c r="F942">
        <v>28</v>
      </c>
      <c r="G942">
        <v>42</v>
      </c>
      <c r="H942">
        <v>47</v>
      </c>
      <c r="I942">
        <v>52</v>
      </c>
      <c r="J942">
        <v>57</v>
      </c>
      <c r="K942">
        <v>61</v>
      </c>
      <c r="L942">
        <v>65</v>
      </c>
      <c r="M942">
        <v>70</v>
      </c>
      <c r="N942">
        <v>74</v>
      </c>
      <c r="O942">
        <v>78</v>
      </c>
      <c r="P942">
        <v>84</v>
      </c>
      <c r="Q942">
        <v>103</v>
      </c>
      <c r="R942">
        <v>142</v>
      </c>
      <c r="S942">
        <v>170</v>
      </c>
      <c r="T942">
        <v>205</v>
      </c>
      <c r="U942">
        <v>243</v>
      </c>
      <c r="V942">
        <v>276</v>
      </c>
      <c r="W942">
        <v>316</v>
      </c>
      <c r="X942">
        <v>357</v>
      </c>
      <c r="Y942">
        <v>400</v>
      </c>
      <c r="Z942">
        <v>445</v>
      </c>
      <c r="AA942">
        <v>490</v>
      </c>
      <c r="AB942">
        <v>537</v>
      </c>
      <c r="AC942">
        <v>583</v>
      </c>
      <c r="AD942">
        <v>632</v>
      </c>
      <c r="AE942">
        <v>680</v>
      </c>
      <c r="AF942">
        <v>729</v>
      </c>
      <c r="AG942">
        <v>779</v>
      </c>
      <c r="AH942">
        <v>828</v>
      </c>
      <c r="AI942">
        <v>879</v>
      </c>
      <c r="AJ942" s="5" t="str">
        <f t="shared" si="14"/>
        <v>Jobs: Financial and insurance activities</v>
      </c>
    </row>
    <row r="943" spans="1:36" ht="15" thickTop="1" thickBot="1" x14ac:dyDescent="0.5">
      <c r="A943" t="s">
        <v>104</v>
      </c>
      <c r="B943" t="s">
        <v>154</v>
      </c>
      <c r="C943" t="s">
        <v>155</v>
      </c>
      <c r="D943">
        <v>0</v>
      </c>
      <c r="E943">
        <v>0</v>
      </c>
      <c r="F943">
        <v>29</v>
      </c>
      <c r="G943">
        <v>38</v>
      </c>
      <c r="H943">
        <v>37</v>
      </c>
      <c r="I943">
        <v>37</v>
      </c>
      <c r="J943">
        <v>37</v>
      </c>
      <c r="K943">
        <v>36</v>
      </c>
      <c r="L943">
        <v>35</v>
      </c>
      <c r="M943">
        <v>35</v>
      </c>
      <c r="N943">
        <v>34</v>
      </c>
      <c r="O943">
        <v>34</v>
      </c>
      <c r="P943">
        <v>34</v>
      </c>
      <c r="Q943">
        <v>49</v>
      </c>
      <c r="R943">
        <v>80</v>
      </c>
      <c r="S943">
        <v>99</v>
      </c>
      <c r="T943">
        <v>120</v>
      </c>
      <c r="U943">
        <v>142</v>
      </c>
      <c r="V943">
        <v>159</v>
      </c>
      <c r="W943">
        <v>176</v>
      </c>
      <c r="X943">
        <v>195</v>
      </c>
      <c r="Y943">
        <v>214</v>
      </c>
      <c r="Z943">
        <v>230</v>
      </c>
      <c r="AA943">
        <v>246</v>
      </c>
      <c r="AB943">
        <v>261</v>
      </c>
      <c r="AC943">
        <v>275</v>
      </c>
      <c r="AD943">
        <v>288</v>
      </c>
      <c r="AE943">
        <v>301</v>
      </c>
      <c r="AF943">
        <v>313</v>
      </c>
      <c r="AG943">
        <v>323</v>
      </c>
      <c r="AH943">
        <v>334</v>
      </c>
      <c r="AI943">
        <v>344</v>
      </c>
      <c r="AJ943" s="5" t="str">
        <f t="shared" si="14"/>
        <v>Jobs: Real estate activities</v>
      </c>
    </row>
    <row r="944" spans="1:36" ht="15" thickTop="1" thickBot="1" x14ac:dyDescent="0.5">
      <c r="A944" t="s">
        <v>105</v>
      </c>
      <c r="B944" t="s">
        <v>154</v>
      </c>
      <c r="C944" t="s">
        <v>155</v>
      </c>
      <c r="D944">
        <v>0</v>
      </c>
      <c r="E944">
        <v>0</v>
      </c>
      <c r="F944">
        <v>32</v>
      </c>
      <c r="G944">
        <v>41</v>
      </c>
      <c r="H944">
        <v>40</v>
      </c>
      <c r="I944">
        <v>39</v>
      </c>
      <c r="J944">
        <v>40</v>
      </c>
      <c r="K944">
        <v>39</v>
      </c>
      <c r="L944">
        <v>38</v>
      </c>
      <c r="M944">
        <v>37</v>
      </c>
      <c r="N944">
        <v>36</v>
      </c>
      <c r="O944">
        <v>36</v>
      </c>
      <c r="P944">
        <v>35</v>
      </c>
      <c r="Q944">
        <v>51</v>
      </c>
      <c r="R944">
        <v>90</v>
      </c>
      <c r="S944">
        <v>115</v>
      </c>
      <c r="T944">
        <v>139</v>
      </c>
      <c r="U944">
        <v>164</v>
      </c>
      <c r="V944">
        <v>182</v>
      </c>
      <c r="W944">
        <v>200</v>
      </c>
      <c r="X944">
        <v>217</v>
      </c>
      <c r="Y944">
        <v>236</v>
      </c>
      <c r="Z944">
        <v>253</v>
      </c>
      <c r="AA944">
        <v>267</v>
      </c>
      <c r="AB944">
        <v>282</v>
      </c>
      <c r="AC944">
        <v>295</v>
      </c>
      <c r="AD944">
        <v>308</v>
      </c>
      <c r="AE944">
        <v>321</v>
      </c>
      <c r="AF944">
        <v>332</v>
      </c>
      <c r="AG944">
        <v>341</v>
      </c>
      <c r="AH944">
        <v>352</v>
      </c>
      <c r="AI944">
        <v>361</v>
      </c>
      <c r="AJ944" s="5" t="str">
        <f t="shared" si="14"/>
        <v>Jobs: Other business sector services</v>
      </c>
    </row>
    <row r="945" spans="1:36" ht="15" thickTop="1" thickBot="1" x14ac:dyDescent="0.5">
      <c r="A945" t="s">
        <v>106</v>
      </c>
      <c r="B945" t="s">
        <v>154</v>
      </c>
      <c r="C945" t="s">
        <v>155</v>
      </c>
      <c r="D945">
        <v>0</v>
      </c>
      <c r="E945">
        <v>0</v>
      </c>
      <c r="F945">
        <v>490</v>
      </c>
      <c r="G945">
        <v>491</v>
      </c>
      <c r="H945">
        <v>472</v>
      </c>
      <c r="I945">
        <v>455</v>
      </c>
      <c r="J945">
        <v>436</v>
      </c>
      <c r="K945">
        <v>421</v>
      </c>
      <c r="L945">
        <v>405</v>
      </c>
      <c r="M945">
        <v>388</v>
      </c>
      <c r="N945">
        <v>372</v>
      </c>
      <c r="O945">
        <v>356</v>
      </c>
      <c r="P945">
        <v>369</v>
      </c>
      <c r="Q945">
        <v>561</v>
      </c>
      <c r="R945">
        <v>861</v>
      </c>
      <c r="S945">
        <v>1137</v>
      </c>
      <c r="T945">
        <v>1435</v>
      </c>
      <c r="U945">
        <v>1685</v>
      </c>
      <c r="V945">
        <v>1908</v>
      </c>
      <c r="W945">
        <v>2119</v>
      </c>
      <c r="X945">
        <v>2329</v>
      </c>
      <c r="Y945">
        <v>2527</v>
      </c>
      <c r="Z945">
        <v>2689</v>
      </c>
      <c r="AA945">
        <v>2837</v>
      </c>
      <c r="AB945">
        <v>2976</v>
      </c>
      <c r="AC945">
        <v>3093</v>
      </c>
      <c r="AD945">
        <v>3204</v>
      </c>
      <c r="AE945">
        <v>3297</v>
      </c>
      <c r="AF945">
        <v>3375</v>
      </c>
      <c r="AG945">
        <v>3443</v>
      </c>
      <c r="AH945">
        <v>3507</v>
      </c>
      <c r="AI945">
        <v>3563</v>
      </c>
      <c r="AJ945" s="5" t="str">
        <f t="shared" si="14"/>
        <v>Jobs: Public administration and defence; compulsory social security</v>
      </c>
    </row>
    <row r="946" spans="1:36" ht="15" thickTop="1" thickBot="1" x14ac:dyDescent="0.5">
      <c r="A946" t="s">
        <v>107</v>
      </c>
      <c r="B946" t="s">
        <v>154</v>
      </c>
      <c r="C946" t="s">
        <v>155</v>
      </c>
      <c r="D946">
        <v>0</v>
      </c>
      <c r="E946">
        <v>0</v>
      </c>
      <c r="F946">
        <v>162</v>
      </c>
      <c r="G946">
        <v>180</v>
      </c>
      <c r="H946">
        <v>176</v>
      </c>
      <c r="I946">
        <v>171</v>
      </c>
      <c r="J946">
        <v>166</v>
      </c>
      <c r="K946">
        <v>162</v>
      </c>
      <c r="L946">
        <v>157</v>
      </c>
      <c r="M946">
        <v>152</v>
      </c>
      <c r="N946">
        <v>148</v>
      </c>
      <c r="O946">
        <v>144</v>
      </c>
      <c r="P946">
        <v>149</v>
      </c>
      <c r="Q946">
        <v>220</v>
      </c>
      <c r="R946">
        <v>347</v>
      </c>
      <c r="S946">
        <v>445</v>
      </c>
      <c r="T946">
        <v>556</v>
      </c>
      <c r="U946">
        <v>657</v>
      </c>
      <c r="V946">
        <v>743</v>
      </c>
      <c r="W946">
        <v>828</v>
      </c>
      <c r="X946">
        <v>915</v>
      </c>
      <c r="Y946">
        <v>1001</v>
      </c>
      <c r="Z946">
        <v>1075</v>
      </c>
      <c r="AA946">
        <v>1144</v>
      </c>
      <c r="AB946">
        <v>1208</v>
      </c>
      <c r="AC946">
        <v>1267</v>
      </c>
      <c r="AD946">
        <v>1324</v>
      </c>
      <c r="AE946">
        <v>1376</v>
      </c>
      <c r="AF946">
        <v>1421</v>
      </c>
      <c r="AG946">
        <v>1462</v>
      </c>
      <c r="AH946">
        <v>1504</v>
      </c>
      <c r="AI946">
        <v>1542</v>
      </c>
      <c r="AJ946" s="5" t="str">
        <f t="shared" si="14"/>
        <v>Jobs: Education</v>
      </c>
    </row>
    <row r="947" spans="1:36" ht="15" thickTop="1" thickBot="1" x14ac:dyDescent="0.5">
      <c r="A947" t="s">
        <v>108</v>
      </c>
      <c r="B947" t="s">
        <v>154</v>
      </c>
      <c r="C947" t="s">
        <v>155</v>
      </c>
      <c r="D947">
        <v>0</v>
      </c>
      <c r="E947">
        <v>0</v>
      </c>
      <c r="F947">
        <v>144</v>
      </c>
      <c r="G947">
        <v>195</v>
      </c>
      <c r="H947">
        <v>195</v>
      </c>
      <c r="I947">
        <v>193</v>
      </c>
      <c r="J947">
        <v>192</v>
      </c>
      <c r="K947">
        <v>189</v>
      </c>
      <c r="L947">
        <v>185</v>
      </c>
      <c r="M947">
        <v>184</v>
      </c>
      <c r="N947">
        <v>182</v>
      </c>
      <c r="O947">
        <v>181</v>
      </c>
      <c r="P947">
        <v>186</v>
      </c>
      <c r="Q947">
        <v>267</v>
      </c>
      <c r="R947">
        <v>439</v>
      </c>
      <c r="S947">
        <v>542</v>
      </c>
      <c r="T947">
        <v>665</v>
      </c>
      <c r="U947">
        <v>793</v>
      </c>
      <c r="V947">
        <v>893</v>
      </c>
      <c r="W947">
        <v>1001</v>
      </c>
      <c r="X947">
        <v>1114</v>
      </c>
      <c r="Y947">
        <v>1229</v>
      </c>
      <c r="Z947">
        <v>1336</v>
      </c>
      <c r="AA947">
        <v>1433</v>
      </c>
      <c r="AB947">
        <v>1534</v>
      </c>
      <c r="AC947">
        <v>1626</v>
      </c>
      <c r="AD947">
        <v>1717</v>
      </c>
      <c r="AE947">
        <v>1805</v>
      </c>
      <c r="AF947">
        <v>1884</v>
      </c>
      <c r="AG947">
        <v>1961</v>
      </c>
      <c r="AH947">
        <v>2039</v>
      </c>
      <c r="AI947">
        <v>2114</v>
      </c>
      <c r="AJ947" s="5" t="str">
        <f t="shared" si="14"/>
        <v>Jobs: Human health and social work</v>
      </c>
    </row>
    <row r="948" spans="1:36" ht="15" thickTop="1" thickBot="1" x14ac:dyDescent="0.5">
      <c r="A948" t="s">
        <v>109</v>
      </c>
      <c r="B948" t="s">
        <v>154</v>
      </c>
      <c r="C948" t="s">
        <v>155</v>
      </c>
      <c r="D948">
        <v>0</v>
      </c>
      <c r="E948">
        <v>0</v>
      </c>
      <c r="F948">
        <v>56</v>
      </c>
      <c r="G948">
        <v>74</v>
      </c>
      <c r="H948">
        <v>74</v>
      </c>
      <c r="I948">
        <v>73</v>
      </c>
      <c r="J948">
        <v>72</v>
      </c>
      <c r="K948">
        <v>71</v>
      </c>
      <c r="L948">
        <v>70</v>
      </c>
      <c r="M948">
        <v>69</v>
      </c>
      <c r="N948">
        <v>68</v>
      </c>
      <c r="O948">
        <v>68</v>
      </c>
      <c r="P948">
        <v>69</v>
      </c>
      <c r="Q948">
        <v>100</v>
      </c>
      <c r="R948">
        <v>164</v>
      </c>
      <c r="S948">
        <v>203</v>
      </c>
      <c r="T948">
        <v>249</v>
      </c>
      <c r="U948">
        <v>296</v>
      </c>
      <c r="V948">
        <v>334</v>
      </c>
      <c r="W948">
        <v>374</v>
      </c>
      <c r="X948">
        <v>414</v>
      </c>
      <c r="Y948">
        <v>457</v>
      </c>
      <c r="Z948">
        <v>495</v>
      </c>
      <c r="AA948">
        <v>530</v>
      </c>
      <c r="AB948">
        <v>567</v>
      </c>
      <c r="AC948">
        <v>600</v>
      </c>
      <c r="AD948">
        <v>632</v>
      </c>
      <c r="AE948">
        <v>664</v>
      </c>
      <c r="AF948">
        <v>692</v>
      </c>
      <c r="AG948">
        <v>719</v>
      </c>
      <c r="AH948">
        <v>747</v>
      </c>
      <c r="AI948">
        <v>773</v>
      </c>
      <c r="AJ948" s="5" t="str">
        <f t="shared" si="14"/>
        <v>Jobs: Arts, entertainment, recreation and other service activities</v>
      </c>
    </row>
    <row r="949" spans="1:36" ht="15" thickTop="1" thickBot="1" x14ac:dyDescent="0.5">
      <c r="A949" t="s">
        <v>110</v>
      </c>
      <c r="B949" t="s">
        <v>154</v>
      </c>
      <c r="C949" t="s">
        <v>155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 s="5" t="str">
        <f t="shared" si="14"/>
        <v>Jobs: Private households with employed persons</v>
      </c>
    </row>
    <row r="950" spans="1:36" ht="15" thickTop="1" thickBot="1" x14ac:dyDescent="0.5">
      <c r="A950" t="s">
        <v>111</v>
      </c>
      <c r="B950" t="s">
        <v>154</v>
      </c>
      <c r="C950" t="s">
        <v>155</v>
      </c>
      <c r="D950">
        <v>0</v>
      </c>
      <c r="E950">
        <v>0</v>
      </c>
      <c r="F950">
        <v>0.116482</v>
      </c>
      <c r="G950">
        <v>6.7413500000000001E-2</v>
      </c>
      <c r="H950">
        <v>6.1302299999999997E-2</v>
      </c>
      <c r="I950">
        <v>5.9460300000000001E-2</v>
      </c>
      <c r="J950">
        <v>6.1260299999999997E-2</v>
      </c>
      <c r="K950">
        <v>6.5459799999999999E-2</v>
      </c>
      <c r="L950">
        <v>6.9091399999999997E-2</v>
      </c>
      <c r="M950">
        <v>6.4527299999999996E-2</v>
      </c>
      <c r="N950">
        <v>6.1872900000000002E-2</v>
      </c>
      <c r="O950">
        <v>5.9048099999999999E-2</v>
      </c>
      <c r="P950">
        <v>6.6284599999999999E-2</v>
      </c>
      <c r="Q950">
        <v>0.154334</v>
      </c>
      <c r="R950">
        <v>0.15842400000000001</v>
      </c>
      <c r="S950">
        <v>0.225297</v>
      </c>
      <c r="T950">
        <v>0.30959999999999999</v>
      </c>
      <c r="U950">
        <v>0.309859</v>
      </c>
      <c r="V950">
        <v>0.34943400000000002</v>
      </c>
      <c r="W950">
        <v>0.38971600000000001</v>
      </c>
      <c r="X950">
        <v>0.42677199999999998</v>
      </c>
      <c r="Y950">
        <v>0.46220099999999997</v>
      </c>
      <c r="Z950">
        <v>0.48814600000000002</v>
      </c>
      <c r="AA950">
        <v>0.52391200000000004</v>
      </c>
      <c r="AB950">
        <v>0.56006999999999996</v>
      </c>
      <c r="AC950">
        <v>0.58686300000000002</v>
      </c>
      <c r="AD950">
        <v>0.62318499999999999</v>
      </c>
      <c r="AE950">
        <v>0.65260600000000002</v>
      </c>
      <c r="AF950">
        <v>0.68319200000000002</v>
      </c>
      <c r="AG950">
        <v>0.71818400000000004</v>
      </c>
      <c r="AH950">
        <v>0.74661200000000005</v>
      </c>
      <c r="AI950">
        <v>0.77536499999999997</v>
      </c>
      <c r="AJ950" s="5" t="str">
        <f t="shared" si="14"/>
        <v>Output Change in GDP</v>
      </c>
    </row>
    <row r="951" spans="1:36" ht="15" thickTop="1" thickBot="1" x14ac:dyDescent="0.5">
      <c r="A951" t="s">
        <v>112</v>
      </c>
      <c r="B951" t="s">
        <v>154</v>
      </c>
      <c r="C951" t="s">
        <v>155</v>
      </c>
      <c r="D951">
        <v>91.29</v>
      </c>
      <c r="E951">
        <v>90.5321</v>
      </c>
      <c r="F951">
        <v>97.975700000000003</v>
      </c>
      <c r="G951">
        <v>97.192700000000002</v>
      </c>
      <c r="H951">
        <v>98.397599999999997</v>
      </c>
      <c r="I951">
        <v>98.53</v>
      </c>
      <c r="J951">
        <v>101.325</v>
      </c>
      <c r="K951">
        <v>103.893</v>
      </c>
      <c r="L951">
        <v>104.89400000000001</v>
      </c>
      <c r="M951">
        <v>104.58199999999999</v>
      </c>
      <c r="N951">
        <v>104.387</v>
      </c>
      <c r="O951">
        <v>103.46899999999999</v>
      </c>
      <c r="P951">
        <v>102.617</v>
      </c>
      <c r="Q951">
        <v>101.81100000000001</v>
      </c>
      <c r="R951">
        <v>100.881</v>
      </c>
      <c r="S951">
        <v>99.898300000000006</v>
      </c>
      <c r="T951">
        <v>99.031599999999997</v>
      </c>
      <c r="U951">
        <v>98.110299999999995</v>
      </c>
      <c r="V951">
        <v>97.332800000000006</v>
      </c>
      <c r="W951">
        <v>96.976299999999995</v>
      </c>
      <c r="X951">
        <v>96.604900000000001</v>
      </c>
      <c r="Y951">
        <v>96.271900000000002</v>
      </c>
      <c r="Z951">
        <v>95.890600000000006</v>
      </c>
      <c r="AA951">
        <v>95.654899999999998</v>
      </c>
      <c r="AB951">
        <v>95.516900000000007</v>
      </c>
      <c r="AC951">
        <v>95.489400000000003</v>
      </c>
      <c r="AD951">
        <v>95.605500000000006</v>
      </c>
      <c r="AE951">
        <v>95.763099999999994</v>
      </c>
      <c r="AF951">
        <v>96.146600000000007</v>
      </c>
      <c r="AG951">
        <v>96.441500000000005</v>
      </c>
      <c r="AH951">
        <v>96.691100000000006</v>
      </c>
      <c r="AI951">
        <v>97.024000000000001</v>
      </c>
      <c r="AJ951" s="5" t="str">
        <f t="shared" si="14"/>
        <v>Output Total CO2e Emissions</v>
      </c>
    </row>
    <row r="952" spans="1:36" ht="15" thickTop="1" thickBot="1" x14ac:dyDescent="0.5">
      <c r="A952" t="s">
        <v>75</v>
      </c>
      <c r="B952" t="s">
        <v>156</v>
      </c>
      <c r="C952" t="s">
        <v>157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 s="5" t="str">
        <f t="shared" si="14"/>
        <v>Jobs: Agriculture, forestry and fishing</v>
      </c>
    </row>
    <row r="953" spans="1:36" ht="15" thickTop="1" thickBot="1" x14ac:dyDescent="0.5">
      <c r="A953" t="s">
        <v>76</v>
      </c>
      <c r="B953" t="s">
        <v>156</v>
      </c>
      <c r="C953" t="s">
        <v>157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 s="5" t="str">
        <f t="shared" si="14"/>
        <v>Jobs: Mining and extraction of energy producing products</v>
      </c>
    </row>
    <row r="954" spans="1:36" ht="15" thickTop="1" thickBot="1" x14ac:dyDescent="0.5">
      <c r="A954" t="s">
        <v>77</v>
      </c>
      <c r="B954" t="s">
        <v>156</v>
      </c>
      <c r="C954" t="s">
        <v>157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 s="5" t="str">
        <f t="shared" si="14"/>
        <v>Jobs: Mining and quarrying of non-energy producing products</v>
      </c>
    </row>
    <row r="955" spans="1:36" ht="15" thickTop="1" thickBot="1" x14ac:dyDescent="0.5">
      <c r="A955" t="s">
        <v>78</v>
      </c>
      <c r="B955" t="s">
        <v>156</v>
      </c>
      <c r="C955" t="s">
        <v>157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 s="5" t="str">
        <f t="shared" si="14"/>
        <v>Jobs: Mining support service activities</v>
      </c>
    </row>
    <row r="956" spans="1:36" ht="15" thickTop="1" thickBot="1" x14ac:dyDescent="0.5">
      <c r="A956" t="s">
        <v>79</v>
      </c>
      <c r="B956" t="s">
        <v>156</v>
      </c>
      <c r="C956" t="s">
        <v>157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 s="5" t="str">
        <f t="shared" si="14"/>
        <v>Jobs: Food products, beverages and tobacco</v>
      </c>
    </row>
    <row r="957" spans="1:36" ht="15" thickTop="1" thickBot="1" x14ac:dyDescent="0.5">
      <c r="A957" t="s">
        <v>80</v>
      </c>
      <c r="B957" t="s">
        <v>156</v>
      </c>
      <c r="C957" t="s">
        <v>157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 s="5" t="str">
        <f t="shared" si="14"/>
        <v>Jobs: Textiles, wearing apparel, leather and related products</v>
      </c>
    </row>
    <row r="958" spans="1:36" ht="15" thickTop="1" thickBot="1" x14ac:dyDescent="0.5">
      <c r="A958" t="s">
        <v>81</v>
      </c>
      <c r="B958" t="s">
        <v>156</v>
      </c>
      <c r="C958" t="s">
        <v>157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 s="5" t="str">
        <f t="shared" si="14"/>
        <v>Jobs: Wood and of products of wood and cork (except furniture)</v>
      </c>
    </row>
    <row r="959" spans="1:36" ht="15" thickTop="1" thickBot="1" x14ac:dyDescent="0.5">
      <c r="A959" t="s">
        <v>82</v>
      </c>
      <c r="B959" t="s">
        <v>156</v>
      </c>
      <c r="C959" t="s">
        <v>157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 s="5" t="str">
        <f t="shared" si="14"/>
        <v>Jobs: Paper products and printing</v>
      </c>
    </row>
    <row r="960" spans="1:36" ht="15" thickTop="1" thickBot="1" x14ac:dyDescent="0.5">
      <c r="A960" t="s">
        <v>83</v>
      </c>
      <c r="B960" t="s">
        <v>156</v>
      </c>
      <c r="C960" t="s">
        <v>157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 s="5" t="str">
        <f t="shared" si="14"/>
        <v>Jobs: Coke and refined petroleum products</v>
      </c>
    </row>
    <row r="961" spans="1:36" ht="15" thickTop="1" thickBot="1" x14ac:dyDescent="0.5">
      <c r="A961" t="s">
        <v>84</v>
      </c>
      <c r="B961" t="s">
        <v>156</v>
      </c>
      <c r="C961" t="s">
        <v>157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 s="5" t="str">
        <f t="shared" si="14"/>
        <v>Jobs: Chemicals and pharmaceutical products</v>
      </c>
    </row>
    <row r="962" spans="1:36" ht="15" thickTop="1" thickBot="1" x14ac:dyDescent="0.5">
      <c r="A962" t="s">
        <v>85</v>
      </c>
      <c r="B962" t="s">
        <v>156</v>
      </c>
      <c r="C962" t="s">
        <v>157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 s="5" t="str">
        <f t="shared" si="14"/>
        <v>Jobs: Rubber and plastics products</v>
      </c>
    </row>
    <row r="963" spans="1:36" ht="15" thickTop="1" thickBot="1" x14ac:dyDescent="0.5">
      <c r="A963" t="s">
        <v>86</v>
      </c>
      <c r="B963" t="s">
        <v>156</v>
      </c>
      <c r="C963" t="s">
        <v>157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 s="5" t="str">
        <f t="shared" si="14"/>
        <v>Jobs: Other non-metallic mineral products</v>
      </c>
    </row>
    <row r="964" spans="1:36" ht="15" thickTop="1" thickBot="1" x14ac:dyDescent="0.5">
      <c r="A964" t="s">
        <v>87</v>
      </c>
      <c r="B964" t="s">
        <v>156</v>
      </c>
      <c r="C964" t="s">
        <v>157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 s="5" t="str">
        <f t="shared" si="14"/>
        <v>Jobs: Manufacture of basic metals</v>
      </c>
    </row>
    <row r="965" spans="1:36" ht="15" thickTop="1" thickBot="1" x14ac:dyDescent="0.5">
      <c r="A965" t="s">
        <v>88</v>
      </c>
      <c r="B965" t="s">
        <v>156</v>
      </c>
      <c r="C965" t="s">
        <v>157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 s="5" t="str">
        <f t="shared" si="14"/>
        <v>Jobs: Fabricated metal products, except machinery and equipment</v>
      </c>
    </row>
    <row r="966" spans="1:36" ht="15" thickTop="1" thickBot="1" x14ac:dyDescent="0.5">
      <c r="A966" t="s">
        <v>89</v>
      </c>
      <c r="B966" t="s">
        <v>156</v>
      </c>
      <c r="C966" t="s">
        <v>157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 s="5" t="str">
        <f t="shared" si="14"/>
        <v>Jobs: Computer, electronic and optical products</v>
      </c>
    </row>
    <row r="967" spans="1:36" ht="15" thickTop="1" thickBot="1" x14ac:dyDescent="0.5">
      <c r="A967" t="s">
        <v>90</v>
      </c>
      <c r="B967" t="s">
        <v>156</v>
      </c>
      <c r="C967" t="s">
        <v>157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 s="5" t="str">
        <f t="shared" si="14"/>
        <v>Jobs: Electrical equipment</v>
      </c>
    </row>
    <row r="968" spans="1:36" ht="15" thickTop="1" thickBot="1" x14ac:dyDescent="0.5">
      <c r="A968" t="s">
        <v>91</v>
      </c>
      <c r="B968" t="s">
        <v>156</v>
      </c>
      <c r="C968" t="s">
        <v>157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 s="5" t="str">
        <f t="shared" si="14"/>
        <v>Jobs: Machinery and equipment n.e.c.</v>
      </c>
    </row>
    <row r="969" spans="1:36" ht="15" thickTop="1" thickBot="1" x14ac:dyDescent="0.5">
      <c r="A969" t="s">
        <v>92</v>
      </c>
      <c r="B969" t="s">
        <v>156</v>
      </c>
      <c r="C969" t="s">
        <v>157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 s="5" t="str">
        <f t="shared" si="14"/>
        <v>Jobs: Motor vehicles, trailers and semi-trailers</v>
      </c>
    </row>
    <row r="970" spans="1:36" ht="15" thickTop="1" thickBot="1" x14ac:dyDescent="0.5">
      <c r="A970" t="s">
        <v>93</v>
      </c>
      <c r="B970" t="s">
        <v>156</v>
      </c>
      <c r="C970" t="s">
        <v>157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 s="5" t="str">
        <f t="shared" si="14"/>
        <v>Jobs: Other transport equipment</v>
      </c>
    </row>
    <row r="971" spans="1:36" ht="15" thickTop="1" thickBot="1" x14ac:dyDescent="0.5">
      <c r="A971" t="s">
        <v>94</v>
      </c>
      <c r="B971" t="s">
        <v>156</v>
      </c>
      <c r="C971" t="s">
        <v>157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 s="5" t="str">
        <f t="shared" si="14"/>
        <v>Jobs: Other manufacturing; repair and installation of machinery and equipment</v>
      </c>
    </row>
    <row r="972" spans="1:36" ht="15" thickTop="1" thickBot="1" x14ac:dyDescent="0.5">
      <c r="A972" t="s">
        <v>95</v>
      </c>
      <c r="B972" t="s">
        <v>156</v>
      </c>
      <c r="C972" t="s">
        <v>157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 s="5" t="str">
        <f t="shared" si="14"/>
        <v>Jobs: Electricity, gas, water supply, sewerage, waste and remediation services</v>
      </c>
    </row>
    <row r="973" spans="1:36" ht="15" thickTop="1" thickBot="1" x14ac:dyDescent="0.5">
      <c r="A973" t="s">
        <v>96</v>
      </c>
      <c r="B973" t="s">
        <v>156</v>
      </c>
      <c r="C973" t="s">
        <v>157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 s="5" t="str">
        <f t="shared" si="14"/>
        <v>Jobs: Construction</v>
      </c>
    </row>
    <row r="974" spans="1:36" ht="15" thickTop="1" thickBot="1" x14ac:dyDescent="0.5">
      <c r="A974" t="s">
        <v>97</v>
      </c>
      <c r="B974" t="s">
        <v>156</v>
      </c>
      <c r="C974" t="s">
        <v>157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 s="5" t="str">
        <f t="shared" si="14"/>
        <v>Jobs: Wholesale and retail trade; repair of motor vehicles</v>
      </c>
    </row>
    <row r="975" spans="1:36" ht="15" thickTop="1" thickBot="1" x14ac:dyDescent="0.5">
      <c r="A975" t="s">
        <v>98</v>
      </c>
      <c r="B975" t="s">
        <v>156</v>
      </c>
      <c r="C975" t="s">
        <v>157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 s="5" t="str">
        <f t="shared" si="14"/>
        <v>Jobs: Transportation and storage</v>
      </c>
    </row>
    <row r="976" spans="1:36" ht="15" thickTop="1" thickBot="1" x14ac:dyDescent="0.5">
      <c r="A976" t="s">
        <v>99</v>
      </c>
      <c r="B976" t="s">
        <v>156</v>
      </c>
      <c r="C976" t="s">
        <v>157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 s="5" t="str">
        <f t="shared" si="14"/>
        <v>Jobs: Accomodation and food services</v>
      </c>
    </row>
    <row r="977" spans="1:36" ht="15" thickTop="1" thickBot="1" x14ac:dyDescent="0.5">
      <c r="A977" t="s">
        <v>100</v>
      </c>
      <c r="B977" t="s">
        <v>156</v>
      </c>
      <c r="C977" t="s">
        <v>157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 s="5" t="str">
        <f t="shared" si="14"/>
        <v>Jobs: Publishing, audiovisual and broadcasting activities</v>
      </c>
    </row>
    <row r="978" spans="1:36" ht="15" thickTop="1" thickBot="1" x14ac:dyDescent="0.5">
      <c r="A978" t="s">
        <v>101</v>
      </c>
      <c r="B978" t="s">
        <v>156</v>
      </c>
      <c r="C978" t="s">
        <v>157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 s="5" t="str">
        <f t="shared" si="14"/>
        <v>Jobs: Telecommunications</v>
      </c>
    </row>
    <row r="979" spans="1:36" ht="15" thickTop="1" thickBot="1" x14ac:dyDescent="0.5">
      <c r="A979" t="s">
        <v>102</v>
      </c>
      <c r="B979" t="s">
        <v>156</v>
      </c>
      <c r="C979" t="s">
        <v>157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 s="5" t="str">
        <f t="shared" si="14"/>
        <v>Jobs: IT and other information services</v>
      </c>
    </row>
    <row r="980" spans="1:36" ht="15" thickTop="1" thickBot="1" x14ac:dyDescent="0.5">
      <c r="A980" t="s">
        <v>103</v>
      </c>
      <c r="B980" t="s">
        <v>156</v>
      </c>
      <c r="C980" t="s">
        <v>157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 s="5" t="str">
        <f t="shared" si="14"/>
        <v>Jobs: Financial and insurance activities</v>
      </c>
    </row>
    <row r="981" spans="1:36" ht="15" thickTop="1" thickBot="1" x14ac:dyDescent="0.5">
      <c r="A981" t="s">
        <v>104</v>
      </c>
      <c r="B981" t="s">
        <v>156</v>
      </c>
      <c r="C981" t="s">
        <v>157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 s="5" t="str">
        <f t="shared" si="14"/>
        <v>Jobs: Real estate activities</v>
      </c>
    </row>
    <row r="982" spans="1:36" ht="15" thickTop="1" thickBot="1" x14ac:dyDescent="0.5">
      <c r="A982" t="s">
        <v>105</v>
      </c>
      <c r="B982" t="s">
        <v>156</v>
      </c>
      <c r="C982" t="s">
        <v>157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 s="5" t="str">
        <f t="shared" si="14"/>
        <v>Jobs: Other business sector services</v>
      </c>
    </row>
    <row r="983" spans="1:36" ht="15" thickTop="1" thickBot="1" x14ac:dyDescent="0.5">
      <c r="A983" t="s">
        <v>106</v>
      </c>
      <c r="B983" t="s">
        <v>156</v>
      </c>
      <c r="C983" t="s">
        <v>157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 s="5" t="str">
        <f t="shared" si="14"/>
        <v>Jobs: Public administration and defence; compulsory social security</v>
      </c>
    </row>
    <row r="984" spans="1:36" ht="15" thickTop="1" thickBot="1" x14ac:dyDescent="0.5">
      <c r="A984" t="s">
        <v>107</v>
      </c>
      <c r="B984" t="s">
        <v>156</v>
      </c>
      <c r="C984" t="s">
        <v>157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 s="5" t="str">
        <f t="shared" si="14"/>
        <v>Jobs: Education</v>
      </c>
    </row>
    <row r="985" spans="1:36" ht="15" thickTop="1" thickBot="1" x14ac:dyDescent="0.5">
      <c r="A985" t="s">
        <v>108</v>
      </c>
      <c r="B985" t="s">
        <v>156</v>
      </c>
      <c r="C985" t="s">
        <v>157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 s="5" t="str">
        <f t="shared" si="14"/>
        <v>Jobs: Human health and social work</v>
      </c>
    </row>
    <row r="986" spans="1:36" ht="15" thickTop="1" thickBot="1" x14ac:dyDescent="0.5">
      <c r="A986" t="s">
        <v>109</v>
      </c>
      <c r="B986" t="s">
        <v>156</v>
      </c>
      <c r="C986" t="s">
        <v>157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 s="5" t="str">
        <f t="shared" si="14"/>
        <v>Jobs: Arts, entertainment, recreation and other service activities</v>
      </c>
    </row>
    <row r="987" spans="1:36" ht="15" thickTop="1" thickBot="1" x14ac:dyDescent="0.5">
      <c r="A987" t="s">
        <v>110</v>
      </c>
      <c r="B987" t="s">
        <v>156</v>
      </c>
      <c r="C987" t="s">
        <v>157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 s="5" t="str">
        <f t="shared" si="14"/>
        <v>Jobs: Private households with employed persons</v>
      </c>
    </row>
    <row r="988" spans="1:36" ht="15" thickTop="1" thickBot="1" x14ac:dyDescent="0.5">
      <c r="A988" t="s">
        <v>111</v>
      </c>
      <c r="B988" t="s">
        <v>156</v>
      </c>
      <c r="C988" t="s">
        <v>157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 s="5" t="str">
        <f t="shared" si="14"/>
        <v>Output Change in GDP</v>
      </c>
    </row>
    <row r="989" spans="1:36" ht="15" thickTop="1" thickBot="1" x14ac:dyDescent="0.5">
      <c r="A989" t="s">
        <v>112</v>
      </c>
      <c r="B989" t="s">
        <v>156</v>
      </c>
      <c r="C989" t="s">
        <v>157</v>
      </c>
      <c r="D989">
        <v>91.29</v>
      </c>
      <c r="E989">
        <v>90.5321</v>
      </c>
      <c r="F989">
        <v>98.0518</v>
      </c>
      <c r="G989">
        <v>96.939700000000002</v>
      </c>
      <c r="H989">
        <v>97.990399999999994</v>
      </c>
      <c r="I989">
        <v>98.046599999999998</v>
      </c>
      <c r="J989">
        <v>100.773</v>
      </c>
      <c r="K989">
        <v>103.283</v>
      </c>
      <c r="L989">
        <v>104.26</v>
      </c>
      <c r="M989">
        <v>103.922</v>
      </c>
      <c r="N989">
        <v>103.724</v>
      </c>
      <c r="O989">
        <v>102.815</v>
      </c>
      <c r="P989">
        <v>102.081</v>
      </c>
      <c r="Q989">
        <v>101.91</v>
      </c>
      <c r="R989">
        <v>101.36</v>
      </c>
      <c r="S989">
        <v>100.738</v>
      </c>
      <c r="T989">
        <v>100.182</v>
      </c>
      <c r="U989">
        <v>99.458299999999994</v>
      </c>
      <c r="V989">
        <v>98.843999999999994</v>
      </c>
      <c r="W989">
        <v>98.446600000000004</v>
      </c>
      <c r="X989">
        <v>98.057000000000002</v>
      </c>
      <c r="Y989">
        <v>97.712400000000002</v>
      </c>
      <c r="Z989">
        <v>97.325599999999994</v>
      </c>
      <c r="AA989">
        <v>97.084800000000001</v>
      </c>
      <c r="AB989">
        <v>96.933599999999998</v>
      </c>
      <c r="AC989">
        <v>96.890500000000003</v>
      </c>
      <c r="AD989">
        <v>97.004599999999996</v>
      </c>
      <c r="AE989">
        <v>97.138499999999993</v>
      </c>
      <c r="AF989">
        <v>97.481200000000001</v>
      </c>
      <c r="AG989">
        <v>97.743600000000001</v>
      </c>
      <c r="AH989">
        <v>97.978099999999998</v>
      </c>
      <c r="AI989">
        <v>98.2774</v>
      </c>
      <c r="AJ989" s="5" t="str">
        <f t="shared" si="14"/>
        <v>Output Total CO2e Emissions</v>
      </c>
    </row>
    <row r="990" spans="1:36" ht="15" thickTop="1" thickBot="1" x14ac:dyDescent="0.5">
      <c r="A990" t="s">
        <v>75</v>
      </c>
      <c r="B990" t="s">
        <v>158</v>
      </c>
      <c r="C990" t="s">
        <v>159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1</v>
      </c>
      <c r="N990">
        <v>0</v>
      </c>
      <c r="O990">
        <v>0</v>
      </c>
      <c r="P990">
        <v>1</v>
      </c>
      <c r="Q990">
        <v>1</v>
      </c>
      <c r="R990">
        <v>1</v>
      </c>
      <c r="S990">
        <v>-2</v>
      </c>
      <c r="T990">
        <v>7</v>
      </c>
      <c r="U990">
        <v>8</v>
      </c>
      <c r="V990">
        <v>4</v>
      </c>
      <c r="W990">
        <v>3</v>
      </c>
      <c r="X990">
        <v>3</v>
      </c>
      <c r="Y990">
        <v>3</v>
      </c>
      <c r="Z990">
        <v>3</v>
      </c>
      <c r="AA990">
        <v>3</v>
      </c>
      <c r="AB990">
        <v>2</v>
      </c>
      <c r="AC990">
        <v>3</v>
      </c>
      <c r="AD990">
        <v>3</v>
      </c>
      <c r="AE990">
        <v>3</v>
      </c>
      <c r="AF990">
        <v>3</v>
      </c>
      <c r="AG990">
        <v>3</v>
      </c>
      <c r="AH990">
        <v>3</v>
      </c>
      <c r="AI990">
        <v>2</v>
      </c>
      <c r="AJ990" s="5" t="str">
        <f t="shared" si="14"/>
        <v>Jobs: Agriculture, forestry and fishing</v>
      </c>
    </row>
    <row r="991" spans="1:36" ht="15" thickTop="1" thickBot="1" x14ac:dyDescent="0.5">
      <c r="A991" t="s">
        <v>76</v>
      </c>
      <c r="B991" t="s">
        <v>158</v>
      </c>
      <c r="C991" t="s">
        <v>159</v>
      </c>
      <c r="D991">
        <v>0</v>
      </c>
      <c r="E991">
        <v>0</v>
      </c>
      <c r="F991">
        <v>-1</v>
      </c>
      <c r="G991">
        <v>0</v>
      </c>
      <c r="H991">
        <v>0</v>
      </c>
      <c r="I991">
        <v>0</v>
      </c>
      <c r="J991">
        <v>2</v>
      </c>
      <c r="K991">
        <v>3</v>
      </c>
      <c r="L991">
        <v>3</v>
      </c>
      <c r="M991">
        <v>5</v>
      </c>
      <c r="N991">
        <v>7</v>
      </c>
      <c r="O991">
        <v>6</v>
      </c>
      <c r="P991">
        <v>8</v>
      </c>
      <c r="Q991">
        <v>10</v>
      </c>
      <c r="R991">
        <v>0</v>
      </c>
      <c r="S991">
        <v>31</v>
      </c>
      <c r="T991">
        <v>16</v>
      </c>
      <c r="U991">
        <v>9</v>
      </c>
      <c r="V991">
        <v>11</v>
      </c>
      <c r="W991">
        <v>15</v>
      </c>
      <c r="X991">
        <v>14</v>
      </c>
      <c r="Y991">
        <v>14</v>
      </c>
      <c r="Z991">
        <v>17</v>
      </c>
      <c r="AA991">
        <v>16</v>
      </c>
      <c r="AB991">
        <v>17</v>
      </c>
      <c r="AC991">
        <v>21</v>
      </c>
      <c r="AD991">
        <v>20</v>
      </c>
      <c r="AE991">
        <v>19</v>
      </c>
      <c r="AF991">
        <v>21</v>
      </c>
      <c r="AG991">
        <v>24</v>
      </c>
      <c r="AH991">
        <v>23</v>
      </c>
      <c r="AI991">
        <v>23</v>
      </c>
      <c r="AJ991" s="5" t="str">
        <f t="shared" si="14"/>
        <v>Jobs: Mining and extraction of energy producing products</v>
      </c>
    </row>
    <row r="992" spans="1:36" ht="15" thickTop="1" thickBot="1" x14ac:dyDescent="0.5">
      <c r="A992" t="s">
        <v>77</v>
      </c>
      <c r="B992" t="s">
        <v>158</v>
      </c>
      <c r="C992" t="s">
        <v>159</v>
      </c>
      <c r="D992">
        <v>0</v>
      </c>
      <c r="E992">
        <v>0</v>
      </c>
      <c r="F992">
        <v>-1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2</v>
      </c>
      <c r="N992">
        <v>2</v>
      </c>
      <c r="O992">
        <v>3</v>
      </c>
      <c r="P992">
        <v>3</v>
      </c>
      <c r="Q992">
        <v>3</v>
      </c>
      <c r="R992">
        <v>4</v>
      </c>
      <c r="S992">
        <v>4</v>
      </c>
      <c r="T992">
        <v>7</v>
      </c>
      <c r="U992">
        <v>7</v>
      </c>
      <c r="V992">
        <v>7</v>
      </c>
      <c r="W992">
        <v>7</v>
      </c>
      <c r="X992">
        <v>8</v>
      </c>
      <c r="Y992">
        <v>8</v>
      </c>
      <c r="Z992">
        <v>8</v>
      </c>
      <c r="AA992">
        <v>8</v>
      </c>
      <c r="AB992">
        <v>9</v>
      </c>
      <c r="AC992">
        <v>9</v>
      </c>
      <c r="AD992">
        <v>9</v>
      </c>
      <c r="AE992">
        <v>10</v>
      </c>
      <c r="AF992">
        <v>10</v>
      </c>
      <c r="AG992">
        <v>11</v>
      </c>
      <c r="AH992">
        <v>11</v>
      </c>
      <c r="AI992">
        <v>13</v>
      </c>
      <c r="AJ992" s="5" t="str">
        <f t="shared" si="14"/>
        <v>Jobs: Mining and quarrying of non-energy producing products</v>
      </c>
    </row>
    <row r="993" spans="1:36" ht="15" thickTop="1" thickBot="1" x14ac:dyDescent="0.5">
      <c r="A993" t="s">
        <v>78</v>
      </c>
      <c r="B993" t="s">
        <v>158</v>
      </c>
      <c r="C993" t="s">
        <v>159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1</v>
      </c>
      <c r="N993">
        <v>2</v>
      </c>
      <c r="O993">
        <v>2</v>
      </c>
      <c r="P993">
        <v>2</v>
      </c>
      <c r="Q993">
        <v>2</v>
      </c>
      <c r="R993">
        <v>0</v>
      </c>
      <c r="S993">
        <v>9</v>
      </c>
      <c r="T993">
        <v>4</v>
      </c>
      <c r="U993">
        <v>2</v>
      </c>
      <c r="V993">
        <v>3</v>
      </c>
      <c r="W993">
        <v>5</v>
      </c>
      <c r="X993">
        <v>5</v>
      </c>
      <c r="Y993">
        <v>5</v>
      </c>
      <c r="Z993">
        <v>5</v>
      </c>
      <c r="AA993">
        <v>4</v>
      </c>
      <c r="AB993">
        <v>5</v>
      </c>
      <c r="AC993">
        <v>6</v>
      </c>
      <c r="AD993">
        <v>5</v>
      </c>
      <c r="AE993">
        <v>5</v>
      </c>
      <c r="AF993">
        <v>6</v>
      </c>
      <c r="AG993">
        <v>6</v>
      </c>
      <c r="AH993">
        <v>6</v>
      </c>
      <c r="AI993">
        <v>6</v>
      </c>
      <c r="AJ993" s="5" t="str">
        <f t="shared" si="14"/>
        <v>Jobs: Mining support service activities</v>
      </c>
    </row>
    <row r="994" spans="1:36" ht="15" thickTop="1" thickBot="1" x14ac:dyDescent="0.5">
      <c r="A994" t="s">
        <v>79</v>
      </c>
      <c r="B994" t="s">
        <v>158</v>
      </c>
      <c r="C994" t="s">
        <v>159</v>
      </c>
      <c r="D994">
        <v>0</v>
      </c>
      <c r="E994">
        <v>0</v>
      </c>
      <c r="F994">
        <v>-5</v>
      </c>
      <c r="G994">
        <v>-2</v>
      </c>
      <c r="H994">
        <v>0</v>
      </c>
      <c r="I994">
        <v>1</v>
      </c>
      <c r="J994">
        <v>4</v>
      </c>
      <c r="K994">
        <v>8</v>
      </c>
      <c r="L994">
        <v>10</v>
      </c>
      <c r="M994">
        <v>12</v>
      </c>
      <c r="N994">
        <v>15</v>
      </c>
      <c r="O994">
        <v>17</v>
      </c>
      <c r="P994">
        <v>18</v>
      </c>
      <c r="Q994">
        <v>21</v>
      </c>
      <c r="R994">
        <v>22</v>
      </c>
      <c r="S994">
        <v>16</v>
      </c>
      <c r="T994">
        <v>32</v>
      </c>
      <c r="U994">
        <v>34</v>
      </c>
      <c r="V994">
        <v>30</v>
      </c>
      <c r="W994">
        <v>31</v>
      </c>
      <c r="X994">
        <v>34</v>
      </c>
      <c r="Y994">
        <v>36</v>
      </c>
      <c r="Z994">
        <v>36</v>
      </c>
      <c r="AA994">
        <v>37</v>
      </c>
      <c r="AB994">
        <v>38</v>
      </c>
      <c r="AC994">
        <v>40</v>
      </c>
      <c r="AD994">
        <v>41</v>
      </c>
      <c r="AE994">
        <v>42</v>
      </c>
      <c r="AF994">
        <v>43</v>
      </c>
      <c r="AG994">
        <v>44</v>
      </c>
      <c r="AH994">
        <v>46</v>
      </c>
      <c r="AI994">
        <v>46</v>
      </c>
      <c r="AJ994" s="5" t="str">
        <f t="shared" si="14"/>
        <v>Jobs: Food products, beverages and tobacco</v>
      </c>
    </row>
    <row r="995" spans="1:36" ht="15" thickTop="1" thickBot="1" x14ac:dyDescent="0.5">
      <c r="A995" t="s">
        <v>80</v>
      </c>
      <c r="B995" t="s">
        <v>158</v>
      </c>
      <c r="C995" t="s">
        <v>159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1</v>
      </c>
      <c r="L995">
        <v>2</v>
      </c>
      <c r="M995">
        <v>2</v>
      </c>
      <c r="N995">
        <v>2</v>
      </c>
      <c r="O995">
        <v>2</v>
      </c>
      <c r="P995">
        <v>4</v>
      </c>
      <c r="Q995">
        <v>4</v>
      </c>
      <c r="R995">
        <v>3</v>
      </c>
      <c r="S995">
        <v>0</v>
      </c>
      <c r="T995">
        <v>5</v>
      </c>
      <c r="U995">
        <v>6</v>
      </c>
      <c r="V995">
        <v>5</v>
      </c>
      <c r="W995">
        <v>5</v>
      </c>
      <c r="X995">
        <v>5</v>
      </c>
      <c r="Y995">
        <v>6</v>
      </c>
      <c r="Z995">
        <v>5</v>
      </c>
      <c r="AA995">
        <v>5</v>
      </c>
      <c r="AB995">
        <v>5</v>
      </c>
      <c r="AC995">
        <v>6</v>
      </c>
      <c r="AD995">
        <v>7</v>
      </c>
      <c r="AE995">
        <v>7</v>
      </c>
      <c r="AF995">
        <v>7</v>
      </c>
      <c r="AG995">
        <v>7</v>
      </c>
      <c r="AH995">
        <v>8</v>
      </c>
      <c r="AI995">
        <v>7</v>
      </c>
      <c r="AJ995" s="5" t="str">
        <f t="shared" si="14"/>
        <v>Jobs: Textiles, wearing apparel, leather and related products</v>
      </c>
    </row>
    <row r="996" spans="1:36" ht="15" thickTop="1" thickBot="1" x14ac:dyDescent="0.5">
      <c r="A996" t="s">
        <v>81</v>
      </c>
      <c r="B996" t="s">
        <v>158</v>
      </c>
      <c r="C996" t="s">
        <v>159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>
        <v>1</v>
      </c>
      <c r="K996">
        <v>2</v>
      </c>
      <c r="L996">
        <v>3</v>
      </c>
      <c r="M996">
        <v>5</v>
      </c>
      <c r="N996">
        <v>5</v>
      </c>
      <c r="O996">
        <v>5</v>
      </c>
      <c r="P996">
        <v>6</v>
      </c>
      <c r="Q996">
        <v>7</v>
      </c>
      <c r="R996">
        <v>7</v>
      </c>
      <c r="S996">
        <v>5</v>
      </c>
      <c r="T996">
        <v>10</v>
      </c>
      <c r="U996">
        <v>12</v>
      </c>
      <c r="V996">
        <v>11</v>
      </c>
      <c r="W996">
        <v>10</v>
      </c>
      <c r="X996">
        <v>11</v>
      </c>
      <c r="Y996">
        <v>11</v>
      </c>
      <c r="Z996">
        <v>13</v>
      </c>
      <c r="AA996">
        <v>13</v>
      </c>
      <c r="AB996">
        <v>13</v>
      </c>
      <c r="AC996">
        <v>14</v>
      </c>
      <c r="AD996">
        <v>14</v>
      </c>
      <c r="AE996">
        <v>15</v>
      </c>
      <c r="AF996">
        <v>14</v>
      </c>
      <c r="AG996">
        <v>15</v>
      </c>
      <c r="AH996">
        <v>15</v>
      </c>
      <c r="AI996">
        <v>15</v>
      </c>
      <c r="AJ996" s="5" t="str">
        <f t="shared" si="14"/>
        <v>Jobs: Wood and of products of wood and cork (except furniture)</v>
      </c>
    </row>
    <row r="997" spans="1:36" ht="15" thickTop="1" thickBot="1" x14ac:dyDescent="0.5">
      <c r="A997" t="s">
        <v>82</v>
      </c>
      <c r="B997" t="s">
        <v>158</v>
      </c>
      <c r="C997" t="s">
        <v>159</v>
      </c>
      <c r="D997">
        <v>0</v>
      </c>
      <c r="E997">
        <v>0</v>
      </c>
      <c r="F997">
        <v>-2</v>
      </c>
      <c r="G997">
        <v>-1</v>
      </c>
      <c r="H997">
        <v>0</v>
      </c>
      <c r="I997">
        <v>0</v>
      </c>
      <c r="J997">
        <v>1</v>
      </c>
      <c r="K997">
        <v>3</v>
      </c>
      <c r="L997">
        <v>5</v>
      </c>
      <c r="M997">
        <v>6</v>
      </c>
      <c r="N997">
        <v>6</v>
      </c>
      <c r="O997">
        <v>7</v>
      </c>
      <c r="P997">
        <v>8</v>
      </c>
      <c r="Q997">
        <v>9</v>
      </c>
      <c r="R997">
        <v>9</v>
      </c>
      <c r="S997">
        <v>8</v>
      </c>
      <c r="T997">
        <v>14</v>
      </c>
      <c r="U997">
        <v>15</v>
      </c>
      <c r="V997">
        <v>14</v>
      </c>
      <c r="W997">
        <v>13</v>
      </c>
      <c r="X997">
        <v>14</v>
      </c>
      <c r="Y997">
        <v>15</v>
      </c>
      <c r="Z997">
        <v>15</v>
      </c>
      <c r="AA997">
        <v>16</v>
      </c>
      <c r="AB997">
        <v>17</v>
      </c>
      <c r="AC997">
        <v>18</v>
      </c>
      <c r="AD997">
        <v>18</v>
      </c>
      <c r="AE997">
        <v>19</v>
      </c>
      <c r="AF997">
        <v>19</v>
      </c>
      <c r="AG997">
        <v>20</v>
      </c>
      <c r="AH997">
        <v>21</v>
      </c>
      <c r="AI997">
        <v>20</v>
      </c>
      <c r="AJ997" s="5" t="str">
        <f t="shared" si="14"/>
        <v>Jobs: Paper products and printing</v>
      </c>
    </row>
    <row r="998" spans="1:36" ht="15" thickTop="1" thickBot="1" x14ac:dyDescent="0.5">
      <c r="A998" t="s">
        <v>83</v>
      </c>
      <c r="B998" t="s">
        <v>158</v>
      </c>
      <c r="C998" t="s">
        <v>159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3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2</v>
      </c>
      <c r="AD998">
        <v>1</v>
      </c>
      <c r="AE998">
        <v>1</v>
      </c>
      <c r="AF998">
        <v>1</v>
      </c>
      <c r="AG998">
        <v>2</v>
      </c>
      <c r="AH998">
        <v>1</v>
      </c>
      <c r="AI998">
        <v>1</v>
      </c>
      <c r="AJ998" s="5" t="str">
        <f t="shared" si="14"/>
        <v>Jobs: Coke and refined petroleum products</v>
      </c>
    </row>
    <row r="999" spans="1:36" ht="15" thickTop="1" thickBot="1" x14ac:dyDescent="0.5">
      <c r="A999" t="s">
        <v>84</v>
      </c>
      <c r="B999" t="s">
        <v>158</v>
      </c>
      <c r="C999" t="s">
        <v>159</v>
      </c>
      <c r="D999">
        <v>0</v>
      </c>
      <c r="E999">
        <v>0</v>
      </c>
      <c r="F999">
        <v>-9</v>
      </c>
      <c r="G999">
        <v>-6</v>
      </c>
      <c r="H999">
        <v>-3</v>
      </c>
      <c r="I999">
        <v>0</v>
      </c>
      <c r="J999">
        <v>4</v>
      </c>
      <c r="K999">
        <v>7</v>
      </c>
      <c r="L999">
        <v>12</v>
      </c>
      <c r="M999">
        <v>14</v>
      </c>
      <c r="N999">
        <v>19</v>
      </c>
      <c r="O999">
        <v>22</v>
      </c>
      <c r="P999">
        <v>24</v>
      </c>
      <c r="Q999">
        <v>27</v>
      </c>
      <c r="R999">
        <v>31</v>
      </c>
      <c r="S999">
        <v>32</v>
      </c>
      <c r="T999">
        <v>40</v>
      </c>
      <c r="U999">
        <v>42</v>
      </c>
      <c r="V999">
        <v>43</v>
      </c>
      <c r="W999">
        <v>45</v>
      </c>
      <c r="X999">
        <v>48</v>
      </c>
      <c r="Y999">
        <v>50</v>
      </c>
      <c r="Z999">
        <v>52</v>
      </c>
      <c r="AA999">
        <v>54</v>
      </c>
      <c r="AB999">
        <v>56</v>
      </c>
      <c r="AC999">
        <v>58</v>
      </c>
      <c r="AD999">
        <v>60</v>
      </c>
      <c r="AE999">
        <v>62</v>
      </c>
      <c r="AF999">
        <v>65</v>
      </c>
      <c r="AG999">
        <v>66</v>
      </c>
      <c r="AH999">
        <v>69</v>
      </c>
      <c r="AI999">
        <v>70</v>
      </c>
      <c r="AJ999" s="5" t="str">
        <f t="shared" si="14"/>
        <v>Jobs: Chemicals and pharmaceutical products</v>
      </c>
    </row>
    <row r="1000" spans="1:36" ht="15" thickTop="1" thickBot="1" x14ac:dyDescent="0.5">
      <c r="A1000" t="s">
        <v>85</v>
      </c>
      <c r="B1000" t="s">
        <v>158</v>
      </c>
      <c r="C1000" t="s">
        <v>159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>
        <v>1</v>
      </c>
      <c r="K1000">
        <v>2</v>
      </c>
      <c r="L1000">
        <v>3</v>
      </c>
      <c r="M1000">
        <v>5</v>
      </c>
      <c r="N1000">
        <v>5</v>
      </c>
      <c r="O1000">
        <v>6</v>
      </c>
      <c r="P1000">
        <v>7</v>
      </c>
      <c r="Q1000">
        <v>7</v>
      </c>
      <c r="R1000">
        <v>8</v>
      </c>
      <c r="S1000">
        <v>6</v>
      </c>
      <c r="T1000">
        <v>12</v>
      </c>
      <c r="U1000">
        <v>13</v>
      </c>
      <c r="V1000">
        <v>12</v>
      </c>
      <c r="W1000">
        <v>11</v>
      </c>
      <c r="X1000">
        <v>12</v>
      </c>
      <c r="Y1000">
        <v>13</v>
      </c>
      <c r="Z1000">
        <v>13</v>
      </c>
      <c r="AA1000">
        <v>13</v>
      </c>
      <c r="AB1000">
        <v>15</v>
      </c>
      <c r="AC1000">
        <v>15</v>
      </c>
      <c r="AD1000">
        <v>16</v>
      </c>
      <c r="AE1000">
        <v>16</v>
      </c>
      <c r="AF1000">
        <v>16</v>
      </c>
      <c r="AG1000">
        <v>17</v>
      </c>
      <c r="AH1000">
        <v>18</v>
      </c>
      <c r="AI1000">
        <v>17</v>
      </c>
      <c r="AJ1000" s="5" t="str">
        <f t="shared" si="14"/>
        <v>Jobs: Rubber and plastics products</v>
      </c>
    </row>
    <row r="1001" spans="1:36" ht="15" thickTop="1" thickBot="1" x14ac:dyDescent="0.5">
      <c r="A1001" t="s">
        <v>86</v>
      </c>
      <c r="B1001" t="s">
        <v>158</v>
      </c>
      <c r="C1001" t="s">
        <v>159</v>
      </c>
      <c r="D1001">
        <v>0</v>
      </c>
      <c r="E1001">
        <v>0</v>
      </c>
      <c r="F1001">
        <v>-3</v>
      </c>
      <c r="G1001">
        <v>-3</v>
      </c>
      <c r="H1001">
        <v>-2</v>
      </c>
      <c r="I1001">
        <v>-2</v>
      </c>
      <c r="J1001">
        <v>-2</v>
      </c>
      <c r="K1001">
        <v>-2</v>
      </c>
      <c r="L1001">
        <v>-1</v>
      </c>
      <c r="M1001">
        <v>-1</v>
      </c>
      <c r="N1001">
        <v>-1</v>
      </c>
      <c r="O1001">
        <v>-1</v>
      </c>
      <c r="P1001">
        <v>0</v>
      </c>
      <c r="Q1001">
        <v>1</v>
      </c>
      <c r="R1001">
        <v>0</v>
      </c>
      <c r="S1001">
        <v>2</v>
      </c>
      <c r="T1001">
        <v>4</v>
      </c>
      <c r="U1001">
        <v>4</v>
      </c>
      <c r="V1001">
        <v>2</v>
      </c>
      <c r="W1001">
        <v>2</v>
      </c>
      <c r="X1001">
        <v>2</v>
      </c>
      <c r="Y1001">
        <v>2</v>
      </c>
      <c r="Z1001">
        <v>2</v>
      </c>
      <c r="AA1001">
        <v>2</v>
      </c>
      <c r="AB1001">
        <v>3</v>
      </c>
      <c r="AC1001">
        <v>4</v>
      </c>
      <c r="AD1001">
        <v>5</v>
      </c>
      <c r="AE1001">
        <v>5</v>
      </c>
      <c r="AF1001">
        <v>5</v>
      </c>
      <c r="AG1001">
        <v>5</v>
      </c>
      <c r="AH1001">
        <v>6</v>
      </c>
      <c r="AI1001">
        <v>6</v>
      </c>
      <c r="AJ1001" s="5" t="str">
        <f t="shared" ref="AJ1001:AJ1064" si="15">AJ963</f>
        <v>Jobs: Other non-metallic mineral products</v>
      </c>
    </row>
    <row r="1002" spans="1:36" ht="15" thickTop="1" thickBot="1" x14ac:dyDescent="0.5">
      <c r="A1002" t="s">
        <v>87</v>
      </c>
      <c r="B1002" t="s">
        <v>158</v>
      </c>
      <c r="C1002" t="s">
        <v>159</v>
      </c>
      <c r="D1002">
        <v>0</v>
      </c>
      <c r="E1002">
        <v>0</v>
      </c>
      <c r="F1002">
        <v>-1</v>
      </c>
      <c r="G1002">
        <v>-1</v>
      </c>
      <c r="H1002">
        <v>-1</v>
      </c>
      <c r="I1002">
        <v>-1</v>
      </c>
      <c r="J1002">
        <v>0</v>
      </c>
      <c r="K1002">
        <v>0</v>
      </c>
      <c r="L1002">
        <v>2</v>
      </c>
      <c r="M1002">
        <v>2</v>
      </c>
      <c r="N1002">
        <v>2</v>
      </c>
      <c r="O1002">
        <v>2</v>
      </c>
      <c r="P1002">
        <v>1</v>
      </c>
      <c r="Q1002">
        <v>3</v>
      </c>
      <c r="R1002">
        <v>1</v>
      </c>
      <c r="S1002">
        <v>2</v>
      </c>
      <c r="T1002">
        <v>4</v>
      </c>
      <c r="U1002">
        <v>5</v>
      </c>
      <c r="V1002">
        <v>3</v>
      </c>
      <c r="W1002">
        <v>3</v>
      </c>
      <c r="X1002">
        <v>3</v>
      </c>
      <c r="Y1002">
        <v>3</v>
      </c>
      <c r="Z1002">
        <v>6</v>
      </c>
      <c r="AA1002">
        <v>5</v>
      </c>
      <c r="AB1002">
        <v>6</v>
      </c>
      <c r="AC1002">
        <v>6</v>
      </c>
      <c r="AD1002">
        <v>5</v>
      </c>
      <c r="AE1002">
        <v>5</v>
      </c>
      <c r="AF1002">
        <v>5</v>
      </c>
      <c r="AG1002">
        <v>5</v>
      </c>
      <c r="AH1002">
        <v>5</v>
      </c>
      <c r="AI1002">
        <v>6</v>
      </c>
      <c r="AJ1002" s="5" t="str">
        <f t="shared" si="15"/>
        <v>Jobs: Manufacture of basic metals</v>
      </c>
    </row>
    <row r="1003" spans="1:36" ht="15" thickTop="1" thickBot="1" x14ac:dyDescent="0.5">
      <c r="A1003" t="s">
        <v>88</v>
      </c>
      <c r="B1003" t="s">
        <v>158</v>
      </c>
      <c r="C1003" t="s">
        <v>159</v>
      </c>
      <c r="D1003">
        <v>0</v>
      </c>
      <c r="E1003">
        <v>0</v>
      </c>
      <c r="F1003">
        <v>-3</v>
      </c>
      <c r="G1003">
        <v>-2</v>
      </c>
      <c r="H1003">
        <v>-1</v>
      </c>
      <c r="I1003">
        <v>0</v>
      </c>
      <c r="J1003">
        <v>0</v>
      </c>
      <c r="K1003">
        <v>1</v>
      </c>
      <c r="L1003">
        <v>2</v>
      </c>
      <c r="M1003">
        <v>2</v>
      </c>
      <c r="N1003">
        <v>3</v>
      </c>
      <c r="O1003">
        <v>4</v>
      </c>
      <c r="P1003">
        <v>5</v>
      </c>
      <c r="Q1003">
        <v>5</v>
      </c>
      <c r="R1003">
        <v>6</v>
      </c>
      <c r="S1003">
        <v>2</v>
      </c>
      <c r="T1003">
        <v>7</v>
      </c>
      <c r="U1003">
        <v>10</v>
      </c>
      <c r="V1003">
        <v>8</v>
      </c>
      <c r="W1003">
        <v>8</v>
      </c>
      <c r="X1003">
        <v>9</v>
      </c>
      <c r="Y1003">
        <v>9</v>
      </c>
      <c r="Z1003">
        <v>9</v>
      </c>
      <c r="AA1003">
        <v>10</v>
      </c>
      <c r="AB1003">
        <v>10</v>
      </c>
      <c r="AC1003">
        <v>12</v>
      </c>
      <c r="AD1003">
        <v>12</v>
      </c>
      <c r="AE1003">
        <v>13</v>
      </c>
      <c r="AF1003">
        <v>13</v>
      </c>
      <c r="AG1003">
        <v>14</v>
      </c>
      <c r="AH1003">
        <v>15</v>
      </c>
      <c r="AI1003">
        <v>15</v>
      </c>
      <c r="AJ1003" s="5" t="str">
        <f t="shared" si="15"/>
        <v>Jobs: Fabricated metal products, except machinery and equipment</v>
      </c>
    </row>
    <row r="1004" spans="1:36" ht="15" thickTop="1" thickBot="1" x14ac:dyDescent="0.5">
      <c r="A1004" t="s">
        <v>89</v>
      </c>
      <c r="B1004" t="s">
        <v>158</v>
      </c>
      <c r="C1004" t="s">
        <v>159</v>
      </c>
      <c r="D1004">
        <v>0</v>
      </c>
      <c r="E1004">
        <v>0</v>
      </c>
      <c r="F1004">
        <v>-2</v>
      </c>
      <c r="G1004">
        <v>-1</v>
      </c>
      <c r="H1004">
        <v>0</v>
      </c>
      <c r="I1004">
        <v>0</v>
      </c>
      <c r="J1004">
        <v>1</v>
      </c>
      <c r="K1004">
        <v>2</v>
      </c>
      <c r="L1004">
        <v>2</v>
      </c>
      <c r="M1004">
        <v>3</v>
      </c>
      <c r="N1004">
        <v>4</v>
      </c>
      <c r="O1004">
        <v>4</v>
      </c>
      <c r="P1004">
        <v>5</v>
      </c>
      <c r="Q1004">
        <v>6</v>
      </c>
      <c r="R1004">
        <v>7</v>
      </c>
      <c r="S1004">
        <v>-6</v>
      </c>
      <c r="T1004">
        <v>-2</v>
      </c>
      <c r="U1004">
        <v>2</v>
      </c>
      <c r="V1004">
        <v>1</v>
      </c>
      <c r="W1004">
        <v>1</v>
      </c>
      <c r="X1004">
        <v>2</v>
      </c>
      <c r="Y1004">
        <v>3</v>
      </c>
      <c r="Z1004">
        <v>3</v>
      </c>
      <c r="AA1004">
        <v>4</v>
      </c>
      <c r="AB1004">
        <v>5</v>
      </c>
      <c r="AC1004">
        <v>5</v>
      </c>
      <c r="AD1004">
        <v>6</v>
      </c>
      <c r="AE1004">
        <v>7</v>
      </c>
      <c r="AF1004">
        <v>7</v>
      </c>
      <c r="AG1004">
        <v>7</v>
      </c>
      <c r="AH1004">
        <v>8</v>
      </c>
      <c r="AI1004">
        <v>9</v>
      </c>
      <c r="AJ1004" s="5" t="str">
        <f t="shared" si="15"/>
        <v>Jobs: Computer, electronic and optical products</v>
      </c>
    </row>
    <row r="1005" spans="1:36" ht="15" thickTop="1" thickBot="1" x14ac:dyDescent="0.5">
      <c r="A1005" t="s">
        <v>90</v>
      </c>
      <c r="B1005" t="s">
        <v>158</v>
      </c>
      <c r="C1005" t="s">
        <v>159</v>
      </c>
      <c r="D1005">
        <v>0</v>
      </c>
      <c r="E1005">
        <v>0</v>
      </c>
      <c r="F1005">
        <v>-1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1</v>
      </c>
      <c r="M1005">
        <v>1</v>
      </c>
      <c r="N1005">
        <v>2</v>
      </c>
      <c r="O1005">
        <v>2</v>
      </c>
      <c r="P1005">
        <v>2</v>
      </c>
      <c r="Q1005">
        <v>2</v>
      </c>
      <c r="R1005">
        <v>2</v>
      </c>
      <c r="S1005">
        <v>-7</v>
      </c>
      <c r="T1005">
        <v>-5</v>
      </c>
      <c r="U1005">
        <v>-1</v>
      </c>
      <c r="V1005">
        <v>-1</v>
      </c>
      <c r="W1005">
        <v>-1</v>
      </c>
      <c r="X1005">
        <v>-1</v>
      </c>
      <c r="Y1005">
        <v>0</v>
      </c>
      <c r="Z1005">
        <v>0</v>
      </c>
      <c r="AA1005">
        <v>1</v>
      </c>
      <c r="AB1005">
        <v>1</v>
      </c>
      <c r="AC1005">
        <v>1</v>
      </c>
      <c r="AD1005">
        <v>2</v>
      </c>
      <c r="AE1005">
        <v>3</v>
      </c>
      <c r="AF1005">
        <v>2</v>
      </c>
      <c r="AG1005">
        <v>2</v>
      </c>
      <c r="AH1005">
        <v>3</v>
      </c>
      <c r="AI1005">
        <v>2</v>
      </c>
      <c r="AJ1005" s="5" t="str">
        <f t="shared" si="15"/>
        <v>Jobs: Electrical equipment</v>
      </c>
    </row>
    <row r="1006" spans="1:36" ht="15" thickTop="1" thickBot="1" x14ac:dyDescent="0.5">
      <c r="A1006" t="s">
        <v>91</v>
      </c>
      <c r="B1006" t="s">
        <v>158</v>
      </c>
      <c r="C1006" t="s">
        <v>159</v>
      </c>
      <c r="D1006">
        <v>0</v>
      </c>
      <c r="E1006">
        <v>0</v>
      </c>
      <c r="F1006">
        <v>10</v>
      </c>
      <c r="G1006">
        <v>11</v>
      </c>
      <c r="H1006">
        <v>11</v>
      </c>
      <c r="I1006">
        <v>12</v>
      </c>
      <c r="J1006">
        <v>12</v>
      </c>
      <c r="K1006">
        <v>13</v>
      </c>
      <c r="L1006">
        <v>13</v>
      </c>
      <c r="M1006">
        <v>14</v>
      </c>
      <c r="N1006">
        <v>15</v>
      </c>
      <c r="O1006">
        <v>14</v>
      </c>
      <c r="P1006">
        <v>15</v>
      </c>
      <c r="Q1006">
        <v>15</v>
      </c>
      <c r="R1006">
        <v>16</v>
      </c>
      <c r="S1006">
        <v>5</v>
      </c>
      <c r="T1006">
        <v>9</v>
      </c>
      <c r="U1006">
        <v>13</v>
      </c>
      <c r="V1006">
        <v>12</v>
      </c>
      <c r="W1006">
        <v>12</v>
      </c>
      <c r="X1006">
        <v>13</v>
      </c>
      <c r="Y1006">
        <v>14</v>
      </c>
      <c r="Z1006">
        <v>14</v>
      </c>
      <c r="AA1006">
        <v>15</v>
      </c>
      <c r="AB1006">
        <v>15</v>
      </c>
      <c r="AC1006">
        <v>16</v>
      </c>
      <c r="AD1006">
        <v>16</v>
      </c>
      <c r="AE1006">
        <v>17</v>
      </c>
      <c r="AF1006">
        <v>18</v>
      </c>
      <c r="AG1006">
        <v>17</v>
      </c>
      <c r="AH1006">
        <v>18</v>
      </c>
      <c r="AI1006">
        <v>18</v>
      </c>
      <c r="AJ1006" s="5" t="str">
        <f t="shared" si="15"/>
        <v>Jobs: Machinery and equipment n.e.c.</v>
      </c>
    </row>
    <row r="1007" spans="1:36" ht="15" thickTop="1" thickBot="1" x14ac:dyDescent="0.5">
      <c r="A1007" t="s">
        <v>92</v>
      </c>
      <c r="B1007" t="s">
        <v>158</v>
      </c>
      <c r="C1007" t="s">
        <v>159</v>
      </c>
      <c r="D1007">
        <v>0</v>
      </c>
      <c r="E1007">
        <v>0</v>
      </c>
      <c r="F1007">
        <v>-2</v>
      </c>
      <c r="G1007">
        <v>-2</v>
      </c>
      <c r="H1007">
        <v>-1</v>
      </c>
      <c r="I1007">
        <v>0</v>
      </c>
      <c r="J1007">
        <v>0</v>
      </c>
      <c r="K1007">
        <v>1</v>
      </c>
      <c r="L1007">
        <v>2</v>
      </c>
      <c r="M1007">
        <v>4</v>
      </c>
      <c r="N1007">
        <v>4</v>
      </c>
      <c r="O1007">
        <v>5</v>
      </c>
      <c r="P1007">
        <v>6</v>
      </c>
      <c r="Q1007">
        <v>6</v>
      </c>
      <c r="R1007">
        <v>6</v>
      </c>
      <c r="S1007">
        <v>4</v>
      </c>
      <c r="T1007">
        <v>12</v>
      </c>
      <c r="U1007">
        <v>12</v>
      </c>
      <c r="V1007">
        <v>11</v>
      </c>
      <c r="W1007">
        <v>11</v>
      </c>
      <c r="X1007">
        <v>12</v>
      </c>
      <c r="Y1007">
        <v>12</v>
      </c>
      <c r="Z1007">
        <v>12</v>
      </c>
      <c r="AA1007">
        <v>13</v>
      </c>
      <c r="AB1007">
        <v>13</v>
      </c>
      <c r="AC1007">
        <v>14</v>
      </c>
      <c r="AD1007">
        <v>15</v>
      </c>
      <c r="AE1007">
        <v>16</v>
      </c>
      <c r="AF1007">
        <v>16</v>
      </c>
      <c r="AG1007">
        <v>17</v>
      </c>
      <c r="AH1007">
        <v>17</v>
      </c>
      <c r="AI1007">
        <v>17</v>
      </c>
      <c r="AJ1007" s="5" t="str">
        <f t="shared" si="15"/>
        <v>Jobs: Motor vehicles, trailers and semi-trailers</v>
      </c>
    </row>
    <row r="1008" spans="1:36" ht="15" thickTop="1" thickBot="1" x14ac:dyDescent="0.5">
      <c r="A1008" t="s">
        <v>93</v>
      </c>
      <c r="B1008" t="s">
        <v>158</v>
      </c>
      <c r="C1008" t="s">
        <v>159</v>
      </c>
      <c r="D1008">
        <v>0</v>
      </c>
      <c r="E1008">
        <v>0</v>
      </c>
      <c r="F1008">
        <v>-3</v>
      </c>
      <c r="G1008">
        <v>-2</v>
      </c>
      <c r="H1008">
        <v>0</v>
      </c>
      <c r="I1008">
        <v>0</v>
      </c>
      <c r="J1008">
        <v>1</v>
      </c>
      <c r="K1008">
        <v>3</v>
      </c>
      <c r="L1008">
        <v>4</v>
      </c>
      <c r="M1008">
        <v>5</v>
      </c>
      <c r="N1008">
        <v>7</v>
      </c>
      <c r="O1008">
        <v>8</v>
      </c>
      <c r="P1008">
        <v>9</v>
      </c>
      <c r="Q1008">
        <v>10</v>
      </c>
      <c r="R1008">
        <v>10</v>
      </c>
      <c r="S1008">
        <v>8</v>
      </c>
      <c r="T1008">
        <v>15</v>
      </c>
      <c r="U1008">
        <v>17</v>
      </c>
      <c r="V1008">
        <v>14</v>
      </c>
      <c r="W1008">
        <v>15</v>
      </c>
      <c r="X1008">
        <v>16</v>
      </c>
      <c r="Y1008">
        <v>16</v>
      </c>
      <c r="Z1008">
        <v>17</v>
      </c>
      <c r="AA1008">
        <v>17</v>
      </c>
      <c r="AB1008">
        <v>18</v>
      </c>
      <c r="AC1008">
        <v>18</v>
      </c>
      <c r="AD1008">
        <v>19</v>
      </c>
      <c r="AE1008">
        <v>20</v>
      </c>
      <c r="AF1008">
        <v>20</v>
      </c>
      <c r="AG1008">
        <v>20</v>
      </c>
      <c r="AH1008">
        <v>22</v>
      </c>
      <c r="AI1008">
        <v>21</v>
      </c>
      <c r="AJ1008" s="5" t="str">
        <f t="shared" si="15"/>
        <v>Jobs: Other transport equipment</v>
      </c>
    </row>
    <row r="1009" spans="1:36" ht="15" thickTop="1" thickBot="1" x14ac:dyDescent="0.5">
      <c r="A1009" t="s">
        <v>94</v>
      </c>
      <c r="B1009" t="s">
        <v>158</v>
      </c>
      <c r="C1009" t="s">
        <v>159</v>
      </c>
      <c r="D1009">
        <v>0</v>
      </c>
      <c r="E1009">
        <v>0</v>
      </c>
      <c r="F1009">
        <v>0</v>
      </c>
      <c r="G1009">
        <v>-1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2</v>
      </c>
      <c r="N1009">
        <v>1</v>
      </c>
      <c r="O1009">
        <v>2</v>
      </c>
      <c r="P1009">
        <v>3</v>
      </c>
      <c r="Q1009">
        <v>4</v>
      </c>
      <c r="R1009">
        <v>2</v>
      </c>
      <c r="S1009">
        <v>-3</v>
      </c>
      <c r="T1009">
        <v>1</v>
      </c>
      <c r="U1009">
        <v>4</v>
      </c>
      <c r="V1009">
        <v>3</v>
      </c>
      <c r="W1009">
        <v>2</v>
      </c>
      <c r="X1009">
        <v>3</v>
      </c>
      <c r="Y1009">
        <v>4</v>
      </c>
      <c r="Z1009">
        <v>4</v>
      </c>
      <c r="AA1009">
        <v>4</v>
      </c>
      <c r="AB1009">
        <v>5</v>
      </c>
      <c r="AC1009">
        <v>5</v>
      </c>
      <c r="AD1009">
        <v>5</v>
      </c>
      <c r="AE1009">
        <v>6</v>
      </c>
      <c r="AF1009">
        <v>7</v>
      </c>
      <c r="AG1009">
        <v>7</v>
      </c>
      <c r="AH1009">
        <v>8</v>
      </c>
      <c r="AI1009">
        <v>7</v>
      </c>
      <c r="AJ1009" s="5" t="str">
        <f t="shared" si="15"/>
        <v>Jobs: Other manufacturing; repair and installation of machinery and equipment</v>
      </c>
    </row>
    <row r="1010" spans="1:36" ht="15" thickTop="1" thickBot="1" x14ac:dyDescent="0.5">
      <c r="A1010" t="s">
        <v>95</v>
      </c>
      <c r="B1010" t="s">
        <v>158</v>
      </c>
      <c r="C1010" t="s">
        <v>159</v>
      </c>
      <c r="D1010">
        <v>0</v>
      </c>
      <c r="E1010">
        <v>0</v>
      </c>
      <c r="F1010">
        <v>-3</v>
      </c>
      <c r="G1010">
        <v>-1</v>
      </c>
      <c r="H1010">
        <v>0</v>
      </c>
      <c r="I1010">
        <v>2</v>
      </c>
      <c r="J1010">
        <v>7</v>
      </c>
      <c r="K1010">
        <v>8</v>
      </c>
      <c r="L1010">
        <v>10</v>
      </c>
      <c r="M1010">
        <v>13</v>
      </c>
      <c r="N1010">
        <v>20</v>
      </c>
      <c r="O1010">
        <v>20</v>
      </c>
      <c r="P1010">
        <v>25</v>
      </c>
      <c r="Q1010">
        <v>28</v>
      </c>
      <c r="R1010">
        <v>-1</v>
      </c>
      <c r="S1010">
        <v>88</v>
      </c>
      <c r="T1010">
        <v>48</v>
      </c>
      <c r="U1010">
        <v>26</v>
      </c>
      <c r="V1010">
        <v>33</v>
      </c>
      <c r="W1010">
        <v>45</v>
      </c>
      <c r="X1010">
        <v>43</v>
      </c>
      <c r="Y1010">
        <v>41</v>
      </c>
      <c r="Z1010">
        <v>50</v>
      </c>
      <c r="AA1010">
        <v>46</v>
      </c>
      <c r="AB1010">
        <v>50</v>
      </c>
      <c r="AC1010">
        <v>62</v>
      </c>
      <c r="AD1010">
        <v>59</v>
      </c>
      <c r="AE1010">
        <v>56</v>
      </c>
      <c r="AF1010">
        <v>63</v>
      </c>
      <c r="AG1010">
        <v>68</v>
      </c>
      <c r="AH1010">
        <v>66</v>
      </c>
      <c r="AI1010">
        <v>66</v>
      </c>
      <c r="AJ1010" s="5" t="str">
        <f t="shared" si="15"/>
        <v>Jobs: Electricity, gas, water supply, sewerage, waste and remediation services</v>
      </c>
    </row>
    <row r="1011" spans="1:36" ht="15" thickTop="1" thickBot="1" x14ac:dyDescent="0.5">
      <c r="A1011" t="s">
        <v>96</v>
      </c>
      <c r="B1011" t="s">
        <v>158</v>
      </c>
      <c r="C1011" t="s">
        <v>159</v>
      </c>
      <c r="D1011">
        <v>0</v>
      </c>
      <c r="E1011">
        <v>0</v>
      </c>
      <c r="F1011">
        <v>-32</v>
      </c>
      <c r="G1011">
        <v>-12</v>
      </c>
      <c r="H1011">
        <v>10</v>
      </c>
      <c r="I1011">
        <v>29</v>
      </c>
      <c r="J1011">
        <v>56</v>
      </c>
      <c r="K1011">
        <v>86</v>
      </c>
      <c r="L1011">
        <v>115</v>
      </c>
      <c r="M1011">
        <v>137</v>
      </c>
      <c r="N1011">
        <v>172</v>
      </c>
      <c r="O1011">
        <v>199</v>
      </c>
      <c r="P1011">
        <v>236</v>
      </c>
      <c r="Q1011">
        <v>265</v>
      </c>
      <c r="R1011">
        <v>313</v>
      </c>
      <c r="S1011">
        <v>241</v>
      </c>
      <c r="T1011">
        <v>414</v>
      </c>
      <c r="U1011">
        <v>478</v>
      </c>
      <c r="V1011">
        <v>457</v>
      </c>
      <c r="W1011">
        <v>490</v>
      </c>
      <c r="X1011">
        <v>545</v>
      </c>
      <c r="Y1011">
        <v>596</v>
      </c>
      <c r="Z1011">
        <v>633</v>
      </c>
      <c r="AA1011">
        <v>686</v>
      </c>
      <c r="AB1011">
        <v>737</v>
      </c>
      <c r="AC1011">
        <v>792</v>
      </c>
      <c r="AD1011">
        <v>856</v>
      </c>
      <c r="AE1011">
        <v>930</v>
      </c>
      <c r="AF1011">
        <v>976</v>
      </c>
      <c r="AG1011">
        <v>1055</v>
      </c>
      <c r="AH1011">
        <v>1150</v>
      </c>
      <c r="AI1011">
        <v>1216</v>
      </c>
      <c r="AJ1011" s="5" t="str">
        <f t="shared" si="15"/>
        <v>Jobs: Construction</v>
      </c>
    </row>
    <row r="1012" spans="1:36" ht="15" thickTop="1" thickBot="1" x14ac:dyDescent="0.5">
      <c r="A1012" t="s">
        <v>97</v>
      </c>
      <c r="B1012" t="s">
        <v>158</v>
      </c>
      <c r="C1012" t="s">
        <v>159</v>
      </c>
      <c r="D1012">
        <v>0</v>
      </c>
      <c r="E1012">
        <v>0</v>
      </c>
      <c r="F1012">
        <v>13</v>
      </c>
      <c r="G1012">
        <v>10</v>
      </c>
      <c r="H1012">
        <v>6</v>
      </c>
      <c r="I1012">
        <v>3</v>
      </c>
      <c r="J1012">
        <v>0</v>
      </c>
      <c r="K1012">
        <v>-3</v>
      </c>
      <c r="L1012">
        <v>-7</v>
      </c>
      <c r="M1012">
        <v>-9</v>
      </c>
      <c r="N1012">
        <v>-14</v>
      </c>
      <c r="O1012">
        <v>-17</v>
      </c>
      <c r="P1012">
        <v>-20</v>
      </c>
      <c r="Q1012">
        <v>-24</v>
      </c>
      <c r="R1012">
        <v>-34</v>
      </c>
      <c r="S1012">
        <v>-66</v>
      </c>
      <c r="T1012">
        <v>-47</v>
      </c>
      <c r="U1012">
        <v>-38</v>
      </c>
      <c r="V1012">
        <v>-46</v>
      </c>
      <c r="W1012">
        <v>-52</v>
      </c>
      <c r="X1012">
        <v>-52</v>
      </c>
      <c r="Y1012">
        <v>-52</v>
      </c>
      <c r="Z1012">
        <v>-57</v>
      </c>
      <c r="AA1012">
        <v>-59</v>
      </c>
      <c r="AB1012">
        <v>-63</v>
      </c>
      <c r="AC1012">
        <v>-65</v>
      </c>
      <c r="AD1012">
        <v>-67</v>
      </c>
      <c r="AE1012">
        <v>-69</v>
      </c>
      <c r="AF1012">
        <v>-75</v>
      </c>
      <c r="AG1012">
        <v>-78</v>
      </c>
      <c r="AH1012">
        <v>-79</v>
      </c>
      <c r="AI1012">
        <v>-86</v>
      </c>
      <c r="AJ1012" s="5" t="str">
        <f t="shared" si="15"/>
        <v>Jobs: Wholesale and retail trade; repair of motor vehicles</v>
      </c>
    </row>
    <row r="1013" spans="1:36" ht="15" thickTop="1" thickBot="1" x14ac:dyDescent="0.5">
      <c r="A1013" t="s">
        <v>98</v>
      </c>
      <c r="B1013" t="s">
        <v>158</v>
      </c>
      <c r="C1013" t="s">
        <v>159</v>
      </c>
      <c r="D1013">
        <v>0</v>
      </c>
      <c r="E1013">
        <v>0</v>
      </c>
      <c r="F1013">
        <v>3</v>
      </c>
      <c r="G1013">
        <v>3</v>
      </c>
      <c r="H1013">
        <v>1</v>
      </c>
      <c r="I1013">
        <v>1</v>
      </c>
      <c r="J1013">
        <v>0</v>
      </c>
      <c r="K1013">
        <v>0</v>
      </c>
      <c r="L1013">
        <v>-2</v>
      </c>
      <c r="M1013">
        <v>-2</v>
      </c>
      <c r="N1013">
        <v>-4</v>
      </c>
      <c r="O1013">
        <v>-5</v>
      </c>
      <c r="P1013">
        <v>-6</v>
      </c>
      <c r="Q1013">
        <v>-6</v>
      </c>
      <c r="R1013">
        <v>-9</v>
      </c>
      <c r="S1013">
        <v>-27</v>
      </c>
      <c r="T1013">
        <v>-21</v>
      </c>
      <c r="U1013">
        <v>-13</v>
      </c>
      <c r="V1013">
        <v>-15</v>
      </c>
      <c r="W1013">
        <v>-18</v>
      </c>
      <c r="X1013">
        <v>-18</v>
      </c>
      <c r="Y1013">
        <v>-17</v>
      </c>
      <c r="Z1013">
        <v>-18</v>
      </c>
      <c r="AA1013">
        <v>-18</v>
      </c>
      <c r="AB1013">
        <v>-19</v>
      </c>
      <c r="AC1013">
        <v>-20</v>
      </c>
      <c r="AD1013">
        <v>-20</v>
      </c>
      <c r="AE1013">
        <v>-21</v>
      </c>
      <c r="AF1013">
        <v>-25</v>
      </c>
      <c r="AG1013">
        <v>-27</v>
      </c>
      <c r="AH1013">
        <v>-26</v>
      </c>
      <c r="AI1013">
        <v>-29</v>
      </c>
      <c r="AJ1013" s="5" t="str">
        <f t="shared" si="15"/>
        <v>Jobs: Transportation and storage</v>
      </c>
    </row>
    <row r="1014" spans="1:36" ht="15" thickTop="1" thickBot="1" x14ac:dyDescent="0.5">
      <c r="A1014" t="s">
        <v>99</v>
      </c>
      <c r="B1014" t="s">
        <v>158</v>
      </c>
      <c r="C1014" t="s">
        <v>159</v>
      </c>
      <c r="D1014">
        <v>0</v>
      </c>
      <c r="E1014">
        <v>0</v>
      </c>
      <c r="F1014">
        <v>8</v>
      </c>
      <c r="G1014">
        <v>7</v>
      </c>
      <c r="H1014">
        <v>4</v>
      </c>
      <c r="I1014">
        <v>2</v>
      </c>
      <c r="J1014">
        <v>0</v>
      </c>
      <c r="K1014">
        <v>-1</v>
      </c>
      <c r="L1014">
        <v>-3</v>
      </c>
      <c r="M1014">
        <v>-5</v>
      </c>
      <c r="N1014">
        <v>-8</v>
      </c>
      <c r="O1014">
        <v>-10</v>
      </c>
      <c r="P1014">
        <v>-12</v>
      </c>
      <c r="Q1014">
        <v>-13</v>
      </c>
      <c r="R1014">
        <v>-20</v>
      </c>
      <c r="S1014">
        <v>-41</v>
      </c>
      <c r="T1014">
        <v>-28</v>
      </c>
      <c r="U1014">
        <v>-21</v>
      </c>
      <c r="V1014">
        <v>-26</v>
      </c>
      <c r="W1014">
        <v>-31</v>
      </c>
      <c r="X1014">
        <v>-30</v>
      </c>
      <c r="Y1014">
        <v>-30</v>
      </c>
      <c r="Z1014">
        <v>-33</v>
      </c>
      <c r="AA1014">
        <v>-34</v>
      </c>
      <c r="AB1014">
        <v>-36</v>
      </c>
      <c r="AC1014">
        <v>-36</v>
      </c>
      <c r="AD1014">
        <v>-38</v>
      </c>
      <c r="AE1014">
        <v>-40</v>
      </c>
      <c r="AF1014">
        <v>-43</v>
      </c>
      <c r="AG1014">
        <v>-45</v>
      </c>
      <c r="AH1014">
        <v>-44</v>
      </c>
      <c r="AI1014">
        <v>-49</v>
      </c>
      <c r="AJ1014" s="5" t="str">
        <f t="shared" si="15"/>
        <v>Jobs: Accomodation and food services</v>
      </c>
    </row>
    <row r="1015" spans="1:36" ht="15" thickTop="1" thickBot="1" x14ac:dyDescent="0.5">
      <c r="A1015" t="s">
        <v>100</v>
      </c>
      <c r="B1015" t="s">
        <v>158</v>
      </c>
      <c r="C1015" t="s">
        <v>159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-1</v>
      </c>
      <c r="S1015">
        <v>-2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  <c r="AA1015">
        <v>-1</v>
      </c>
      <c r="AB1015">
        <v>-1</v>
      </c>
      <c r="AC1015">
        <v>-1</v>
      </c>
      <c r="AD1015">
        <v>-1</v>
      </c>
      <c r="AE1015">
        <v>-1</v>
      </c>
      <c r="AF1015">
        <v>-1</v>
      </c>
      <c r="AG1015">
        <v>-1</v>
      </c>
      <c r="AH1015">
        <v>-1</v>
      </c>
      <c r="AI1015">
        <v>-1</v>
      </c>
      <c r="AJ1015" s="5" t="str">
        <f t="shared" si="15"/>
        <v>Jobs: Publishing, audiovisual and broadcasting activities</v>
      </c>
    </row>
    <row r="1016" spans="1:36" ht="15" thickTop="1" thickBot="1" x14ac:dyDescent="0.5">
      <c r="A1016" t="s">
        <v>101</v>
      </c>
      <c r="B1016" t="s">
        <v>158</v>
      </c>
      <c r="C1016" t="s">
        <v>159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-1</v>
      </c>
      <c r="S1016">
        <v>-2</v>
      </c>
      <c r="T1016">
        <v>-1</v>
      </c>
      <c r="U1016">
        <v>0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-1</v>
      </c>
      <c r="AB1016">
        <v>-1</v>
      </c>
      <c r="AC1016">
        <v>-1</v>
      </c>
      <c r="AD1016">
        <v>-1</v>
      </c>
      <c r="AE1016">
        <v>-1</v>
      </c>
      <c r="AF1016">
        <v>-1</v>
      </c>
      <c r="AG1016">
        <v>-1</v>
      </c>
      <c r="AH1016">
        <v>-1</v>
      </c>
      <c r="AI1016">
        <v>-1</v>
      </c>
      <c r="AJ1016" s="5" t="str">
        <f t="shared" si="15"/>
        <v>Jobs: Telecommunications</v>
      </c>
    </row>
    <row r="1017" spans="1:36" ht="15" thickTop="1" thickBot="1" x14ac:dyDescent="0.5">
      <c r="A1017" t="s">
        <v>102</v>
      </c>
      <c r="B1017" t="s">
        <v>158</v>
      </c>
      <c r="C1017" t="s">
        <v>159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-1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 s="5" t="str">
        <f t="shared" si="15"/>
        <v>Jobs: IT and other information services</v>
      </c>
    </row>
    <row r="1018" spans="1:36" ht="15" thickTop="1" thickBot="1" x14ac:dyDescent="0.5">
      <c r="A1018" t="s">
        <v>103</v>
      </c>
      <c r="B1018" t="s">
        <v>158</v>
      </c>
      <c r="C1018" t="s">
        <v>159</v>
      </c>
      <c r="D1018">
        <v>0</v>
      </c>
      <c r="E1018">
        <v>0</v>
      </c>
      <c r="F1018">
        <v>2</v>
      </c>
      <c r="G1018">
        <v>2</v>
      </c>
      <c r="H1018">
        <v>1</v>
      </c>
      <c r="I1018">
        <v>0</v>
      </c>
      <c r="J1018">
        <v>0</v>
      </c>
      <c r="K1018">
        <v>0</v>
      </c>
      <c r="L1018">
        <v>-1</v>
      </c>
      <c r="M1018">
        <v>-1</v>
      </c>
      <c r="N1018">
        <v>-2</v>
      </c>
      <c r="O1018">
        <v>-3</v>
      </c>
      <c r="P1018">
        <v>-3</v>
      </c>
      <c r="Q1018">
        <v>-4</v>
      </c>
      <c r="R1018">
        <v>-6</v>
      </c>
      <c r="S1018">
        <v>-13</v>
      </c>
      <c r="T1018">
        <v>-9</v>
      </c>
      <c r="U1018">
        <v>-6</v>
      </c>
      <c r="V1018">
        <v>-7</v>
      </c>
      <c r="W1018">
        <v>-9</v>
      </c>
      <c r="X1018">
        <v>-9</v>
      </c>
      <c r="Y1018">
        <v>-9</v>
      </c>
      <c r="Z1018">
        <v>-10</v>
      </c>
      <c r="AA1018">
        <v>-11</v>
      </c>
      <c r="AB1018">
        <v>-11</v>
      </c>
      <c r="AC1018">
        <v>-11</v>
      </c>
      <c r="AD1018">
        <v>-12</v>
      </c>
      <c r="AE1018">
        <v>-12</v>
      </c>
      <c r="AF1018">
        <v>-13</v>
      </c>
      <c r="AG1018">
        <v>-13</v>
      </c>
      <c r="AH1018">
        <v>-13</v>
      </c>
      <c r="AI1018">
        <v>-14</v>
      </c>
      <c r="AJ1018" s="5" t="str">
        <f t="shared" si="15"/>
        <v>Jobs: Financial and insurance activities</v>
      </c>
    </row>
    <row r="1019" spans="1:36" ht="15" thickTop="1" thickBot="1" x14ac:dyDescent="0.5">
      <c r="A1019" t="s">
        <v>104</v>
      </c>
      <c r="B1019" t="s">
        <v>158</v>
      </c>
      <c r="C1019" t="s">
        <v>159</v>
      </c>
      <c r="D1019">
        <v>0</v>
      </c>
      <c r="E1019">
        <v>0</v>
      </c>
      <c r="F1019">
        <v>2</v>
      </c>
      <c r="G1019">
        <v>2</v>
      </c>
      <c r="H1019">
        <v>1</v>
      </c>
      <c r="I1019">
        <v>0</v>
      </c>
      <c r="J1019">
        <v>0</v>
      </c>
      <c r="K1019">
        <v>0</v>
      </c>
      <c r="L1019">
        <v>-1</v>
      </c>
      <c r="M1019">
        <v>-1</v>
      </c>
      <c r="N1019">
        <v>-2</v>
      </c>
      <c r="O1019">
        <v>-3</v>
      </c>
      <c r="P1019">
        <v>-4</v>
      </c>
      <c r="Q1019">
        <v>-4</v>
      </c>
      <c r="R1019">
        <v>-6</v>
      </c>
      <c r="S1019">
        <v>-11</v>
      </c>
      <c r="T1019">
        <v>-7</v>
      </c>
      <c r="U1019">
        <v>-6</v>
      </c>
      <c r="V1019">
        <v>-8</v>
      </c>
      <c r="W1019">
        <v>-8</v>
      </c>
      <c r="X1019">
        <v>-8</v>
      </c>
      <c r="Y1019">
        <v>-8</v>
      </c>
      <c r="Z1019">
        <v>-9</v>
      </c>
      <c r="AA1019">
        <v>-9</v>
      </c>
      <c r="AB1019">
        <v>-10</v>
      </c>
      <c r="AC1019">
        <v>-10</v>
      </c>
      <c r="AD1019">
        <v>-10</v>
      </c>
      <c r="AE1019">
        <v>-10</v>
      </c>
      <c r="AF1019">
        <v>-11</v>
      </c>
      <c r="AG1019">
        <v>-12</v>
      </c>
      <c r="AH1019">
        <v>-12</v>
      </c>
      <c r="AI1019">
        <v>-13</v>
      </c>
      <c r="AJ1019" s="5" t="str">
        <f t="shared" si="15"/>
        <v>Jobs: Real estate activities</v>
      </c>
    </row>
    <row r="1020" spans="1:36" ht="15" thickTop="1" thickBot="1" x14ac:dyDescent="0.5">
      <c r="A1020" t="s">
        <v>105</v>
      </c>
      <c r="B1020" t="s">
        <v>158</v>
      </c>
      <c r="C1020" t="s">
        <v>159</v>
      </c>
      <c r="D1020">
        <v>0</v>
      </c>
      <c r="E1020">
        <v>0</v>
      </c>
      <c r="F1020">
        <v>6</v>
      </c>
      <c r="G1020">
        <v>6</v>
      </c>
      <c r="H1020">
        <v>4</v>
      </c>
      <c r="I1020">
        <v>3</v>
      </c>
      <c r="J1020">
        <v>3</v>
      </c>
      <c r="K1020">
        <v>3</v>
      </c>
      <c r="L1020">
        <v>2</v>
      </c>
      <c r="M1020">
        <v>2</v>
      </c>
      <c r="N1020">
        <v>1</v>
      </c>
      <c r="O1020">
        <v>0</v>
      </c>
      <c r="P1020">
        <v>0</v>
      </c>
      <c r="Q1020">
        <v>-1</v>
      </c>
      <c r="R1020">
        <v>-3</v>
      </c>
      <c r="S1020">
        <v>-12</v>
      </c>
      <c r="T1020">
        <v>-8</v>
      </c>
      <c r="U1020">
        <v>-5</v>
      </c>
      <c r="V1020">
        <v>-6</v>
      </c>
      <c r="W1020">
        <v>-7</v>
      </c>
      <c r="X1020">
        <v>-7</v>
      </c>
      <c r="Y1020">
        <v>-7</v>
      </c>
      <c r="Z1020">
        <v>-8</v>
      </c>
      <c r="AA1020">
        <v>-9</v>
      </c>
      <c r="AB1020">
        <v>-9</v>
      </c>
      <c r="AC1020">
        <v>-8</v>
      </c>
      <c r="AD1020">
        <v>-9</v>
      </c>
      <c r="AE1020">
        <v>-9</v>
      </c>
      <c r="AF1020">
        <v>-10</v>
      </c>
      <c r="AG1020">
        <v>-10</v>
      </c>
      <c r="AH1020">
        <v>-10</v>
      </c>
      <c r="AI1020">
        <v>-11</v>
      </c>
      <c r="AJ1020" s="5" t="str">
        <f t="shared" si="15"/>
        <v>Jobs: Other business sector services</v>
      </c>
    </row>
    <row r="1021" spans="1:36" ht="15" thickTop="1" thickBot="1" x14ac:dyDescent="0.5">
      <c r="A1021" t="s">
        <v>106</v>
      </c>
      <c r="B1021" t="s">
        <v>158</v>
      </c>
      <c r="C1021" t="s">
        <v>159</v>
      </c>
      <c r="D1021">
        <v>0</v>
      </c>
      <c r="E1021">
        <v>0</v>
      </c>
      <c r="F1021">
        <v>8</v>
      </c>
      <c r="G1021">
        <v>8</v>
      </c>
      <c r="H1021">
        <v>7</v>
      </c>
      <c r="I1021">
        <v>8</v>
      </c>
      <c r="J1021">
        <v>8</v>
      </c>
      <c r="K1021">
        <v>6</v>
      </c>
      <c r="L1021">
        <v>5</v>
      </c>
      <c r="M1021">
        <v>3</v>
      </c>
      <c r="N1021">
        <v>2</v>
      </c>
      <c r="O1021">
        <v>1</v>
      </c>
      <c r="P1021">
        <v>1</v>
      </c>
      <c r="Q1021">
        <v>0</v>
      </c>
      <c r="R1021">
        <v>-5</v>
      </c>
      <c r="S1021">
        <v>-25</v>
      </c>
      <c r="T1021">
        <v>-21</v>
      </c>
      <c r="U1021">
        <v>-14</v>
      </c>
      <c r="V1021">
        <v>-14</v>
      </c>
      <c r="W1021">
        <v>-17</v>
      </c>
      <c r="X1021">
        <v>-18</v>
      </c>
      <c r="Y1021">
        <v>-18</v>
      </c>
      <c r="Z1021">
        <v>-20</v>
      </c>
      <c r="AA1021">
        <v>-22</v>
      </c>
      <c r="AB1021">
        <v>-22</v>
      </c>
      <c r="AC1021">
        <v>-21</v>
      </c>
      <c r="AD1021">
        <v>-21</v>
      </c>
      <c r="AE1021">
        <v>-23</v>
      </c>
      <c r="AF1021">
        <v>-25</v>
      </c>
      <c r="AG1021">
        <v>-27</v>
      </c>
      <c r="AH1021">
        <v>-25</v>
      </c>
      <c r="AI1021">
        <v>-28</v>
      </c>
      <c r="AJ1021" s="5" t="str">
        <f t="shared" si="15"/>
        <v>Jobs: Public administration and defence; compulsory social security</v>
      </c>
    </row>
    <row r="1022" spans="1:36" ht="15" thickTop="1" thickBot="1" x14ac:dyDescent="0.5">
      <c r="A1022" t="s">
        <v>107</v>
      </c>
      <c r="B1022" t="s">
        <v>158</v>
      </c>
      <c r="C1022" t="s">
        <v>159</v>
      </c>
      <c r="D1022">
        <v>0</v>
      </c>
      <c r="E1022">
        <v>0</v>
      </c>
      <c r="F1022">
        <v>6</v>
      </c>
      <c r="G1022">
        <v>5</v>
      </c>
      <c r="H1022">
        <v>4</v>
      </c>
      <c r="I1022">
        <v>3</v>
      </c>
      <c r="J1022">
        <v>2</v>
      </c>
      <c r="K1022">
        <v>0</v>
      </c>
      <c r="L1022">
        <v>-1</v>
      </c>
      <c r="M1022">
        <v>-2</v>
      </c>
      <c r="N1022">
        <v>-4</v>
      </c>
      <c r="O1022">
        <v>-5</v>
      </c>
      <c r="P1022">
        <v>-7</v>
      </c>
      <c r="Q1022">
        <v>-8</v>
      </c>
      <c r="R1022">
        <v>-13</v>
      </c>
      <c r="S1022">
        <v>-29</v>
      </c>
      <c r="T1022">
        <v>-20</v>
      </c>
      <c r="U1022">
        <v>-15</v>
      </c>
      <c r="V1022">
        <v>-18</v>
      </c>
      <c r="W1022">
        <v>-22</v>
      </c>
      <c r="X1022">
        <v>-22</v>
      </c>
      <c r="Y1022">
        <v>-22</v>
      </c>
      <c r="Z1022">
        <v>-24</v>
      </c>
      <c r="AA1022">
        <v>-26</v>
      </c>
      <c r="AB1022">
        <v>-27</v>
      </c>
      <c r="AC1022">
        <v>-27</v>
      </c>
      <c r="AD1022">
        <v>-28</v>
      </c>
      <c r="AE1022">
        <v>-29</v>
      </c>
      <c r="AF1022">
        <v>-31</v>
      </c>
      <c r="AG1022">
        <v>-33</v>
      </c>
      <c r="AH1022">
        <v>-32</v>
      </c>
      <c r="AI1022">
        <v>-36</v>
      </c>
      <c r="AJ1022" s="5" t="str">
        <f t="shared" si="15"/>
        <v>Jobs: Education</v>
      </c>
    </row>
    <row r="1023" spans="1:36" ht="15" thickTop="1" thickBot="1" x14ac:dyDescent="0.5">
      <c r="A1023" t="s">
        <v>108</v>
      </c>
      <c r="B1023" t="s">
        <v>158</v>
      </c>
      <c r="C1023" t="s">
        <v>159</v>
      </c>
      <c r="D1023">
        <v>0</v>
      </c>
      <c r="E1023">
        <v>0</v>
      </c>
      <c r="F1023">
        <v>13</v>
      </c>
      <c r="G1023">
        <v>10</v>
      </c>
      <c r="H1023">
        <v>6</v>
      </c>
      <c r="I1023">
        <v>3</v>
      </c>
      <c r="J1023">
        <v>0</v>
      </c>
      <c r="K1023">
        <v>-3</v>
      </c>
      <c r="L1023">
        <v>-7</v>
      </c>
      <c r="M1023">
        <v>-10</v>
      </c>
      <c r="N1023">
        <v>-15</v>
      </c>
      <c r="O1023">
        <v>-18</v>
      </c>
      <c r="P1023">
        <v>-20</v>
      </c>
      <c r="Q1023">
        <v>-23</v>
      </c>
      <c r="R1023">
        <v>-35</v>
      </c>
      <c r="S1023">
        <v>-69</v>
      </c>
      <c r="T1023">
        <v>-49</v>
      </c>
      <c r="U1023">
        <v>-38</v>
      </c>
      <c r="V1023">
        <v>-46</v>
      </c>
      <c r="W1023">
        <v>-53</v>
      </c>
      <c r="X1023">
        <v>-53</v>
      </c>
      <c r="Y1023">
        <v>-54</v>
      </c>
      <c r="Z1023">
        <v>-58</v>
      </c>
      <c r="AA1023">
        <v>-60</v>
      </c>
      <c r="AB1023">
        <v>-63</v>
      </c>
      <c r="AC1023">
        <v>-66</v>
      </c>
      <c r="AD1023">
        <v>-68</v>
      </c>
      <c r="AE1023">
        <v>-70</v>
      </c>
      <c r="AF1023">
        <v>-77</v>
      </c>
      <c r="AG1023">
        <v>-82</v>
      </c>
      <c r="AH1023">
        <v>-82</v>
      </c>
      <c r="AI1023">
        <v>-89</v>
      </c>
      <c r="AJ1023" s="5" t="str">
        <f t="shared" si="15"/>
        <v>Jobs: Human health and social work</v>
      </c>
    </row>
    <row r="1024" spans="1:36" ht="15" thickTop="1" thickBot="1" x14ac:dyDescent="0.5">
      <c r="A1024" t="s">
        <v>109</v>
      </c>
      <c r="B1024" t="s">
        <v>158</v>
      </c>
      <c r="C1024" t="s">
        <v>159</v>
      </c>
      <c r="D1024">
        <v>0</v>
      </c>
      <c r="E1024">
        <v>0</v>
      </c>
      <c r="F1024">
        <v>4</v>
      </c>
      <c r="G1024">
        <v>3</v>
      </c>
      <c r="H1024">
        <v>2</v>
      </c>
      <c r="I1024">
        <v>1</v>
      </c>
      <c r="J1024">
        <v>0</v>
      </c>
      <c r="K1024">
        <v>-1</v>
      </c>
      <c r="L1024">
        <v>-2</v>
      </c>
      <c r="M1024">
        <v>-3</v>
      </c>
      <c r="N1024">
        <v>-5</v>
      </c>
      <c r="O1024">
        <v>-6</v>
      </c>
      <c r="P1024">
        <v>-7</v>
      </c>
      <c r="Q1024">
        <v>-7</v>
      </c>
      <c r="R1024">
        <v>-12</v>
      </c>
      <c r="S1024">
        <v>-23</v>
      </c>
      <c r="T1024">
        <v>-17</v>
      </c>
      <c r="U1024">
        <v>-13</v>
      </c>
      <c r="V1024">
        <v>-16</v>
      </c>
      <c r="W1024">
        <v>-19</v>
      </c>
      <c r="X1024">
        <v>-19</v>
      </c>
      <c r="Y1024">
        <v>-19</v>
      </c>
      <c r="Z1024">
        <v>-21</v>
      </c>
      <c r="AA1024">
        <v>-22</v>
      </c>
      <c r="AB1024">
        <v>-23</v>
      </c>
      <c r="AC1024">
        <v>-22</v>
      </c>
      <c r="AD1024">
        <v>-23</v>
      </c>
      <c r="AE1024">
        <v>-24</v>
      </c>
      <c r="AF1024">
        <v>-26</v>
      </c>
      <c r="AG1024">
        <v>-28</v>
      </c>
      <c r="AH1024">
        <v>-28</v>
      </c>
      <c r="AI1024">
        <v>-31</v>
      </c>
      <c r="AJ1024" s="5" t="str">
        <f t="shared" si="15"/>
        <v>Jobs: Arts, entertainment, recreation and other service activities</v>
      </c>
    </row>
    <row r="1025" spans="1:36" ht="15" thickTop="1" thickBot="1" x14ac:dyDescent="0.5">
      <c r="A1025" t="s">
        <v>110</v>
      </c>
      <c r="B1025" t="s">
        <v>158</v>
      </c>
      <c r="C1025" t="s">
        <v>159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 s="5" t="str">
        <f t="shared" si="15"/>
        <v>Jobs: Private households with employed persons</v>
      </c>
    </row>
    <row r="1026" spans="1:36" ht="15" thickTop="1" thickBot="1" x14ac:dyDescent="0.5">
      <c r="A1026" t="s">
        <v>111</v>
      </c>
      <c r="B1026" t="s">
        <v>158</v>
      </c>
      <c r="C1026" t="s">
        <v>159</v>
      </c>
      <c r="D1026">
        <v>0</v>
      </c>
      <c r="E1026">
        <v>0</v>
      </c>
      <c r="F1026">
        <v>1.4573100000000001E-3</v>
      </c>
      <c r="G1026">
        <v>3.88376E-3</v>
      </c>
      <c r="H1026">
        <v>6.2561300000000004E-3</v>
      </c>
      <c r="I1026">
        <v>8.89503E-3</v>
      </c>
      <c r="J1026">
        <v>1.58037E-2</v>
      </c>
      <c r="K1026">
        <v>1.7632999999999999E-2</v>
      </c>
      <c r="L1026">
        <v>2.0929099999999999E-2</v>
      </c>
      <c r="M1026">
        <v>2.46403E-2</v>
      </c>
      <c r="N1026">
        <v>3.1451699999999999E-2</v>
      </c>
      <c r="O1026">
        <v>3.2051900000000001E-2</v>
      </c>
      <c r="P1026">
        <v>3.8319400000000003E-2</v>
      </c>
      <c r="Q1026">
        <v>4.3752399999999997E-2</v>
      </c>
      <c r="R1026">
        <v>1.7158400000000001E-2</v>
      </c>
      <c r="S1026">
        <v>6.9528900000000005E-2</v>
      </c>
      <c r="T1026">
        <v>5.8728099999999998E-2</v>
      </c>
      <c r="U1026">
        <v>5.1690899999999998E-2</v>
      </c>
      <c r="V1026">
        <v>5.1910699999999997E-2</v>
      </c>
      <c r="W1026">
        <v>6.268E-2</v>
      </c>
      <c r="X1026">
        <v>6.4777500000000002E-2</v>
      </c>
      <c r="Y1026">
        <v>6.7431900000000003E-2</v>
      </c>
      <c r="Z1026">
        <v>7.5590400000000002E-2</v>
      </c>
      <c r="AA1026">
        <v>7.5562400000000002E-2</v>
      </c>
      <c r="AB1026">
        <v>8.1063099999999999E-2</v>
      </c>
      <c r="AC1026">
        <v>9.5866000000000007E-2</v>
      </c>
      <c r="AD1026">
        <v>9.6652799999999997E-2</v>
      </c>
      <c r="AE1026">
        <v>9.8247799999999996E-2</v>
      </c>
      <c r="AF1026">
        <v>0.105522</v>
      </c>
      <c r="AG1026">
        <v>0.112832</v>
      </c>
      <c r="AH1026">
        <v>0.117231</v>
      </c>
      <c r="AI1026">
        <v>0.118324</v>
      </c>
      <c r="AJ1026" s="5" t="str">
        <f t="shared" si="15"/>
        <v>Output Change in GDP</v>
      </c>
    </row>
    <row r="1027" spans="1:36" ht="15" thickTop="1" thickBot="1" x14ac:dyDescent="0.5">
      <c r="A1027" t="s">
        <v>112</v>
      </c>
      <c r="B1027" t="s">
        <v>158</v>
      </c>
      <c r="C1027" t="s">
        <v>159</v>
      </c>
      <c r="D1027">
        <v>91.29</v>
      </c>
      <c r="E1027">
        <v>90.5321</v>
      </c>
      <c r="F1027">
        <v>97.993300000000005</v>
      </c>
      <c r="G1027">
        <v>96.823899999999995</v>
      </c>
      <c r="H1027">
        <v>97.801599999999993</v>
      </c>
      <c r="I1027">
        <v>97.7761</v>
      </c>
      <c r="J1027">
        <v>100.42100000000001</v>
      </c>
      <c r="K1027">
        <v>102.85899999999999</v>
      </c>
      <c r="L1027">
        <v>103.782</v>
      </c>
      <c r="M1027">
        <v>103.35899999999999</v>
      </c>
      <c r="N1027">
        <v>103.095</v>
      </c>
      <c r="O1027">
        <v>102.09699999999999</v>
      </c>
      <c r="P1027">
        <v>101.283</v>
      </c>
      <c r="Q1027">
        <v>101.05</v>
      </c>
      <c r="R1027">
        <v>100.723</v>
      </c>
      <c r="S1027">
        <v>100.16</v>
      </c>
      <c r="T1027">
        <v>99.594700000000003</v>
      </c>
      <c r="U1027">
        <v>98.835300000000004</v>
      </c>
      <c r="V1027">
        <v>98.175399999999996</v>
      </c>
      <c r="W1027">
        <v>97.728999999999999</v>
      </c>
      <c r="X1027">
        <v>97.3005</v>
      </c>
      <c r="Y1027">
        <v>96.904799999999994</v>
      </c>
      <c r="Z1027">
        <v>96.465699999999998</v>
      </c>
      <c r="AA1027">
        <v>96.182599999999994</v>
      </c>
      <c r="AB1027">
        <v>95.984200000000001</v>
      </c>
      <c r="AC1027">
        <v>95.895399999999995</v>
      </c>
      <c r="AD1027">
        <v>95.960400000000007</v>
      </c>
      <c r="AE1027">
        <v>96.0518</v>
      </c>
      <c r="AF1027">
        <v>96.342799999999997</v>
      </c>
      <c r="AG1027">
        <v>96.5471</v>
      </c>
      <c r="AH1027">
        <v>96.739199999999997</v>
      </c>
      <c r="AI1027">
        <v>96.991</v>
      </c>
      <c r="AJ1027" s="5" t="str">
        <f t="shared" si="15"/>
        <v>Output Total CO2e Emissions</v>
      </c>
    </row>
    <row r="1028" spans="1:36" ht="15" thickTop="1" thickBot="1" x14ac:dyDescent="0.5">
      <c r="A1028" t="s">
        <v>75</v>
      </c>
      <c r="B1028" t="s">
        <v>160</v>
      </c>
      <c r="C1028" t="s">
        <v>161</v>
      </c>
      <c r="D1028">
        <v>0</v>
      </c>
      <c r="E1028">
        <v>0</v>
      </c>
      <c r="F1028">
        <v>2</v>
      </c>
      <c r="G1028">
        <v>2</v>
      </c>
      <c r="H1028">
        <v>2</v>
      </c>
      <c r="I1028">
        <v>2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 s="5" t="str">
        <f t="shared" si="15"/>
        <v>Jobs: Agriculture, forestry and fishing</v>
      </c>
    </row>
    <row r="1029" spans="1:36" ht="15" thickTop="1" thickBot="1" x14ac:dyDescent="0.5">
      <c r="A1029" t="s">
        <v>76</v>
      </c>
      <c r="B1029" t="s">
        <v>160</v>
      </c>
      <c r="C1029" t="s">
        <v>161</v>
      </c>
      <c r="D1029">
        <v>0</v>
      </c>
      <c r="E1029">
        <v>0</v>
      </c>
      <c r="F1029">
        <v>-4</v>
      </c>
      <c r="G1029">
        <v>-4</v>
      </c>
      <c r="H1029">
        <v>-4</v>
      </c>
      <c r="I1029">
        <v>-4</v>
      </c>
      <c r="J1029">
        <v>-3</v>
      </c>
      <c r="K1029">
        <v>-4</v>
      </c>
      <c r="L1029">
        <v>-3</v>
      </c>
      <c r="M1029">
        <v>-1</v>
      </c>
      <c r="N1029">
        <v>-1</v>
      </c>
      <c r="O1029">
        <v>-1</v>
      </c>
      <c r="P1029">
        <v>-1</v>
      </c>
      <c r="Q1029">
        <v>-1</v>
      </c>
      <c r="R1029">
        <v>-4</v>
      </c>
      <c r="S1029">
        <v>3</v>
      </c>
      <c r="T1029">
        <v>2</v>
      </c>
      <c r="U1029">
        <v>-1</v>
      </c>
      <c r="V1029">
        <v>0</v>
      </c>
      <c r="W1029">
        <v>1</v>
      </c>
      <c r="X1029">
        <v>1</v>
      </c>
      <c r="Y1029">
        <v>0</v>
      </c>
      <c r="Z1029">
        <v>1</v>
      </c>
      <c r="AA1029">
        <v>2</v>
      </c>
      <c r="AB1029">
        <v>2</v>
      </c>
      <c r="AC1029">
        <v>3</v>
      </c>
      <c r="AD1029">
        <v>2</v>
      </c>
      <c r="AE1029">
        <v>1</v>
      </c>
      <c r="AF1029">
        <v>4</v>
      </c>
      <c r="AG1029">
        <v>3</v>
      </c>
      <c r="AH1029">
        <v>3</v>
      </c>
      <c r="AI1029">
        <v>3</v>
      </c>
      <c r="AJ1029" s="5" t="str">
        <f t="shared" si="15"/>
        <v>Jobs: Mining and extraction of energy producing products</v>
      </c>
    </row>
    <row r="1030" spans="1:36" ht="15" thickTop="1" thickBot="1" x14ac:dyDescent="0.5">
      <c r="A1030" t="s">
        <v>77</v>
      </c>
      <c r="B1030" t="s">
        <v>160</v>
      </c>
      <c r="C1030" t="s">
        <v>161</v>
      </c>
      <c r="D1030">
        <v>0</v>
      </c>
      <c r="E1030">
        <v>0</v>
      </c>
      <c r="F1030">
        <v>-1</v>
      </c>
      <c r="G1030">
        <v>-1</v>
      </c>
      <c r="H1030">
        <v>-1</v>
      </c>
      <c r="I1030">
        <v>-1</v>
      </c>
      <c r="J1030">
        <v>-1</v>
      </c>
      <c r="K1030">
        <v>-1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 s="5" t="str">
        <f t="shared" si="15"/>
        <v>Jobs: Mining and quarrying of non-energy producing products</v>
      </c>
    </row>
    <row r="1031" spans="1:36" ht="15" thickTop="1" thickBot="1" x14ac:dyDescent="0.5">
      <c r="A1031" t="s">
        <v>78</v>
      </c>
      <c r="B1031" t="s">
        <v>160</v>
      </c>
      <c r="C1031" t="s">
        <v>161</v>
      </c>
      <c r="D1031">
        <v>0</v>
      </c>
      <c r="E1031">
        <v>0</v>
      </c>
      <c r="F1031">
        <v>-1</v>
      </c>
      <c r="G1031">
        <v>-1</v>
      </c>
      <c r="H1031">
        <v>-1</v>
      </c>
      <c r="I1031">
        <v>-1</v>
      </c>
      <c r="J1031">
        <v>-1</v>
      </c>
      <c r="K1031">
        <v>-1</v>
      </c>
      <c r="L1031">
        <v>-1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-1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 s="5" t="str">
        <f t="shared" si="15"/>
        <v>Jobs: Mining support service activities</v>
      </c>
    </row>
    <row r="1032" spans="1:36" ht="15" thickTop="1" thickBot="1" x14ac:dyDescent="0.5">
      <c r="A1032" t="s">
        <v>79</v>
      </c>
      <c r="B1032" t="s">
        <v>160</v>
      </c>
      <c r="C1032" t="s">
        <v>161</v>
      </c>
      <c r="D1032">
        <v>0</v>
      </c>
      <c r="E1032">
        <v>0</v>
      </c>
      <c r="F1032">
        <v>-6</v>
      </c>
      <c r="G1032">
        <v>-5</v>
      </c>
      <c r="H1032">
        <v>-6</v>
      </c>
      <c r="I1032">
        <v>-4</v>
      </c>
      <c r="J1032">
        <v>-3</v>
      </c>
      <c r="K1032">
        <v>-2</v>
      </c>
      <c r="L1032">
        <v>-2</v>
      </c>
      <c r="M1032">
        <v>-2</v>
      </c>
      <c r="N1032">
        <v>-1</v>
      </c>
      <c r="O1032">
        <v>-2</v>
      </c>
      <c r="P1032">
        <v>0</v>
      </c>
      <c r="Q1032">
        <v>-1</v>
      </c>
      <c r="R1032">
        <v>0</v>
      </c>
      <c r="S1032">
        <v>-1</v>
      </c>
      <c r="T1032">
        <v>1</v>
      </c>
      <c r="U1032">
        <v>2</v>
      </c>
      <c r="V1032">
        <v>1</v>
      </c>
      <c r="W1032">
        <v>1</v>
      </c>
      <c r="X1032">
        <v>1</v>
      </c>
      <c r="Y1032">
        <v>2</v>
      </c>
      <c r="Z1032">
        <v>2</v>
      </c>
      <c r="AA1032">
        <v>2</v>
      </c>
      <c r="AB1032">
        <v>2</v>
      </c>
      <c r="AC1032">
        <v>3</v>
      </c>
      <c r="AD1032">
        <v>3</v>
      </c>
      <c r="AE1032">
        <v>2</v>
      </c>
      <c r="AF1032">
        <v>3</v>
      </c>
      <c r="AG1032">
        <v>2</v>
      </c>
      <c r="AH1032">
        <v>3</v>
      </c>
      <c r="AI1032">
        <v>3</v>
      </c>
      <c r="AJ1032" s="5" t="str">
        <f t="shared" si="15"/>
        <v>Jobs: Food products, beverages and tobacco</v>
      </c>
    </row>
    <row r="1033" spans="1:36" ht="15" thickTop="1" thickBot="1" x14ac:dyDescent="0.5">
      <c r="A1033" t="s">
        <v>80</v>
      </c>
      <c r="B1033" t="s">
        <v>160</v>
      </c>
      <c r="C1033" t="s">
        <v>161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0</v>
      </c>
      <c r="T1033">
        <v>1</v>
      </c>
      <c r="U1033">
        <v>1</v>
      </c>
      <c r="V1033">
        <v>1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 s="5" t="str">
        <f t="shared" si="15"/>
        <v>Jobs: Textiles, wearing apparel, leather and related products</v>
      </c>
    </row>
    <row r="1034" spans="1:36" ht="15" thickTop="1" thickBot="1" x14ac:dyDescent="0.5">
      <c r="A1034" t="s">
        <v>81</v>
      </c>
      <c r="B1034" t="s">
        <v>160</v>
      </c>
      <c r="C1034" t="s">
        <v>161</v>
      </c>
      <c r="D1034">
        <v>0</v>
      </c>
      <c r="E1034">
        <v>0</v>
      </c>
      <c r="F1034">
        <v>-1</v>
      </c>
      <c r="G1034">
        <v>-1</v>
      </c>
      <c r="H1034">
        <v>-1</v>
      </c>
      <c r="I1034">
        <v>0</v>
      </c>
      <c r="J1034">
        <v>0</v>
      </c>
      <c r="K1034">
        <v>-1</v>
      </c>
      <c r="L1034">
        <v>-1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-1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1</v>
      </c>
      <c r="AJ1034" s="5" t="str">
        <f t="shared" si="15"/>
        <v>Jobs: Wood and of products of wood and cork (except furniture)</v>
      </c>
    </row>
    <row r="1035" spans="1:36" ht="15" thickTop="1" thickBot="1" x14ac:dyDescent="0.5">
      <c r="A1035" t="s">
        <v>82</v>
      </c>
      <c r="B1035" t="s">
        <v>160</v>
      </c>
      <c r="C1035" t="s">
        <v>161</v>
      </c>
      <c r="D1035">
        <v>0</v>
      </c>
      <c r="E1035">
        <v>0</v>
      </c>
      <c r="F1035">
        <v>-2</v>
      </c>
      <c r="G1035">
        <v>-2</v>
      </c>
      <c r="H1035">
        <v>-1</v>
      </c>
      <c r="I1035">
        <v>-1</v>
      </c>
      <c r="J1035">
        <v>-1</v>
      </c>
      <c r="K1035">
        <v>-1</v>
      </c>
      <c r="L1035">
        <v>-1</v>
      </c>
      <c r="M1035">
        <v>-1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-1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1</v>
      </c>
      <c r="AH1035">
        <v>1</v>
      </c>
      <c r="AI1035">
        <v>1</v>
      </c>
      <c r="AJ1035" s="5" t="str">
        <f t="shared" si="15"/>
        <v>Jobs: Paper products and printing</v>
      </c>
    </row>
    <row r="1036" spans="1:36" ht="15" thickTop="1" thickBot="1" x14ac:dyDescent="0.5">
      <c r="A1036" t="s">
        <v>83</v>
      </c>
      <c r="B1036" t="s">
        <v>160</v>
      </c>
      <c r="C1036" t="s">
        <v>161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 s="5" t="str">
        <f t="shared" si="15"/>
        <v>Jobs: Coke and refined petroleum products</v>
      </c>
    </row>
    <row r="1037" spans="1:36" ht="15" thickTop="1" thickBot="1" x14ac:dyDescent="0.5">
      <c r="A1037" t="s">
        <v>84</v>
      </c>
      <c r="B1037" t="s">
        <v>160</v>
      </c>
      <c r="C1037" t="s">
        <v>161</v>
      </c>
      <c r="D1037">
        <v>0</v>
      </c>
      <c r="E1037">
        <v>0</v>
      </c>
      <c r="F1037">
        <v>-13</v>
      </c>
      <c r="G1037">
        <v>-14</v>
      </c>
      <c r="H1037">
        <v>-15</v>
      </c>
      <c r="I1037">
        <v>-15</v>
      </c>
      <c r="J1037">
        <v>-13</v>
      </c>
      <c r="K1037">
        <v>-12</v>
      </c>
      <c r="L1037">
        <v>-9</v>
      </c>
      <c r="M1037">
        <v>-9</v>
      </c>
      <c r="N1037">
        <v>-8</v>
      </c>
      <c r="O1037">
        <v>-9</v>
      </c>
      <c r="P1037">
        <v>-7</v>
      </c>
      <c r="Q1037">
        <v>-7</v>
      </c>
      <c r="R1037">
        <v>-5</v>
      </c>
      <c r="S1037">
        <v>-4</v>
      </c>
      <c r="T1037">
        <v>-3</v>
      </c>
      <c r="U1037">
        <v>-3</v>
      </c>
      <c r="V1037">
        <v>-2</v>
      </c>
      <c r="W1037">
        <v>-1</v>
      </c>
      <c r="X1037">
        <v>-1</v>
      </c>
      <c r="Y1037">
        <v>-1</v>
      </c>
      <c r="Z1037">
        <v>-1</v>
      </c>
      <c r="AA1037">
        <v>0</v>
      </c>
      <c r="AB1037">
        <v>1</v>
      </c>
      <c r="AC1037">
        <v>0</v>
      </c>
      <c r="AD1037">
        <v>2</v>
      </c>
      <c r="AE1037">
        <v>1</v>
      </c>
      <c r="AF1037">
        <v>2</v>
      </c>
      <c r="AG1037">
        <v>4</v>
      </c>
      <c r="AH1037">
        <v>4</v>
      </c>
      <c r="AI1037">
        <v>5</v>
      </c>
      <c r="AJ1037" s="5" t="str">
        <f t="shared" si="15"/>
        <v>Jobs: Chemicals and pharmaceutical products</v>
      </c>
    </row>
    <row r="1038" spans="1:36" ht="15" thickTop="1" thickBot="1" x14ac:dyDescent="0.5">
      <c r="A1038" t="s">
        <v>85</v>
      </c>
      <c r="B1038" t="s">
        <v>160</v>
      </c>
      <c r="C1038" t="s">
        <v>161</v>
      </c>
      <c r="D1038">
        <v>0</v>
      </c>
      <c r="E1038">
        <v>0</v>
      </c>
      <c r="F1038">
        <v>-1</v>
      </c>
      <c r="G1038">
        <v>-1</v>
      </c>
      <c r="H1038">
        <v>-1</v>
      </c>
      <c r="I1038">
        <v>-1</v>
      </c>
      <c r="J1038">
        <v>0</v>
      </c>
      <c r="K1038">
        <v>-1</v>
      </c>
      <c r="L1038">
        <v>-1</v>
      </c>
      <c r="M1038">
        <v>-1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-1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1</v>
      </c>
      <c r="AJ1038" s="5" t="str">
        <f t="shared" si="15"/>
        <v>Jobs: Rubber and plastics products</v>
      </c>
    </row>
    <row r="1039" spans="1:36" ht="15" thickTop="1" thickBot="1" x14ac:dyDescent="0.5">
      <c r="A1039" t="s">
        <v>86</v>
      </c>
      <c r="B1039" t="s">
        <v>160</v>
      </c>
      <c r="C1039" t="s">
        <v>161</v>
      </c>
      <c r="D1039">
        <v>0</v>
      </c>
      <c r="E1039">
        <v>0</v>
      </c>
      <c r="F1039">
        <v>-14</v>
      </c>
      <c r="G1039">
        <v>-15</v>
      </c>
      <c r="H1039">
        <v>-13</v>
      </c>
      <c r="I1039">
        <v>-13</v>
      </c>
      <c r="J1039">
        <v>-12</v>
      </c>
      <c r="K1039">
        <v>-12</v>
      </c>
      <c r="L1039">
        <v>-10</v>
      </c>
      <c r="M1039">
        <v>-9</v>
      </c>
      <c r="N1039">
        <v>-8</v>
      </c>
      <c r="O1039">
        <v>-8</v>
      </c>
      <c r="P1039">
        <v>-5</v>
      </c>
      <c r="Q1039">
        <v>-5</v>
      </c>
      <c r="R1039">
        <v>-4</v>
      </c>
      <c r="S1039">
        <v>-4</v>
      </c>
      <c r="T1039">
        <v>-1</v>
      </c>
      <c r="U1039">
        <v>-4</v>
      </c>
      <c r="V1039">
        <v>-4</v>
      </c>
      <c r="W1039">
        <v>-4</v>
      </c>
      <c r="X1039">
        <v>-1</v>
      </c>
      <c r="Y1039">
        <v>-2</v>
      </c>
      <c r="Z1039">
        <v>-2</v>
      </c>
      <c r="AA1039">
        <v>-2</v>
      </c>
      <c r="AB1039">
        <v>-2</v>
      </c>
      <c r="AC1039">
        <v>-2</v>
      </c>
      <c r="AD1039">
        <v>-2</v>
      </c>
      <c r="AE1039">
        <v>-1</v>
      </c>
      <c r="AF1039">
        <v>-1</v>
      </c>
      <c r="AG1039">
        <v>-1</v>
      </c>
      <c r="AH1039">
        <v>0</v>
      </c>
      <c r="AI1039">
        <v>-1</v>
      </c>
      <c r="AJ1039" s="5" t="str">
        <f t="shared" si="15"/>
        <v>Jobs: Other non-metallic mineral products</v>
      </c>
    </row>
    <row r="1040" spans="1:36" ht="15" thickTop="1" thickBot="1" x14ac:dyDescent="0.5">
      <c r="A1040" t="s">
        <v>87</v>
      </c>
      <c r="B1040" t="s">
        <v>160</v>
      </c>
      <c r="C1040" t="s">
        <v>161</v>
      </c>
      <c r="D1040">
        <v>0</v>
      </c>
      <c r="E1040">
        <v>0</v>
      </c>
      <c r="F1040">
        <v>-10</v>
      </c>
      <c r="G1040">
        <v>-8</v>
      </c>
      <c r="H1040">
        <v>-8</v>
      </c>
      <c r="I1040">
        <v>-8</v>
      </c>
      <c r="J1040">
        <v>-7</v>
      </c>
      <c r="K1040">
        <v>-7</v>
      </c>
      <c r="L1040">
        <v>-4</v>
      </c>
      <c r="M1040">
        <v>-4</v>
      </c>
      <c r="N1040">
        <v>-3</v>
      </c>
      <c r="O1040">
        <v>-4</v>
      </c>
      <c r="P1040">
        <v>-3</v>
      </c>
      <c r="Q1040">
        <v>-3</v>
      </c>
      <c r="R1040">
        <v>0</v>
      </c>
      <c r="S1040">
        <v>0</v>
      </c>
      <c r="T1040">
        <v>0</v>
      </c>
      <c r="U1040">
        <v>0</v>
      </c>
      <c r="V1040">
        <v>-1</v>
      </c>
      <c r="W1040">
        <v>-1</v>
      </c>
      <c r="X1040">
        <v>-1</v>
      </c>
      <c r="Y1040">
        <v>0</v>
      </c>
      <c r="Z1040">
        <v>0</v>
      </c>
      <c r="AA1040">
        <v>0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2</v>
      </c>
      <c r="AH1040">
        <v>4</v>
      </c>
      <c r="AI1040">
        <v>4</v>
      </c>
      <c r="AJ1040" s="5" t="str">
        <f t="shared" si="15"/>
        <v>Jobs: Manufacture of basic metals</v>
      </c>
    </row>
    <row r="1041" spans="1:36" ht="15" thickTop="1" thickBot="1" x14ac:dyDescent="0.5">
      <c r="A1041" t="s">
        <v>88</v>
      </c>
      <c r="B1041" t="s">
        <v>160</v>
      </c>
      <c r="C1041" t="s">
        <v>161</v>
      </c>
      <c r="D1041">
        <v>0</v>
      </c>
      <c r="E1041">
        <v>0</v>
      </c>
      <c r="F1041">
        <v>-3</v>
      </c>
      <c r="G1041">
        <v>-3</v>
      </c>
      <c r="H1041">
        <v>-3</v>
      </c>
      <c r="I1041">
        <v>-4</v>
      </c>
      <c r="J1041">
        <v>-3</v>
      </c>
      <c r="K1041">
        <v>-3</v>
      </c>
      <c r="L1041">
        <v>-3</v>
      </c>
      <c r="M1041">
        <v>-3</v>
      </c>
      <c r="N1041">
        <v>-3</v>
      </c>
      <c r="O1041">
        <v>-4</v>
      </c>
      <c r="P1041">
        <v>-4</v>
      </c>
      <c r="Q1041">
        <v>-4</v>
      </c>
      <c r="R1041">
        <v>-4</v>
      </c>
      <c r="S1041">
        <v>-5</v>
      </c>
      <c r="T1041">
        <v>-4</v>
      </c>
      <c r="U1041">
        <v>-4</v>
      </c>
      <c r="V1041">
        <v>-4</v>
      </c>
      <c r="W1041">
        <v>-4</v>
      </c>
      <c r="X1041">
        <v>-4</v>
      </c>
      <c r="Y1041">
        <v>-4</v>
      </c>
      <c r="Z1041">
        <v>-4</v>
      </c>
      <c r="AA1041">
        <v>-4</v>
      </c>
      <c r="AB1041">
        <v>-4</v>
      </c>
      <c r="AC1041">
        <v>-4</v>
      </c>
      <c r="AD1041">
        <v>-4</v>
      </c>
      <c r="AE1041">
        <v>-4</v>
      </c>
      <c r="AF1041">
        <v>-4</v>
      </c>
      <c r="AG1041">
        <v>-4</v>
      </c>
      <c r="AH1041">
        <v>-4</v>
      </c>
      <c r="AI1041">
        <v>-3</v>
      </c>
      <c r="AJ1041" s="5" t="str">
        <f t="shared" si="15"/>
        <v>Jobs: Fabricated metal products, except machinery and equipment</v>
      </c>
    </row>
    <row r="1042" spans="1:36" ht="15" thickTop="1" thickBot="1" x14ac:dyDescent="0.5">
      <c r="A1042" t="s">
        <v>89</v>
      </c>
      <c r="B1042" t="s">
        <v>160</v>
      </c>
      <c r="C1042" t="s">
        <v>161</v>
      </c>
      <c r="D1042">
        <v>0</v>
      </c>
      <c r="E1042">
        <v>0</v>
      </c>
      <c r="F1042">
        <v>-2</v>
      </c>
      <c r="G1042">
        <v>-2</v>
      </c>
      <c r="H1042">
        <v>-2</v>
      </c>
      <c r="I1042">
        <v>-2</v>
      </c>
      <c r="J1042">
        <v>-2</v>
      </c>
      <c r="K1042">
        <v>-1</v>
      </c>
      <c r="L1042">
        <v>-1</v>
      </c>
      <c r="M1042">
        <v>-1</v>
      </c>
      <c r="N1042">
        <v>-1</v>
      </c>
      <c r="O1042">
        <v>-1</v>
      </c>
      <c r="P1042">
        <v>-1</v>
      </c>
      <c r="Q1042">
        <v>-1</v>
      </c>
      <c r="R1042">
        <v>0</v>
      </c>
      <c r="S1042">
        <v>-4</v>
      </c>
      <c r="T1042">
        <v>-3</v>
      </c>
      <c r="U1042">
        <v>-1</v>
      </c>
      <c r="V1042">
        <v>-2</v>
      </c>
      <c r="W1042">
        <v>-2</v>
      </c>
      <c r="X1042">
        <v>-2</v>
      </c>
      <c r="Y1042">
        <v>-2</v>
      </c>
      <c r="Z1042">
        <v>-1</v>
      </c>
      <c r="AA1042">
        <v>-2</v>
      </c>
      <c r="AB1042">
        <v>-1</v>
      </c>
      <c r="AC1042">
        <v>-1</v>
      </c>
      <c r="AD1042">
        <v>-1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 s="5" t="str">
        <f t="shared" si="15"/>
        <v>Jobs: Computer, electronic and optical products</v>
      </c>
    </row>
    <row r="1043" spans="1:36" ht="15" thickTop="1" thickBot="1" x14ac:dyDescent="0.5">
      <c r="A1043" t="s">
        <v>90</v>
      </c>
      <c r="B1043" t="s">
        <v>160</v>
      </c>
      <c r="C1043" t="s">
        <v>161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-1</v>
      </c>
      <c r="R1043">
        <v>-1</v>
      </c>
      <c r="S1043">
        <v>-4</v>
      </c>
      <c r="T1043">
        <v>-3</v>
      </c>
      <c r="U1043">
        <v>-1</v>
      </c>
      <c r="V1043">
        <v>-2</v>
      </c>
      <c r="W1043">
        <v>-2</v>
      </c>
      <c r="X1043">
        <v>-2</v>
      </c>
      <c r="Y1043">
        <v>-2</v>
      </c>
      <c r="Z1043">
        <v>-2</v>
      </c>
      <c r="AA1043">
        <v>-2</v>
      </c>
      <c r="AB1043">
        <v>-2</v>
      </c>
      <c r="AC1043">
        <v>-2</v>
      </c>
      <c r="AD1043">
        <v>-1</v>
      </c>
      <c r="AE1043">
        <v>-1</v>
      </c>
      <c r="AF1043">
        <v>-1</v>
      </c>
      <c r="AG1043">
        <v>-1</v>
      </c>
      <c r="AH1043">
        <v>-1</v>
      </c>
      <c r="AI1043">
        <v>-1</v>
      </c>
      <c r="AJ1043" s="5" t="str">
        <f t="shared" si="15"/>
        <v>Jobs: Electrical equipment</v>
      </c>
    </row>
    <row r="1044" spans="1:36" ht="15" thickTop="1" thickBot="1" x14ac:dyDescent="0.5">
      <c r="A1044" t="s">
        <v>91</v>
      </c>
      <c r="B1044" t="s">
        <v>160</v>
      </c>
      <c r="C1044" t="s">
        <v>161</v>
      </c>
      <c r="D1044">
        <v>0</v>
      </c>
      <c r="E1044">
        <v>0</v>
      </c>
      <c r="F1044">
        <v>20</v>
      </c>
      <c r="G1044">
        <v>20</v>
      </c>
      <c r="H1044">
        <v>19</v>
      </c>
      <c r="I1044">
        <v>19</v>
      </c>
      <c r="J1044">
        <v>19</v>
      </c>
      <c r="K1044">
        <v>18</v>
      </c>
      <c r="L1044">
        <v>18</v>
      </c>
      <c r="M1044">
        <v>18</v>
      </c>
      <c r="N1044">
        <v>17</v>
      </c>
      <c r="O1044">
        <v>16</v>
      </c>
      <c r="P1044">
        <v>16</v>
      </c>
      <c r="Q1044">
        <v>16</v>
      </c>
      <c r="R1044">
        <v>14</v>
      </c>
      <c r="S1044">
        <v>12</v>
      </c>
      <c r="T1044">
        <v>12</v>
      </c>
      <c r="U1044">
        <v>13</v>
      </c>
      <c r="V1044">
        <v>13</v>
      </c>
      <c r="W1044">
        <v>12</v>
      </c>
      <c r="X1044">
        <v>12</v>
      </c>
      <c r="Y1044">
        <v>13</v>
      </c>
      <c r="Z1044">
        <v>13</v>
      </c>
      <c r="AA1044">
        <v>12</v>
      </c>
      <c r="AB1044">
        <v>12</v>
      </c>
      <c r="AC1044">
        <v>12</v>
      </c>
      <c r="AD1044">
        <v>12</v>
      </c>
      <c r="AE1044">
        <v>12</v>
      </c>
      <c r="AF1044">
        <v>12</v>
      </c>
      <c r="AG1044">
        <v>12</v>
      </c>
      <c r="AH1044">
        <v>12</v>
      </c>
      <c r="AI1044">
        <v>11</v>
      </c>
      <c r="AJ1044" s="5" t="str">
        <f t="shared" si="15"/>
        <v>Jobs: Machinery and equipment n.e.c.</v>
      </c>
    </row>
    <row r="1045" spans="1:36" ht="15" thickTop="1" thickBot="1" x14ac:dyDescent="0.5">
      <c r="A1045" t="s">
        <v>92</v>
      </c>
      <c r="B1045" t="s">
        <v>160</v>
      </c>
      <c r="C1045" t="s">
        <v>161</v>
      </c>
      <c r="D1045">
        <v>0</v>
      </c>
      <c r="E1045">
        <v>0</v>
      </c>
      <c r="F1045">
        <v>-3</v>
      </c>
      <c r="G1045">
        <v>-3</v>
      </c>
      <c r="H1045">
        <v>-3</v>
      </c>
      <c r="I1045">
        <v>-3</v>
      </c>
      <c r="J1045">
        <v>-4</v>
      </c>
      <c r="K1045">
        <v>-4</v>
      </c>
      <c r="L1045">
        <v>-4</v>
      </c>
      <c r="M1045">
        <v>-4</v>
      </c>
      <c r="N1045">
        <v>-4</v>
      </c>
      <c r="O1045">
        <v>-4</v>
      </c>
      <c r="P1045">
        <v>-4</v>
      </c>
      <c r="Q1045">
        <v>-4</v>
      </c>
      <c r="R1045">
        <v>-5</v>
      </c>
      <c r="S1045">
        <v>-5</v>
      </c>
      <c r="T1045">
        <v>-4</v>
      </c>
      <c r="U1045">
        <v>-3</v>
      </c>
      <c r="V1045">
        <v>-5</v>
      </c>
      <c r="W1045">
        <v>-5</v>
      </c>
      <c r="X1045">
        <v>-4</v>
      </c>
      <c r="Y1045">
        <v>-4</v>
      </c>
      <c r="Z1045">
        <v>-4</v>
      </c>
      <c r="AA1045">
        <v>-5</v>
      </c>
      <c r="AB1045">
        <v>-5</v>
      </c>
      <c r="AC1045">
        <v>-4</v>
      </c>
      <c r="AD1045">
        <v>-4</v>
      </c>
      <c r="AE1045">
        <v>-4</v>
      </c>
      <c r="AF1045">
        <v>-5</v>
      </c>
      <c r="AG1045">
        <v>-4</v>
      </c>
      <c r="AH1045">
        <v>-4</v>
      </c>
      <c r="AI1045">
        <v>-4</v>
      </c>
      <c r="AJ1045" s="5" t="str">
        <f t="shared" si="15"/>
        <v>Jobs: Motor vehicles, trailers and semi-trailers</v>
      </c>
    </row>
    <row r="1046" spans="1:36" ht="15" thickTop="1" thickBot="1" x14ac:dyDescent="0.5">
      <c r="A1046" t="s">
        <v>93</v>
      </c>
      <c r="B1046" t="s">
        <v>160</v>
      </c>
      <c r="C1046" t="s">
        <v>161</v>
      </c>
      <c r="D1046">
        <v>0</v>
      </c>
      <c r="E1046">
        <v>0</v>
      </c>
      <c r="F1046">
        <v>-4</v>
      </c>
      <c r="G1046">
        <v>-3</v>
      </c>
      <c r="H1046">
        <v>-3</v>
      </c>
      <c r="I1046">
        <v>-3</v>
      </c>
      <c r="J1046">
        <v>-2</v>
      </c>
      <c r="K1046">
        <v>-2</v>
      </c>
      <c r="L1046">
        <v>-2</v>
      </c>
      <c r="M1046">
        <v>-2</v>
      </c>
      <c r="N1046">
        <v>-1</v>
      </c>
      <c r="O1046">
        <v>-1</v>
      </c>
      <c r="P1046">
        <v>-1</v>
      </c>
      <c r="Q1046">
        <v>-1</v>
      </c>
      <c r="R1046">
        <v>-1</v>
      </c>
      <c r="S1046">
        <v>-2</v>
      </c>
      <c r="T1046">
        <v>0</v>
      </c>
      <c r="U1046">
        <v>0</v>
      </c>
      <c r="V1046">
        <v>-1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 s="5" t="str">
        <f t="shared" si="15"/>
        <v>Jobs: Other transport equipment</v>
      </c>
    </row>
    <row r="1047" spans="1:36" ht="15" thickTop="1" thickBot="1" x14ac:dyDescent="0.5">
      <c r="A1047" t="s">
        <v>94</v>
      </c>
      <c r="B1047" t="s">
        <v>160</v>
      </c>
      <c r="C1047" t="s">
        <v>161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-1</v>
      </c>
      <c r="K1047">
        <v>-1</v>
      </c>
      <c r="L1047">
        <v>-1</v>
      </c>
      <c r="M1047">
        <v>-1</v>
      </c>
      <c r="N1047">
        <v>-1</v>
      </c>
      <c r="O1047">
        <v>-1</v>
      </c>
      <c r="P1047">
        <v>-1</v>
      </c>
      <c r="Q1047">
        <v>-1</v>
      </c>
      <c r="R1047">
        <v>-2</v>
      </c>
      <c r="S1047">
        <v>-3</v>
      </c>
      <c r="T1047">
        <v>-2</v>
      </c>
      <c r="U1047">
        <v>0</v>
      </c>
      <c r="V1047">
        <v>-2</v>
      </c>
      <c r="W1047">
        <v>-2</v>
      </c>
      <c r="X1047">
        <v>-2</v>
      </c>
      <c r="Y1047">
        <v>-2</v>
      </c>
      <c r="Z1047">
        <v>-1</v>
      </c>
      <c r="AA1047">
        <v>-2</v>
      </c>
      <c r="AB1047">
        <v>-1</v>
      </c>
      <c r="AC1047">
        <v>-1</v>
      </c>
      <c r="AD1047">
        <v>-1</v>
      </c>
      <c r="AE1047">
        <v>-1</v>
      </c>
      <c r="AF1047">
        <v>-1</v>
      </c>
      <c r="AG1047">
        <v>-1</v>
      </c>
      <c r="AH1047">
        <v>-1</v>
      </c>
      <c r="AI1047">
        <v>-1</v>
      </c>
      <c r="AJ1047" s="5" t="str">
        <f t="shared" si="15"/>
        <v>Jobs: Other manufacturing; repair and installation of machinery and equipment</v>
      </c>
    </row>
    <row r="1048" spans="1:36" ht="15" thickTop="1" thickBot="1" x14ac:dyDescent="0.5">
      <c r="A1048" t="s">
        <v>95</v>
      </c>
      <c r="B1048" t="s">
        <v>160</v>
      </c>
      <c r="C1048" t="s">
        <v>161</v>
      </c>
      <c r="D1048">
        <v>0</v>
      </c>
      <c r="E1048">
        <v>0</v>
      </c>
      <c r="F1048">
        <v>-11</v>
      </c>
      <c r="G1048">
        <v>-11</v>
      </c>
      <c r="H1048">
        <v>-11</v>
      </c>
      <c r="I1048">
        <v>-11</v>
      </c>
      <c r="J1048">
        <v>-11</v>
      </c>
      <c r="K1048">
        <v>-12</v>
      </c>
      <c r="L1048">
        <v>-11</v>
      </c>
      <c r="M1048">
        <v>-4</v>
      </c>
      <c r="N1048">
        <v>-5</v>
      </c>
      <c r="O1048">
        <v>-3</v>
      </c>
      <c r="P1048">
        <v>-4</v>
      </c>
      <c r="Q1048">
        <v>-5</v>
      </c>
      <c r="R1048">
        <v>-11</v>
      </c>
      <c r="S1048">
        <v>10</v>
      </c>
      <c r="T1048">
        <v>5</v>
      </c>
      <c r="U1048">
        <v>-4</v>
      </c>
      <c r="V1048">
        <v>0</v>
      </c>
      <c r="W1048">
        <v>3</v>
      </c>
      <c r="X1048">
        <v>4</v>
      </c>
      <c r="Y1048">
        <v>0</v>
      </c>
      <c r="Z1048">
        <v>3</v>
      </c>
      <c r="AA1048">
        <v>8</v>
      </c>
      <c r="AB1048">
        <v>6</v>
      </c>
      <c r="AC1048">
        <v>10</v>
      </c>
      <c r="AD1048">
        <v>6</v>
      </c>
      <c r="AE1048">
        <v>4</v>
      </c>
      <c r="AF1048">
        <v>12</v>
      </c>
      <c r="AG1048">
        <v>10</v>
      </c>
      <c r="AH1048">
        <v>10</v>
      </c>
      <c r="AI1048">
        <v>10</v>
      </c>
      <c r="AJ1048" s="5" t="str">
        <f t="shared" si="15"/>
        <v>Jobs: Electricity, gas, water supply, sewerage, waste and remediation services</v>
      </c>
    </row>
    <row r="1049" spans="1:36" ht="15" thickTop="1" thickBot="1" x14ac:dyDescent="0.5">
      <c r="A1049" t="s">
        <v>96</v>
      </c>
      <c r="B1049" t="s">
        <v>160</v>
      </c>
      <c r="C1049" t="s">
        <v>161</v>
      </c>
      <c r="D1049">
        <v>0</v>
      </c>
      <c r="E1049">
        <v>0</v>
      </c>
      <c r="F1049">
        <v>-39</v>
      </c>
      <c r="G1049">
        <v>-37</v>
      </c>
      <c r="H1049">
        <v>-36</v>
      </c>
      <c r="I1049">
        <v>-34</v>
      </c>
      <c r="J1049">
        <v>-27</v>
      </c>
      <c r="K1049">
        <v>-21</v>
      </c>
      <c r="L1049">
        <v>-19</v>
      </c>
      <c r="M1049">
        <v>-17</v>
      </c>
      <c r="N1049">
        <v>-10</v>
      </c>
      <c r="O1049">
        <v>-10</v>
      </c>
      <c r="P1049">
        <v>-5</v>
      </c>
      <c r="Q1049">
        <v>-2</v>
      </c>
      <c r="R1049">
        <v>1</v>
      </c>
      <c r="S1049">
        <v>-21</v>
      </c>
      <c r="T1049">
        <v>24</v>
      </c>
      <c r="U1049">
        <v>37</v>
      </c>
      <c r="V1049">
        <v>14</v>
      </c>
      <c r="W1049">
        <v>23</v>
      </c>
      <c r="X1049">
        <v>32</v>
      </c>
      <c r="Y1049">
        <v>43</v>
      </c>
      <c r="Z1049">
        <v>48</v>
      </c>
      <c r="AA1049">
        <v>42</v>
      </c>
      <c r="AB1049">
        <v>55</v>
      </c>
      <c r="AC1049">
        <v>58</v>
      </c>
      <c r="AD1049">
        <v>70</v>
      </c>
      <c r="AE1049">
        <v>80</v>
      </c>
      <c r="AF1049">
        <v>71</v>
      </c>
      <c r="AG1049">
        <v>87</v>
      </c>
      <c r="AH1049">
        <v>104</v>
      </c>
      <c r="AI1049">
        <v>113</v>
      </c>
      <c r="AJ1049" s="5" t="str">
        <f t="shared" si="15"/>
        <v>Jobs: Construction</v>
      </c>
    </row>
    <row r="1050" spans="1:36" ht="15" thickTop="1" thickBot="1" x14ac:dyDescent="0.5">
      <c r="A1050" t="s">
        <v>97</v>
      </c>
      <c r="B1050" t="s">
        <v>160</v>
      </c>
      <c r="C1050" t="s">
        <v>161</v>
      </c>
      <c r="D1050">
        <v>0</v>
      </c>
      <c r="E1050">
        <v>0</v>
      </c>
      <c r="F1050">
        <v>26</v>
      </c>
      <c r="G1050">
        <v>26</v>
      </c>
      <c r="H1050">
        <v>25</v>
      </c>
      <c r="I1050">
        <v>24</v>
      </c>
      <c r="J1050">
        <v>24</v>
      </c>
      <c r="K1050">
        <v>22</v>
      </c>
      <c r="L1050">
        <v>20</v>
      </c>
      <c r="M1050">
        <v>21</v>
      </c>
      <c r="N1050">
        <v>19</v>
      </c>
      <c r="O1050">
        <v>17</v>
      </c>
      <c r="P1050">
        <v>18</v>
      </c>
      <c r="Q1050">
        <v>18</v>
      </c>
      <c r="R1050">
        <v>13</v>
      </c>
      <c r="S1050">
        <v>6</v>
      </c>
      <c r="T1050">
        <v>11</v>
      </c>
      <c r="U1050">
        <v>14</v>
      </c>
      <c r="V1050">
        <v>11</v>
      </c>
      <c r="W1050">
        <v>8</v>
      </c>
      <c r="X1050">
        <v>9</v>
      </c>
      <c r="Y1050">
        <v>11</v>
      </c>
      <c r="Z1050">
        <v>10</v>
      </c>
      <c r="AA1050">
        <v>8</v>
      </c>
      <c r="AB1050">
        <v>10</v>
      </c>
      <c r="AC1050">
        <v>8</v>
      </c>
      <c r="AD1050">
        <v>8</v>
      </c>
      <c r="AE1050">
        <v>7</v>
      </c>
      <c r="AF1050">
        <v>6</v>
      </c>
      <c r="AG1050">
        <v>5</v>
      </c>
      <c r="AH1050">
        <v>5</v>
      </c>
      <c r="AI1050">
        <v>3</v>
      </c>
      <c r="AJ1050" s="5" t="str">
        <f t="shared" si="15"/>
        <v>Jobs: Wholesale and retail trade; repair of motor vehicles</v>
      </c>
    </row>
    <row r="1051" spans="1:36" ht="15" thickTop="1" thickBot="1" x14ac:dyDescent="0.5">
      <c r="A1051" t="s">
        <v>98</v>
      </c>
      <c r="B1051" t="s">
        <v>160</v>
      </c>
      <c r="C1051" t="s">
        <v>161</v>
      </c>
      <c r="D1051">
        <v>0</v>
      </c>
      <c r="E1051">
        <v>0</v>
      </c>
      <c r="F1051">
        <v>7</v>
      </c>
      <c r="G1051">
        <v>7</v>
      </c>
      <c r="H1051">
        <v>7</v>
      </c>
      <c r="I1051">
        <v>7</v>
      </c>
      <c r="J1051">
        <v>7</v>
      </c>
      <c r="K1051">
        <v>6</v>
      </c>
      <c r="L1051">
        <v>6</v>
      </c>
      <c r="M1051">
        <v>6</v>
      </c>
      <c r="N1051">
        <v>5</v>
      </c>
      <c r="O1051">
        <v>5</v>
      </c>
      <c r="P1051">
        <v>5</v>
      </c>
      <c r="Q1051">
        <v>5</v>
      </c>
      <c r="R1051">
        <v>4</v>
      </c>
      <c r="S1051">
        <v>0</v>
      </c>
      <c r="T1051">
        <v>1</v>
      </c>
      <c r="U1051">
        <v>4</v>
      </c>
      <c r="V1051">
        <v>3</v>
      </c>
      <c r="W1051">
        <v>2</v>
      </c>
      <c r="X1051">
        <v>3</v>
      </c>
      <c r="Y1051">
        <v>3</v>
      </c>
      <c r="Z1051">
        <v>3</v>
      </c>
      <c r="AA1051">
        <v>2</v>
      </c>
      <c r="AB1051">
        <v>3</v>
      </c>
      <c r="AC1051">
        <v>1</v>
      </c>
      <c r="AD1051">
        <v>1</v>
      </c>
      <c r="AE1051">
        <v>2</v>
      </c>
      <c r="AF1051">
        <v>1</v>
      </c>
      <c r="AG1051">
        <v>1</v>
      </c>
      <c r="AH1051">
        <v>1</v>
      </c>
      <c r="AI1051">
        <v>0</v>
      </c>
      <c r="AJ1051" s="5" t="str">
        <f t="shared" si="15"/>
        <v>Jobs: Transportation and storage</v>
      </c>
    </row>
    <row r="1052" spans="1:36" ht="15" thickTop="1" thickBot="1" x14ac:dyDescent="0.5">
      <c r="A1052" t="s">
        <v>99</v>
      </c>
      <c r="B1052" t="s">
        <v>160</v>
      </c>
      <c r="C1052" t="s">
        <v>161</v>
      </c>
      <c r="D1052">
        <v>0</v>
      </c>
      <c r="E1052">
        <v>0</v>
      </c>
      <c r="F1052">
        <v>17</v>
      </c>
      <c r="G1052">
        <v>17</v>
      </c>
      <c r="H1052">
        <v>17</v>
      </c>
      <c r="I1052">
        <v>16</v>
      </c>
      <c r="J1052">
        <v>16</v>
      </c>
      <c r="K1052">
        <v>14</v>
      </c>
      <c r="L1052">
        <v>13</v>
      </c>
      <c r="M1052">
        <v>14</v>
      </c>
      <c r="N1052">
        <v>12</v>
      </c>
      <c r="O1052">
        <v>12</v>
      </c>
      <c r="P1052">
        <v>12</v>
      </c>
      <c r="Q1052">
        <v>11</v>
      </c>
      <c r="R1052">
        <v>8</v>
      </c>
      <c r="S1052">
        <v>3</v>
      </c>
      <c r="T1052">
        <v>7</v>
      </c>
      <c r="U1052">
        <v>9</v>
      </c>
      <c r="V1052">
        <v>7</v>
      </c>
      <c r="W1052">
        <v>5</v>
      </c>
      <c r="X1052">
        <v>6</v>
      </c>
      <c r="Y1052">
        <v>7</v>
      </c>
      <c r="Z1052">
        <v>6</v>
      </c>
      <c r="AA1052">
        <v>4</v>
      </c>
      <c r="AB1052">
        <v>5</v>
      </c>
      <c r="AC1052">
        <v>4</v>
      </c>
      <c r="AD1052">
        <v>4</v>
      </c>
      <c r="AE1052">
        <v>3</v>
      </c>
      <c r="AF1052">
        <v>3</v>
      </c>
      <c r="AG1052">
        <v>3</v>
      </c>
      <c r="AH1052">
        <v>4</v>
      </c>
      <c r="AI1052">
        <v>2</v>
      </c>
      <c r="AJ1052" s="5" t="str">
        <f t="shared" si="15"/>
        <v>Jobs: Accomodation and food services</v>
      </c>
    </row>
    <row r="1053" spans="1:36" ht="15" thickTop="1" thickBot="1" x14ac:dyDescent="0.5">
      <c r="A1053" t="s">
        <v>100</v>
      </c>
      <c r="B1053" t="s">
        <v>160</v>
      </c>
      <c r="C1053" t="s">
        <v>161</v>
      </c>
      <c r="D1053">
        <v>0</v>
      </c>
      <c r="E1053">
        <v>0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 s="5" t="str">
        <f t="shared" si="15"/>
        <v>Jobs: Publishing, audiovisual and broadcasting activities</v>
      </c>
    </row>
    <row r="1054" spans="1:36" ht="15" thickTop="1" thickBot="1" x14ac:dyDescent="0.5">
      <c r="A1054" t="s">
        <v>101</v>
      </c>
      <c r="B1054" t="s">
        <v>160</v>
      </c>
      <c r="C1054" t="s">
        <v>161</v>
      </c>
      <c r="D1054">
        <v>0</v>
      </c>
      <c r="E1054">
        <v>0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 s="5" t="str">
        <f t="shared" si="15"/>
        <v>Jobs: Telecommunications</v>
      </c>
    </row>
    <row r="1055" spans="1:36" ht="15" thickTop="1" thickBot="1" x14ac:dyDescent="0.5">
      <c r="A1055" t="s">
        <v>102</v>
      </c>
      <c r="B1055" t="s">
        <v>160</v>
      </c>
      <c r="C1055" t="s">
        <v>161</v>
      </c>
      <c r="D1055">
        <v>0</v>
      </c>
      <c r="E1055">
        <v>0</v>
      </c>
      <c r="F1055">
        <v>1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 s="5" t="str">
        <f t="shared" si="15"/>
        <v>Jobs: IT and other information services</v>
      </c>
    </row>
    <row r="1056" spans="1:36" ht="15" thickTop="1" thickBot="1" x14ac:dyDescent="0.5">
      <c r="A1056" t="s">
        <v>103</v>
      </c>
      <c r="B1056" t="s">
        <v>160</v>
      </c>
      <c r="C1056" t="s">
        <v>161</v>
      </c>
      <c r="D1056">
        <v>0</v>
      </c>
      <c r="E1056">
        <v>0</v>
      </c>
      <c r="F1056">
        <v>5</v>
      </c>
      <c r="G1056">
        <v>5</v>
      </c>
      <c r="H1056">
        <v>4</v>
      </c>
      <c r="I1056">
        <v>4</v>
      </c>
      <c r="J1056">
        <v>4</v>
      </c>
      <c r="K1056">
        <v>4</v>
      </c>
      <c r="L1056">
        <v>3</v>
      </c>
      <c r="M1056">
        <v>4</v>
      </c>
      <c r="N1056">
        <v>3</v>
      </c>
      <c r="O1056">
        <v>3</v>
      </c>
      <c r="P1056">
        <v>3</v>
      </c>
      <c r="Q1056">
        <v>3</v>
      </c>
      <c r="R1056">
        <v>2</v>
      </c>
      <c r="S1056">
        <v>0</v>
      </c>
      <c r="T1056">
        <v>1</v>
      </c>
      <c r="U1056">
        <v>2</v>
      </c>
      <c r="V1056">
        <v>1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-1</v>
      </c>
      <c r="AI1056">
        <v>-2</v>
      </c>
      <c r="AJ1056" s="5" t="str">
        <f t="shared" si="15"/>
        <v>Jobs: Financial and insurance activities</v>
      </c>
    </row>
    <row r="1057" spans="1:36" ht="15" thickTop="1" thickBot="1" x14ac:dyDescent="0.5">
      <c r="A1057" t="s">
        <v>104</v>
      </c>
      <c r="B1057" t="s">
        <v>160</v>
      </c>
      <c r="C1057" t="s">
        <v>161</v>
      </c>
      <c r="D1057">
        <v>0</v>
      </c>
      <c r="E1057">
        <v>0</v>
      </c>
      <c r="F1057">
        <v>5</v>
      </c>
      <c r="G1057">
        <v>5</v>
      </c>
      <c r="H1057">
        <v>5</v>
      </c>
      <c r="I1057">
        <v>5</v>
      </c>
      <c r="J1057">
        <v>4</v>
      </c>
      <c r="K1057">
        <v>4</v>
      </c>
      <c r="L1057">
        <v>4</v>
      </c>
      <c r="M1057">
        <v>4</v>
      </c>
      <c r="N1057">
        <v>3</v>
      </c>
      <c r="O1057">
        <v>3</v>
      </c>
      <c r="P1057">
        <v>3</v>
      </c>
      <c r="Q1057">
        <v>3</v>
      </c>
      <c r="R1057">
        <v>2</v>
      </c>
      <c r="S1057">
        <v>1</v>
      </c>
      <c r="T1057">
        <v>2</v>
      </c>
      <c r="U1057">
        <v>2</v>
      </c>
      <c r="V1057">
        <v>2</v>
      </c>
      <c r="W1057">
        <v>1</v>
      </c>
      <c r="X1057">
        <v>1</v>
      </c>
      <c r="Y1057">
        <v>2</v>
      </c>
      <c r="Z1057">
        <v>2</v>
      </c>
      <c r="AA1057">
        <v>1</v>
      </c>
      <c r="AB1057">
        <v>2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 s="5" t="str">
        <f t="shared" si="15"/>
        <v>Jobs: Real estate activities</v>
      </c>
    </row>
    <row r="1058" spans="1:36" ht="15" thickTop="1" thickBot="1" x14ac:dyDescent="0.5">
      <c r="A1058" t="s">
        <v>105</v>
      </c>
      <c r="B1058" t="s">
        <v>160</v>
      </c>
      <c r="C1058" t="s">
        <v>161</v>
      </c>
      <c r="D1058">
        <v>0</v>
      </c>
      <c r="E1058">
        <v>0</v>
      </c>
      <c r="F1058">
        <v>12</v>
      </c>
      <c r="G1058">
        <v>12</v>
      </c>
      <c r="H1058">
        <v>12</v>
      </c>
      <c r="I1058">
        <v>11</v>
      </c>
      <c r="J1058">
        <v>11</v>
      </c>
      <c r="K1058">
        <v>11</v>
      </c>
      <c r="L1058">
        <v>10</v>
      </c>
      <c r="M1058">
        <v>10</v>
      </c>
      <c r="N1058">
        <v>9</v>
      </c>
      <c r="O1058">
        <v>9</v>
      </c>
      <c r="P1058">
        <v>9</v>
      </c>
      <c r="Q1058">
        <v>9</v>
      </c>
      <c r="R1058">
        <v>8</v>
      </c>
      <c r="S1058">
        <v>6</v>
      </c>
      <c r="T1058">
        <v>7</v>
      </c>
      <c r="U1058">
        <v>8</v>
      </c>
      <c r="V1058">
        <v>8</v>
      </c>
      <c r="W1058">
        <v>6</v>
      </c>
      <c r="X1058">
        <v>7</v>
      </c>
      <c r="Y1058">
        <v>8</v>
      </c>
      <c r="Z1058">
        <v>8</v>
      </c>
      <c r="AA1058">
        <v>6</v>
      </c>
      <c r="AB1058">
        <v>8</v>
      </c>
      <c r="AC1058">
        <v>6</v>
      </c>
      <c r="AD1058">
        <v>6</v>
      </c>
      <c r="AE1058">
        <v>6</v>
      </c>
      <c r="AF1058">
        <v>7</v>
      </c>
      <c r="AG1058">
        <v>7</v>
      </c>
      <c r="AH1058">
        <v>7</v>
      </c>
      <c r="AI1058">
        <v>6</v>
      </c>
      <c r="AJ1058" s="5" t="str">
        <f t="shared" si="15"/>
        <v>Jobs: Other business sector services</v>
      </c>
    </row>
    <row r="1059" spans="1:36" ht="15" thickTop="1" thickBot="1" x14ac:dyDescent="0.5">
      <c r="A1059" t="s">
        <v>106</v>
      </c>
      <c r="B1059" t="s">
        <v>160</v>
      </c>
      <c r="C1059" t="s">
        <v>161</v>
      </c>
      <c r="D1059">
        <v>0</v>
      </c>
      <c r="E1059">
        <v>0</v>
      </c>
      <c r="F1059">
        <v>15</v>
      </c>
      <c r="G1059">
        <v>15</v>
      </c>
      <c r="H1059">
        <v>16</v>
      </c>
      <c r="I1059">
        <v>16</v>
      </c>
      <c r="J1059">
        <v>16</v>
      </c>
      <c r="K1059">
        <v>16</v>
      </c>
      <c r="L1059">
        <v>15</v>
      </c>
      <c r="M1059">
        <v>16</v>
      </c>
      <c r="N1059">
        <v>16</v>
      </c>
      <c r="O1059">
        <v>16</v>
      </c>
      <c r="P1059">
        <v>17</v>
      </c>
      <c r="Q1059">
        <v>17</v>
      </c>
      <c r="R1059">
        <v>16</v>
      </c>
      <c r="S1059">
        <v>13</v>
      </c>
      <c r="T1059">
        <v>13</v>
      </c>
      <c r="U1059">
        <v>15</v>
      </c>
      <c r="V1059">
        <v>15</v>
      </c>
      <c r="W1059">
        <v>14</v>
      </c>
      <c r="X1059">
        <v>15</v>
      </c>
      <c r="Y1059">
        <v>16</v>
      </c>
      <c r="Z1059">
        <v>16</v>
      </c>
      <c r="AA1059">
        <v>16</v>
      </c>
      <c r="AB1059">
        <v>17</v>
      </c>
      <c r="AC1059">
        <v>16</v>
      </c>
      <c r="AD1059">
        <v>17</v>
      </c>
      <c r="AE1059">
        <v>15</v>
      </c>
      <c r="AF1059">
        <v>16</v>
      </c>
      <c r="AG1059">
        <v>17</v>
      </c>
      <c r="AH1059">
        <v>17</v>
      </c>
      <c r="AI1059">
        <v>17</v>
      </c>
      <c r="AJ1059" s="5" t="str">
        <f t="shared" si="15"/>
        <v>Jobs: Public administration and defence; compulsory social security</v>
      </c>
    </row>
    <row r="1060" spans="1:36" ht="15" thickTop="1" thickBot="1" x14ac:dyDescent="0.5">
      <c r="A1060" t="s">
        <v>107</v>
      </c>
      <c r="B1060" t="s">
        <v>160</v>
      </c>
      <c r="C1060" t="s">
        <v>161</v>
      </c>
      <c r="D1060">
        <v>0</v>
      </c>
      <c r="E1060">
        <v>0</v>
      </c>
      <c r="F1060">
        <v>12</v>
      </c>
      <c r="G1060">
        <v>13</v>
      </c>
      <c r="H1060">
        <v>12</v>
      </c>
      <c r="I1060">
        <v>12</v>
      </c>
      <c r="J1060">
        <v>12</v>
      </c>
      <c r="K1060">
        <v>11</v>
      </c>
      <c r="L1060">
        <v>11</v>
      </c>
      <c r="M1060">
        <v>11</v>
      </c>
      <c r="N1060">
        <v>10</v>
      </c>
      <c r="O1060">
        <v>10</v>
      </c>
      <c r="P1060">
        <v>10</v>
      </c>
      <c r="Q1060">
        <v>10</v>
      </c>
      <c r="R1060">
        <v>8</v>
      </c>
      <c r="S1060">
        <v>5</v>
      </c>
      <c r="T1060">
        <v>7</v>
      </c>
      <c r="U1060">
        <v>9</v>
      </c>
      <c r="V1060">
        <v>8</v>
      </c>
      <c r="W1060">
        <v>7</v>
      </c>
      <c r="X1060">
        <v>7</v>
      </c>
      <c r="Y1060">
        <v>8</v>
      </c>
      <c r="Z1060">
        <v>8</v>
      </c>
      <c r="AA1060">
        <v>7</v>
      </c>
      <c r="AB1060">
        <v>8</v>
      </c>
      <c r="AC1060">
        <v>7</v>
      </c>
      <c r="AD1060">
        <v>7</v>
      </c>
      <c r="AE1060">
        <v>6</v>
      </c>
      <c r="AF1060">
        <v>7</v>
      </c>
      <c r="AG1060">
        <v>7</v>
      </c>
      <c r="AH1060">
        <v>6</v>
      </c>
      <c r="AI1060">
        <v>6</v>
      </c>
      <c r="AJ1060" s="5" t="str">
        <f t="shared" si="15"/>
        <v>Jobs: Education</v>
      </c>
    </row>
    <row r="1061" spans="1:36" ht="15" thickTop="1" thickBot="1" x14ac:dyDescent="0.5">
      <c r="A1061" t="s">
        <v>108</v>
      </c>
      <c r="B1061" t="s">
        <v>160</v>
      </c>
      <c r="C1061" t="s">
        <v>161</v>
      </c>
      <c r="D1061">
        <v>0</v>
      </c>
      <c r="E1061">
        <v>0</v>
      </c>
      <c r="F1061">
        <v>27</v>
      </c>
      <c r="G1061">
        <v>27</v>
      </c>
      <c r="H1061">
        <v>26</v>
      </c>
      <c r="I1061">
        <v>26</v>
      </c>
      <c r="J1061">
        <v>25</v>
      </c>
      <c r="K1061">
        <v>23</v>
      </c>
      <c r="L1061">
        <v>21</v>
      </c>
      <c r="M1061">
        <v>22</v>
      </c>
      <c r="N1061">
        <v>20</v>
      </c>
      <c r="O1061">
        <v>18</v>
      </c>
      <c r="P1061">
        <v>19</v>
      </c>
      <c r="Q1061">
        <v>18</v>
      </c>
      <c r="R1061">
        <v>14</v>
      </c>
      <c r="S1061">
        <v>6</v>
      </c>
      <c r="T1061">
        <v>13</v>
      </c>
      <c r="U1061">
        <v>16</v>
      </c>
      <c r="V1061">
        <v>13</v>
      </c>
      <c r="W1061">
        <v>9</v>
      </c>
      <c r="X1061">
        <v>10</v>
      </c>
      <c r="Y1061">
        <v>12</v>
      </c>
      <c r="Z1061">
        <v>10</v>
      </c>
      <c r="AA1061">
        <v>9</v>
      </c>
      <c r="AB1061">
        <v>11</v>
      </c>
      <c r="AC1061">
        <v>8</v>
      </c>
      <c r="AD1061">
        <v>9</v>
      </c>
      <c r="AE1061">
        <v>7</v>
      </c>
      <c r="AF1061">
        <v>8</v>
      </c>
      <c r="AG1061">
        <v>7</v>
      </c>
      <c r="AH1061">
        <v>6</v>
      </c>
      <c r="AI1061">
        <v>5</v>
      </c>
      <c r="AJ1061" s="5" t="str">
        <f t="shared" si="15"/>
        <v>Jobs: Human health and social work</v>
      </c>
    </row>
    <row r="1062" spans="1:36" ht="15" thickTop="1" thickBot="1" x14ac:dyDescent="0.5">
      <c r="A1062" t="s">
        <v>109</v>
      </c>
      <c r="B1062" t="s">
        <v>160</v>
      </c>
      <c r="C1062" t="s">
        <v>161</v>
      </c>
      <c r="D1062">
        <v>0</v>
      </c>
      <c r="E1062">
        <v>0</v>
      </c>
      <c r="F1062">
        <v>9</v>
      </c>
      <c r="G1062">
        <v>9</v>
      </c>
      <c r="H1062">
        <v>9</v>
      </c>
      <c r="I1062">
        <v>9</v>
      </c>
      <c r="J1062">
        <v>9</v>
      </c>
      <c r="K1062">
        <v>8</v>
      </c>
      <c r="L1062">
        <v>7</v>
      </c>
      <c r="M1062">
        <v>7</v>
      </c>
      <c r="N1062">
        <v>7</v>
      </c>
      <c r="O1062">
        <v>6</v>
      </c>
      <c r="P1062">
        <v>7</v>
      </c>
      <c r="Q1062">
        <v>6</v>
      </c>
      <c r="R1062">
        <v>5</v>
      </c>
      <c r="S1062">
        <v>2</v>
      </c>
      <c r="T1062">
        <v>4</v>
      </c>
      <c r="U1062">
        <v>6</v>
      </c>
      <c r="V1062">
        <v>5</v>
      </c>
      <c r="W1062">
        <v>3</v>
      </c>
      <c r="X1062">
        <v>4</v>
      </c>
      <c r="Y1062">
        <v>5</v>
      </c>
      <c r="Z1062">
        <v>4</v>
      </c>
      <c r="AA1062">
        <v>2</v>
      </c>
      <c r="AB1062">
        <v>3</v>
      </c>
      <c r="AC1062">
        <v>2</v>
      </c>
      <c r="AD1062">
        <v>2</v>
      </c>
      <c r="AE1062">
        <v>2</v>
      </c>
      <c r="AF1062">
        <v>2</v>
      </c>
      <c r="AG1062">
        <v>2</v>
      </c>
      <c r="AH1062">
        <v>2</v>
      </c>
      <c r="AI1062">
        <v>1</v>
      </c>
      <c r="AJ1062" s="5" t="str">
        <f t="shared" si="15"/>
        <v>Jobs: Arts, entertainment, recreation and other service activities</v>
      </c>
    </row>
    <row r="1063" spans="1:36" ht="15" thickTop="1" thickBot="1" x14ac:dyDescent="0.5">
      <c r="A1063" t="s">
        <v>110</v>
      </c>
      <c r="B1063" t="s">
        <v>160</v>
      </c>
      <c r="C1063" t="s">
        <v>161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 s="5" t="str">
        <f t="shared" si="15"/>
        <v>Jobs: Private households with employed persons</v>
      </c>
    </row>
    <row r="1064" spans="1:36" ht="15" thickTop="1" thickBot="1" x14ac:dyDescent="0.5">
      <c r="A1064" t="s">
        <v>111</v>
      </c>
      <c r="B1064" t="s">
        <v>160</v>
      </c>
      <c r="C1064" t="s">
        <v>161</v>
      </c>
      <c r="D1064">
        <v>0</v>
      </c>
      <c r="E1064">
        <v>0</v>
      </c>
      <c r="F1064">
        <v>-1.2419600000000001E-3</v>
      </c>
      <c r="G1064">
        <v>-8.8472500000000005E-4</v>
      </c>
      <c r="H1064">
        <v>-8.94486E-4</v>
      </c>
      <c r="I1064">
        <v>-1.26333E-3</v>
      </c>
      <c r="J1064">
        <v>1.6626E-4</v>
      </c>
      <c r="K1064">
        <v>-9.2026100000000002E-4</v>
      </c>
      <c r="L1064" s="1">
        <v>1.84697E-5</v>
      </c>
      <c r="M1064">
        <v>6.0952899999999997E-3</v>
      </c>
      <c r="N1064">
        <v>5.5608799999999998E-3</v>
      </c>
      <c r="O1064">
        <v>7.01872E-3</v>
      </c>
      <c r="P1064">
        <v>6.9653299999999996E-3</v>
      </c>
      <c r="Q1064">
        <v>6.4054000000000003E-3</v>
      </c>
      <c r="R1064">
        <v>-4.9019999999999999E-4</v>
      </c>
      <c r="S1064">
        <v>1.35412E-2</v>
      </c>
      <c r="T1064">
        <v>1.58142E-2</v>
      </c>
      <c r="U1064">
        <v>9.0725200000000006E-3</v>
      </c>
      <c r="V1064">
        <v>1.0072599999999999E-2</v>
      </c>
      <c r="W1064">
        <v>1.3011399999999999E-2</v>
      </c>
      <c r="X1064">
        <v>1.55195E-2</v>
      </c>
      <c r="Y1064">
        <v>1.40205E-2</v>
      </c>
      <c r="Z1064">
        <v>1.6400600000000001E-2</v>
      </c>
      <c r="AA1064">
        <v>2.00235E-2</v>
      </c>
      <c r="AB1064">
        <v>2.05656E-2</v>
      </c>
      <c r="AC1064">
        <v>2.3104199999999998E-2</v>
      </c>
      <c r="AD1064">
        <v>2.1375399999999999E-2</v>
      </c>
      <c r="AE1064">
        <v>1.9379400000000001E-2</v>
      </c>
      <c r="AF1064">
        <v>2.7883100000000001E-2</v>
      </c>
      <c r="AG1064">
        <v>2.7155800000000001E-2</v>
      </c>
      <c r="AH1064">
        <v>2.7217600000000002E-2</v>
      </c>
      <c r="AI1064">
        <v>2.77138E-2</v>
      </c>
      <c r="AJ1064" s="5" t="str">
        <f t="shared" si="15"/>
        <v>Output Change in GDP</v>
      </c>
    </row>
    <row r="1065" spans="1:36" ht="15" thickTop="1" thickBot="1" x14ac:dyDescent="0.5">
      <c r="A1065" t="s">
        <v>112</v>
      </c>
      <c r="B1065" t="s">
        <v>160</v>
      </c>
      <c r="C1065" t="s">
        <v>161</v>
      </c>
      <c r="D1065">
        <v>91.29</v>
      </c>
      <c r="E1065">
        <v>90.5321</v>
      </c>
      <c r="F1065">
        <v>98.043400000000005</v>
      </c>
      <c r="G1065">
        <v>96.908199999999994</v>
      </c>
      <c r="H1065">
        <v>97.9422</v>
      </c>
      <c r="I1065">
        <v>97.970399999999998</v>
      </c>
      <c r="J1065">
        <v>100.66500000000001</v>
      </c>
      <c r="K1065">
        <v>103.161</v>
      </c>
      <c r="L1065">
        <v>104.127</v>
      </c>
      <c r="M1065">
        <v>103.765</v>
      </c>
      <c r="N1065">
        <v>103.551</v>
      </c>
      <c r="O1065">
        <v>102.602</v>
      </c>
      <c r="P1065">
        <v>101.85</v>
      </c>
      <c r="Q1065">
        <v>101.66800000000001</v>
      </c>
      <c r="R1065">
        <v>101.17700000000001</v>
      </c>
      <c r="S1065">
        <v>100.57599999999999</v>
      </c>
      <c r="T1065">
        <v>100.008</v>
      </c>
      <c r="U1065">
        <v>99.275099999999995</v>
      </c>
      <c r="V1065">
        <v>98.647400000000005</v>
      </c>
      <c r="W1065">
        <v>98.240899999999996</v>
      </c>
      <c r="X1065">
        <v>97.841700000000003</v>
      </c>
      <c r="Y1065">
        <v>97.484700000000004</v>
      </c>
      <c r="Z1065">
        <v>97.078199999999995</v>
      </c>
      <c r="AA1065">
        <v>96.826400000000007</v>
      </c>
      <c r="AB1065">
        <v>96.665800000000004</v>
      </c>
      <c r="AC1065">
        <v>96.610600000000005</v>
      </c>
      <c r="AD1065">
        <v>96.711100000000002</v>
      </c>
      <c r="AE1065">
        <v>96.831699999999998</v>
      </c>
      <c r="AF1065">
        <v>97.159499999999994</v>
      </c>
      <c r="AG1065">
        <v>97.403300000000002</v>
      </c>
      <c r="AH1065">
        <v>97.6267</v>
      </c>
      <c r="AI1065">
        <v>97.9148</v>
      </c>
      <c r="AJ1065" s="5" t="str">
        <f t="shared" ref="AJ1065:AJ1128" si="16">AJ1027</f>
        <v>Output Total CO2e Emissions</v>
      </c>
    </row>
    <row r="1066" spans="1:36" ht="15" thickTop="1" thickBot="1" x14ac:dyDescent="0.5">
      <c r="A1066" t="s">
        <v>75</v>
      </c>
      <c r="B1066" t="s">
        <v>162</v>
      </c>
      <c r="C1066" t="s">
        <v>163</v>
      </c>
      <c r="D1066">
        <v>0</v>
      </c>
      <c r="E1066">
        <v>0</v>
      </c>
      <c r="F1066">
        <v>9</v>
      </c>
      <c r="G1066">
        <v>27</v>
      </c>
      <c r="H1066">
        <v>45</v>
      </c>
      <c r="I1066">
        <v>65</v>
      </c>
      <c r="J1066">
        <v>87</v>
      </c>
      <c r="K1066">
        <v>104</v>
      </c>
      <c r="L1066">
        <v>121</v>
      </c>
      <c r="M1066">
        <v>140</v>
      </c>
      <c r="N1066">
        <v>161</v>
      </c>
      <c r="O1066">
        <v>174</v>
      </c>
      <c r="P1066">
        <v>190</v>
      </c>
      <c r="Q1066">
        <v>203</v>
      </c>
      <c r="R1066">
        <v>222</v>
      </c>
      <c r="S1066">
        <v>229</v>
      </c>
      <c r="T1066">
        <v>250</v>
      </c>
      <c r="U1066">
        <v>275</v>
      </c>
      <c r="V1066">
        <v>292</v>
      </c>
      <c r="W1066">
        <v>300</v>
      </c>
      <c r="X1066">
        <v>305</v>
      </c>
      <c r="Y1066">
        <v>316</v>
      </c>
      <c r="Z1066">
        <v>324</v>
      </c>
      <c r="AA1066">
        <v>333</v>
      </c>
      <c r="AB1066">
        <v>342</v>
      </c>
      <c r="AC1066">
        <v>352</v>
      </c>
      <c r="AD1066">
        <v>360</v>
      </c>
      <c r="AE1066">
        <v>369</v>
      </c>
      <c r="AF1066">
        <v>377</v>
      </c>
      <c r="AG1066">
        <v>385</v>
      </c>
      <c r="AH1066">
        <v>395</v>
      </c>
      <c r="AI1066">
        <v>401</v>
      </c>
      <c r="AJ1066" s="5" t="str">
        <f t="shared" si="16"/>
        <v>Jobs: Agriculture, forestry and fishing</v>
      </c>
    </row>
    <row r="1067" spans="1:36" ht="15" thickTop="1" thickBot="1" x14ac:dyDescent="0.5">
      <c r="A1067" t="s">
        <v>76</v>
      </c>
      <c r="B1067" t="s">
        <v>162</v>
      </c>
      <c r="C1067" t="s">
        <v>163</v>
      </c>
      <c r="D1067">
        <v>0</v>
      </c>
      <c r="E1067">
        <v>0</v>
      </c>
      <c r="F1067">
        <v>0</v>
      </c>
      <c r="G1067">
        <v>5</v>
      </c>
      <c r="H1067">
        <v>9</v>
      </c>
      <c r="I1067">
        <v>14</v>
      </c>
      <c r="J1067">
        <v>16</v>
      </c>
      <c r="K1067">
        <v>21</v>
      </c>
      <c r="L1067">
        <v>28</v>
      </c>
      <c r="M1067">
        <v>32</v>
      </c>
      <c r="N1067">
        <v>37</v>
      </c>
      <c r="O1067">
        <v>41</v>
      </c>
      <c r="P1067">
        <v>45</v>
      </c>
      <c r="Q1067">
        <v>51</v>
      </c>
      <c r="R1067">
        <v>39</v>
      </c>
      <c r="S1067">
        <v>69</v>
      </c>
      <c r="T1067">
        <v>90</v>
      </c>
      <c r="U1067">
        <v>82</v>
      </c>
      <c r="V1067">
        <v>56</v>
      </c>
      <c r="W1067">
        <v>56</v>
      </c>
      <c r="X1067">
        <v>64</v>
      </c>
      <c r="Y1067">
        <v>64</v>
      </c>
      <c r="Z1067">
        <v>63</v>
      </c>
      <c r="AA1067">
        <v>64</v>
      </c>
      <c r="AB1067">
        <v>64</v>
      </c>
      <c r="AC1067">
        <v>63</v>
      </c>
      <c r="AD1067">
        <v>63</v>
      </c>
      <c r="AE1067">
        <v>61</v>
      </c>
      <c r="AF1067">
        <v>61</v>
      </c>
      <c r="AG1067">
        <v>62</v>
      </c>
      <c r="AH1067">
        <v>60</v>
      </c>
      <c r="AI1067">
        <v>57</v>
      </c>
      <c r="AJ1067" s="5" t="str">
        <f t="shared" si="16"/>
        <v>Jobs: Mining and extraction of energy producing products</v>
      </c>
    </row>
    <row r="1068" spans="1:36" ht="15" thickTop="1" thickBot="1" x14ac:dyDescent="0.5">
      <c r="A1068" t="s">
        <v>77</v>
      </c>
      <c r="B1068" t="s">
        <v>162</v>
      </c>
      <c r="C1068" t="s">
        <v>163</v>
      </c>
      <c r="D1068">
        <v>0</v>
      </c>
      <c r="E1068">
        <v>0</v>
      </c>
      <c r="F1068">
        <v>0</v>
      </c>
      <c r="G1068">
        <v>1</v>
      </c>
      <c r="H1068">
        <v>3</v>
      </c>
      <c r="I1068">
        <v>6</v>
      </c>
      <c r="J1068">
        <v>7</v>
      </c>
      <c r="K1068">
        <v>9</v>
      </c>
      <c r="L1068">
        <v>11</v>
      </c>
      <c r="M1068">
        <v>13</v>
      </c>
      <c r="N1068">
        <v>15</v>
      </c>
      <c r="O1068">
        <v>17</v>
      </c>
      <c r="P1068">
        <v>19</v>
      </c>
      <c r="Q1068">
        <v>20</v>
      </c>
      <c r="R1068">
        <v>22</v>
      </c>
      <c r="S1068">
        <v>22</v>
      </c>
      <c r="T1068">
        <v>26</v>
      </c>
      <c r="U1068">
        <v>31</v>
      </c>
      <c r="V1068">
        <v>33</v>
      </c>
      <c r="W1068">
        <v>33</v>
      </c>
      <c r="X1068">
        <v>35</v>
      </c>
      <c r="Y1068">
        <v>37</v>
      </c>
      <c r="Z1068">
        <v>38</v>
      </c>
      <c r="AA1068">
        <v>39</v>
      </c>
      <c r="AB1068">
        <v>40</v>
      </c>
      <c r="AC1068">
        <v>42</v>
      </c>
      <c r="AD1068">
        <v>44</v>
      </c>
      <c r="AE1068">
        <v>45</v>
      </c>
      <c r="AF1068">
        <v>47</v>
      </c>
      <c r="AG1068">
        <v>49</v>
      </c>
      <c r="AH1068">
        <v>51</v>
      </c>
      <c r="AI1068">
        <v>52</v>
      </c>
      <c r="AJ1068" s="5" t="str">
        <f t="shared" si="16"/>
        <v>Jobs: Mining and quarrying of non-energy producing products</v>
      </c>
    </row>
    <row r="1069" spans="1:36" ht="15" thickTop="1" thickBot="1" x14ac:dyDescent="0.5">
      <c r="A1069" t="s">
        <v>78</v>
      </c>
      <c r="B1069" t="s">
        <v>162</v>
      </c>
      <c r="C1069" t="s">
        <v>163</v>
      </c>
      <c r="D1069">
        <v>0</v>
      </c>
      <c r="E1069">
        <v>0</v>
      </c>
      <c r="F1069">
        <v>0</v>
      </c>
      <c r="G1069">
        <v>1</v>
      </c>
      <c r="H1069">
        <v>2</v>
      </c>
      <c r="I1069">
        <v>4</v>
      </c>
      <c r="J1069">
        <v>4</v>
      </c>
      <c r="K1069">
        <v>6</v>
      </c>
      <c r="L1069">
        <v>7</v>
      </c>
      <c r="M1069">
        <v>9</v>
      </c>
      <c r="N1069">
        <v>10</v>
      </c>
      <c r="O1069">
        <v>11</v>
      </c>
      <c r="P1069">
        <v>12</v>
      </c>
      <c r="Q1069">
        <v>14</v>
      </c>
      <c r="R1069">
        <v>9</v>
      </c>
      <c r="S1069">
        <v>18</v>
      </c>
      <c r="T1069">
        <v>24</v>
      </c>
      <c r="U1069">
        <v>22</v>
      </c>
      <c r="V1069">
        <v>14</v>
      </c>
      <c r="W1069">
        <v>13</v>
      </c>
      <c r="X1069">
        <v>16</v>
      </c>
      <c r="Y1069">
        <v>16</v>
      </c>
      <c r="Z1069">
        <v>15</v>
      </c>
      <c r="AA1069">
        <v>16</v>
      </c>
      <c r="AB1069">
        <v>14</v>
      </c>
      <c r="AC1069">
        <v>15</v>
      </c>
      <c r="AD1069">
        <v>16</v>
      </c>
      <c r="AE1069">
        <v>14</v>
      </c>
      <c r="AF1069">
        <v>14</v>
      </c>
      <c r="AG1069">
        <v>14</v>
      </c>
      <c r="AH1069">
        <v>14</v>
      </c>
      <c r="AI1069">
        <v>12</v>
      </c>
      <c r="AJ1069" s="5" t="str">
        <f t="shared" si="16"/>
        <v>Jobs: Mining support service activities</v>
      </c>
    </row>
    <row r="1070" spans="1:36" ht="15" thickTop="1" thickBot="1" x14ac:dyDescent="0.5">
      <c r="A1070" t="s">
        <v>79</v>
      </c>
      <c r="B1070" t="s">
        <v>162</v>
      </c>
      <c r="C1070" t="s">
        <v>163</v>
      </c>
      <c r="D1070">
        <v>0</v>
      </c>
      <c r="E1070">
        <v>0</v>
      </c>
      <c r="F1070">
        <v>-4</v>
      </c>
      <c r="G1070">
        <v>0</v>
      </c>
      <c r="H1070">
        <v>5</v>
      </c>
      <c r="I1070">
        <v>10</v>
      </c>
      <c r="J1070">
        <v>15</v>
      </c>
      <c r="K1070">
        <v>21</v>
      </c>
      <c r="L1070">
        <v>27</v>
      </c>
      <c r="M1070">
        <v>30</v>
      </c>
      <c r="N1070">
        <v>35</v>
      </c>
      <c r="O1070">
        <v>39</v>
      </c>
      <c r="P1070">
        <v>42</v>
      </c>
      <c r="Q1070">
        <v>46</v>
      </c>
      <c r="R1070">
        <v>49</v>
      </c>
      <c r="S1070">
        <v>38</v>
      </c>
      <c r="T1070">
        <v>47</v>
      </c>
      <c r="U1070">
        <v>70</v>
      </c>
      <c r="V1070">
        <v>81</v>
      </c>
      <c r="W1070">
        <v>75</v>
      </c>
      <c r="X1070">
        <v>73</v>
      </c>
      <c r="Y1070">
        <v>74</v>
      </c>
      <c r="Z1070">
        <v>78</v>
      </c>
      <c r="AA1070">
        <v>78</v>
      </c>
      <c r="AB1070">
        <v>80</v>
      </c>
      <c r="AC1070">
        <v>80</v>
      </c>
      <c r="AD1070">
        <v>84</v>
      </c>
      <c r="AE1070">
        <v>85</v>
      </c>
      <c r="AF1070">
        <v>87</v>
      </c>
      <c r="AG1070">
        <v>88</v>
      </c>
      <c r="AH1070">
        <v>91</v>
      </c>
      <c r="AI1070">
        <v>93</v>
      </c>
      <c r="AJ1070" s="5" t="str">
        <f t="shared" si="16"/>
        <v>Jobs: Food products, beverages and tobacco</v>
      </c>
    </row>
    <row r="1071" spans="1:36" ht="15" thickTop="1" thickBot="1" x14ac:dyDescent="0.5">
      <c r="A1071" t="s">
        <v>80</v>
      </c>
      <c r="B1071" t="s">
        <v>162</v>
      </c>
      <c r="C1071" t="s">
        <v>163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2</v>
      </c>
      <c r="J1071">
        <v>3</v>
      </c>
      <c r="K1071">
        <v>4</v>
      </c>
      <c r="L1071">
        <v>5</v>
      </c>
      <c r="M1071">
        <v>5</v>
      </c>
      <c r="N1071">
        <v>7</v>
      </c>
      <c r="O1071">
        <v>8</v>
      </c>
      <c r="P1071">
        <v>9</v>
      </c>
      <c r="Q1071">
        <v>10</v>
      </c>
      <c r="R1071">
        <v>10</v>
      </c>
      <c r="S1071">
        <v>5</v>
      </c>
      <c r="T1071">
        <v>5</v>
      </c>
      <c r="U1071">
        <v>12</v>
      </c>
      <c r="V1071">
        <v>16</v>
      </c>
      <c r="W1071">
        <v>14</v>
      </c>
      <c r="X1071">
        <v>13</v>
      </c>
      <c r="Y1071">
        <v>13</v>
      </c>
      <c r="Z1071">
        <v>14</v>
      </c>
      <c r="AA1071">
        <v>16</v>
      </c>
      <c r="AB1071">
        <v>15</v>
      </c>
      <c r="AC1071">
        <v>16</v>
      </c>
      <c r="AD1071">
        <v>17</v>
      </c>
      <c r="AE1071">
        <v>17</v>
      </c>
      <c r="AF1071">
        <v>18</v>
      </c>
      <c r="AG1071">
        <v>17</v>
      </c>
      <c r="AH1071">
        <v>18</v>
      </c>
      <c r="AI1071">
        <v>18</v>
      </c>
      <c r="AJ1071" s="5" t="str">
        <f t="shared" si="16"/>
        <v>Jobs: Textiles, wearing apparel, leather and related products</v>
      </c>
    </row>
    <row r="1072" spans="1:36" ht="15" thickTop="1" thickBot="1" x14ac:dyDescent="0.5">
      <c r="A1072" t="s">
        <v>81</v>
      </c>
      <c r="B1072" t="s">
        <v>162</v>
      </c>
      <c r="C1072" t="s">
        <v>163</v>
      </c>
      <c r="D1072">
        <v>0</v>
      </c>
      <c r="E1072">
        <v>0</v>
      </c>
      <c r="F1072">
        <v>0</v>
      </c>
      <c r="G1072">
        <v>2</v>
      </c>
      <c r="H1072">
        <v>5</v>
      </c>
      <c r="I1072">
        <v>7</v>
      </c>
      <c r="J1072">
        <v>10</v>
      </c>
      <c r="K1072">
        <v>13</v>
      </c>
      <c r="L1072">
        <v>16</v>
      </c>
      <c r="M1072">
        <v>18</v>
      </c>
      <c r="N1072">
        <v>20</v>
      </c>
      <c r="O1072">
        <v>22</v>
      </c>
      <c r="P1072">
        <v>25</v>
      </c>
      <c r="Q1072">
        <v>27</v>
      </c>
      <c r="R1072">
        <v>29</v>
      </c>
      <c r="S1072">
        <v>24</v>
      </c>
      <c r="T1072">
        <v>27</v>
      </c>
      <c r="U1072">
        <v>37</v>
      </c>
      <c r="V1072">
        <v>41</v>
      </c>
      <c r="W1072">
        <v>39</v>
      </c>
      <c r="X1072">
        <v>39</v>
      </c>
      <c r="Y1072">
        <v>40</v>
      </c>
      <c r="Z1072">
        <v>42</v>
      </c>
      <c r="AA1072">
        <v>43</v>
      </c>
      <c r="AB1072">
        <v>43</v>
      </c>
      <c r="AC1072">
        <v>44</v>
      </c>
      <c r="AD1072">
        <v>46</v>
      </c>
      <c r="AE1072">
        <v>47</v>
      </c>
      <c r="AF1072">
        <v>48</v>
      </c>
      <c r="AG1072">
        <v>49</v>
      </c>
      <c r="AH1072">
        <v>50</v>
      </c>
      <c r="AI1072">
        <v>51</v>
      </c>
      <c r="AJ1072" s="5" t="str">
        <f t="shared" si="16"/>
        <v>Jobs: Wood and of products of wood and cork (except furniture)</v>
      </c>
    </row>
    <row r="1073" spans="1:36" ht="15" thickTop="1" thickBot="1" x14ac:dyDescent="0.5">
      <c r="A1073" t="s">
        <v>82</v>
      </c>
      <c r="B1073" t="s">
        <v>162</v>
      </c>
      <c r="C1073" t="s">
        <v>163</v>
      </c>
      <c r="D1073">
        <v>0</v>
      </c>
      <c r="E1073">
        <v>0</v>
      </c>
      <c r="F1073">
        <v>0</v>
      </c>
      <c r="G1073">
        <v>4</v>
      </c>
      <c r="H1073">
        <v>7</v>
      </c>
      <c r="I1073">
        <v>11</v>
      </c>
      <c r="J1073">
        <v>16</v>
      </c>
      <c r="K1073">
        <v>20</v>
      </c>
      <c r="L1073">
        <v>25</v>
      </c>
      <c r="M1073">
        <v>29</v>
      </c>
      <c r="N1073">
        <v>31</v>
      </c>
      <c r="O1073">
        <v>35</v>
      </c>
      <c r="P1073">
        <v>38</v>
      </c>
      <c r="Q1073">
        <v>41</v>
      </c>
      <c r="R1073">
        <v>43</v>
      </c>
      <c r="S1073">
        <v>41</v>
      </c>
      <c r="T1073">
        <v>46</v>
      </c>
      <c r="U1073">
        <v>58</v>
      </c>
      <c r="V1073">
        <v>62</v>
      </c>
      <c r="W1073">
        <v>60</v>
      </c>
      <c r="X1073">
        <v>61</v>
      </c>
      <c r="Y1073">
        <v>63</v>
      </c>
      <c r="Z1073">
        <v>65</v>
      </c>
      <c r="AA1073">
        <v>66</v>
      </c>
      <c r="AB1073">
        <v>67</v>
      </c>
      <c r="AC1073">
        <v>68</v>
      </c>
      <c r="AD1073">
        <v>71</v>
      </c>
      <c r="AE1073">
        <v>72</v>
      </c>
      <c r="AF1073">
        <v>74</v>
      </c>
      <c r="AG1073">
        <v>74</v>
      </c>
      <c r="AH1073">
        <v>77</v>
      </c>
      <c r="AI1073">
        <v>79</v>
      </c>
      <c r="AJ1073" s="5" t="str">
        <f t="shared" si="16"/>
        <v>Jobs: Paper products and printing</v>
      </c>
    </row>
    <row r="1074" spans="1:36" ht="15" thickTop="1" thickBot="1" x14ac:dyDescent="0.5">
      <c r="A1074" t="s">
        <v>83</v>
      </c>
      <c r="B1074" t="s">
        <v>162</v>
      </c>
      <c r="C1074" t="s">
        <v>163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1</v>
      </c>
      <c r="J1074">
        <v>1</v>
      </c>
      <c r="K1074">
        <v>2</v>
      </c>
      <c r="L1074">
        <v>3</v>
      </c>
      <c r="M1074">
        <v>3</v>
      </c>
      <c r="N1074">
        <v>3</v>
      </c>
      <c r="O1074">
        <v>4</v>
      </c>
      <c r="P1074">
        <v>5</v>
      </c>
      <c r="Q1074">
        <v>6</v>
      </c>
      <c r="R1074">
        <v>2</v>
      </c>
      <c r="S1074">
        <v>5</v>
      </c>
      <c r="T1074">
        <v>8</v>
      </c>
      <c r="U1074">
        <v>7</v>
      </c>
      <c r="V1074">
        <v>3</v>
      </c>
      <c r="W1074">
        <v>3</v>
      </c>
      <c r="X1074">
        <v>4</v>
      </c>
      <c r="Y1074">
        <v>4</v>
      </c>
      <c r="Z1074">
        <v>4</v>
      </c>
      <c r="AA1074">
        <v>4</v>
      </c>
      <c r="AB1074">
        <v>4</v>
      </c>
      <c r="AC1074">
        <v>4</v>
      </c>
      <c r="AD1074">
        <v>4</v>
      </c>
      <c r="AE1074">
        <v>3</v>
      </c>
      <c r="AF1074">
        <v>2</v>
      </c>
      <c r="AG1074">
        <v>2</v>
      </c>
      <c r="AH1074">
        <v>2</v>
      </c>
      <c r="AI1074">
        <v>2</v>
      </c>
      <c r="AJ1074" s="5" t="str">
        <f t="shared" si="16"/>
        <v>Jobs: Coke and refined petroleum products</v>
      </c>
    </row>
    <row r="1075" spans="1:36" ht="15" thickTop="1" thickBot="1" x14ac:dyDescent="0.5">
      <c r="A1075" t="s">
        <v>84</v>
      </c>
      <c r="B1075" t="s">
        <v>162</v>
      </c>
      <c r="C1075" t="s">
        <v>163</v>
      </c>
      <c r="D1075">
        <v>0</v>
      </c>
      <c r="E1075">
        <v>0</v>
      </c>
      <c r="F1075">
        <v>1</v>
      </c>
      <c r="G1075">
        <v>12</v>
      </c>
      <c r="H1075">
        <v>27</v>
      </c>
      <c r="I1075">
        <v>41</v>
      </c>
      <c r="J1075">
        <v>55</v>
      </c>
      <c r="K1075">
        <v>74</v>
      </c>
      <c r="L1075">
        <v>86</v>
      </c>
      <c r="M1075">
        <v>101</v>
      </c>
      <c r="N1075">
        <v>115</v>
      </c>
      <c r="O1075">
        <v>127</v>
      </c>
      <c r="P1075">
        <v>141</v>
      </c>
      <c r="Q1075">
        <v>153</v>
      </c>
      <c r="R1075">
        <v>166</v>
      </c>
      <c r="S1075">
        <v>172</v>
      </c>
      <c r="T1075">
        <v>188</v>
      </c>
      <c r="U1075">
        <v>209</v>
      </c>
      <c r="V1075">
        <v>221</v>
      </c>
      <c r="W1075">
        <v>227</v>
      </c>
      <c r="X1075">
        <v>234</v>
      </c>
      <c r="Y1075">
        <v>243</v>
      </c>
      <c r="Z1075">
        <v>249</v>
      </c>
      <c r="AA1075">
        <v>259</v>
      </c>
      <c r="AB1075">
        <v>265</v>
      </c>
      <c r="AC1075">
        <v>274</v>
      </c>
      <c r="AD1075">
        <v>283</v>
      </c>
      <c r="AE1075">
        <v>291</v>
      </c>
      <c r="AF1075">
        <v>299</v>
      </c>
      <c r="AG1075">
        <v>307</v>
      </c>
      <c r="AH1075">
        <v>316</v>
      </c>
      <c r="AI1075">
        <v>320</v>
      </c>
      <c r="AJ1075" s="5" t="str">
        <f t="shared" si="16"/>
        <v>Jobs: Chemicals and pharmaceutical products</v>
      </c>
    </row>
    <row r="1076" spans="1:36" ht="15" thickTop="1" thickBot="1" x14ac:dyDescent="0.5">
      <c r="A1076" t="s">
        <v>85</v>
      </c>
      <c r="B1076" t="s">
        <v>162</v>
      </c>
      <c r="C1076" t="s">
        <v>163</v>
      </c>
      <c r="D1076">
        <v>0</v>
      </c>
      <c r="E1076">
        <v>0</v>
      </c>
      <c r="F1076">
        <v>0</v>
      </c>
      <c r="G1076">
        <v>3</v>
      </c>
      <c r="H1076">
        <v>7</v>
      </c>
      <c r="I1076">
        <v>10</v>
      </c>
      <c r="J1076">
        <v>15</v>
      </c>
      <c r="K1076">
        <v>18</v>
      </c>
      <c r="L1076">
        <v>23</v>
      </c>
      <c r="M1076">
        <v>25</v>
      </c>
      <c r="N1076">
        <v>28</v>
      </c>
      <c r="O1076">
        <v>32</v>
      </c>
      <c r="P1076">
        <v>34</v>
      </c>
      <c r="Q1076">
        <v>38</v>
      </c>
      <c r="R1076">
        <v>39</v>
      </c>
      <c r="S1076">
        <v>36</v>
      </c>
      <c r="T1076">
        <v>41</v>
      </c>
      <c r="U1076">
        <v>52</v>
      </c>
      <c r="V1076">
        <v>56</v>
      </c>
      <c r="W1076">
        <v>54</v>
      </c>
      <c r="X1076">
        <v>55</v>
      </c>
      <c r="Y1076">
        <v>57</v>
      </c>
      <c r="Z1076">
        <v>59</v>
      </c>
      <c r="AA1076">
        <v>60</v>
      </c>
      <c r="AB1076">
        <v>62</v>
      </c>
      <c r="AC1076">
        <v>63</v>
      </c>
      <c r="AD1076">
        <v>65</v>
      </c>
      <c r="AE1076">
        <v>66</v>
      </c>
      <c r="AF1076">
        <v>68</v>
      </c>
      <c r="AG1076">
        <v>69</v>
      </c>
      <c r="AH1076">
        <v>71</v>
      </c>
      <c r="AI1076">
        <v>72</v>
      </c>
      <c r="AJ1076" s="5" t="str">
        <f t="shared" si="16"/>
        <v>Jobs: Rubber and plastics products</v>
      </c>
    </row>
    <row r="1077" spans="1:36" ht="15" thickTop="1" thickBot="1" x14ac:dyDescent="0.5">
      <c r="A1077" t="s">
        <v>86</v>
      </c>
      <c r="B1077" t="s">
        <v>162</v>
      </c>
      <c r="C1077" t="s">
        <v>163</v>
      </c>
      <c r="D1077">
        <v>0</v>
      </c>
      <c r="E1077">
        <v>0</v>
      </c>
      <c r="F1077">
        <v>-3</v>
      </c>
      <c r="G1077">
        <v>-2</v>
      </c>
      <c r="H1077">
        <v>0</v>
      </c>
      <c r="I1077">
        <v>2</v>
      </c>
      <c r="J1077">
        <v>2</v>
      </c>
      <c r="K1077">
        <v>7</v>
      </c>
      <c r="L1077">
        <v>6</v>
      </c>
      <c r="M1077">
        <v>9</v>
      </c>
      <c r="N1077">
        <v>15</v>
      </c>
      <c r="O1077">
        <v>14</v>
      </c>
      <c r="P1077">
        <v>13</v>
      </c>
      <c r="Q1077">
        <v>18</v>
      </c>
      <c r="R1077">
        <v>19</v>
      </c>
      <c r="S1077">
        <v>15</v>
      </c>
      <c r="T1077">
        <v>17</v>
      </c>
      <c r="U1077">
        <v>21</v>
      </c>
      <c r="V1077">
        <v>21</v>
      </c>
      <c r="W1077">
        <v>22</v>
      </c>
      <c r="X1077">
        <v>21</v>
      </c>
      <c r="Y1077">
        <v>22</v>
      </c>
      <c r="Z1077">
        <v>23</v>
      </c>
      <c r="AA1077">
        <v>23</v>
      </c>
      <c r="AB1077">
        <v>23</v>
      </c>
      <c r="AC1077">
        <v>24</v>
      </c>
      <c r="AD1077">
        <v>26</v>
      </c>
      <c r="AE1077">
        <v>27</v>
      </c>
      <c r="AF1077">
        <v>26</v>
      </c>
      <c r="AG1077">
        <v>27</v>
      </c>
      <c r="AH1077">
        <v>28</v>
      </c>
      <c r="AI1077">
        <v>30</v>
      </c>
      <c r="AJ1077" s="5" t="str">
        <f t="shared" si="16"/>
        <v>Jobs: Other non-metallic mineral products</v>
      </c>
    </row>
    <row r="1078" spans="1:36" ht="15" thickTop="1" thickBot="1" x14ac:dyDescent="0.5">
      <c r="A1078" t="s">
        <v>87</v>
      </c>
      <c r="B1078" t="s">
        <v>162</v>
      </c>
      <c r="C1078" t="s">
        <v>163</v>
      </c>
      <c r="D1078">
        <v>0</v>
      </c>
      <c r="E1078">
        <v>0</v>
      </c>
      <c r="F1078">
        <v>-1</v>
      </c>
      <c r="G1078">
        <v>2</v>
      </c>
      <c r="H1078">
        <v>3</v>
      </c>
      <c r="I1078">
        <v>6</v>
      </c>
      <c r="J1078">
        <v>6</v>
      </c>
      <c r="K1078">
        <v>7</v>
      </c>
      <c r="L1078">
        <v>10</v>
      </c>
      <c r="M1078">
        <v>15</v>
      </c>
      <c r="N1078">
        <v>15</v>
      </c>
      <c r="O1078">
        <v>17</v>
      </c>
      <c r="P1078">
        <v>17</v>
      </c>
      <c r="Q1078">
        <v>20</v>
      </c>
      <c r="R1078">
        <v>19</v>
      </c>
      <c r="S1078">
        <v>17</v>
      </c>
      <c r="T1078">
        <v>19</v>
      </c>
      <c r="U1078">
        <v>23</v>
      </c>
      <c r="V1078">
        <v>25</v>
      </c>
      <c r="W1078">
        <v>23</v>
      </c>
      <c r="X1078">
        <v>25</v>
      </c>
      <c r="Y1078">
        <v>23</v>
      </c>
      <c r="Z1078">
        <v>24</v>
      </c>
      <c r="AA1078">
        <v>24</v>
      </c>
      <c r="AB1078">
        <v>25</v>
      </c>
      <c r="AC1078">
        <v>25</v>
      </c>
      <c r="AD1078">
        <v>25</v>
      </c>
      <c r="AE1078">
        <v>24</v>
      </c>
      <c r="AF1078">
        <v>25</v>
      </c>
      <c r="AG1078">
        <v>23</v>
      </c>
      <c r="AH1078">
        <v>24</v>
      </c>
      <c r="AI1078">
        <v>25</v>
      </c>
      <c r="AJ1078" s="5" t="str">
        <f t="shared" si="16"/>
        <v>Jobs: Manufacture of basic metals</v>
      </c>
    </row>
    <row r="1079" spans="1:36" ht="15" thickTop="1" thickBot="1" x14ac:dyDescent="0.5">
      <c r="A1079" t="s">
        <v>88</v>
      </c>
      <c r="B1079" t="s">
        <v>162</v>
      </c>
      <c r="C1079" t="s">
        <v>163</v>
      </c>
      <c r="D1079">
        <v>0</v>
      </c>
      <c r="E1079">
        <v>0</v>
      </c>
      <c r="F1079">
        <v>-1</v>
      </c>
      <c r="G1079">
        <v>2</v>
      </c>
      <c r="H1079">
        <v>5</v>
      </c>
      <c r="I1079">
        <v>8</v>
      </c>
      <c r="J1079">
        <v>11</v>
      </c>
      <c r="K1079">
        <v>15</v>
      </c>
      <c r="L1079">
        <v>18</v>
      </c>
      <c r="M1079">
        <v>21</v>
      </c>
      <c r="N1079">
        <v>24</v>
      </c>
      <c r="O1079">
        <v>26</v>
      </c>
      <c r="P1079">
        <v>29</v>
      </c>
      <c r="Q1079">
        <v>32</v>
      </c>
      <c r="R1079">
        <v>34</v>
      </c>
      <c r="S1079">
        <v>27</v>
      </c>
      <c r="T1079">
        <v>27</v>
      </c>
      <c r="U1079">
        <v>37</v>
      </c>
      <c r="V1079">
        <v>43</v>
      </c>
      <c r="W1079">
        <v>42</v>
      </c>
      <c r="X1079">
        <v>43</v>
      </c>
      <c r="Y1079">
        <v>45</v>
      </c>
      <c r="Z1079">
        <v>47</v>
      </c>
      <c r="AA1079">
        <v>49</v>
      </c>
      <c r="AB1079">
        <v>51</v>
      </c>
      <c r="AC1079">
        <v>53</v>
      </c>
      <c r="AD1079">
        <v>55</v>
      </c>
      <c r="AE1079">
        <v>56</v>
      </c>
      <c r="AF1079">
        <v>57</v>
      </c>
      <c r="AG1079">
        <v>59</v>
      </c>
      <c r="AH1079">
        <v>62</v>
      </c>
      <c r="AI1079">
        <v>63</v>
      </c>
      <c r="AJ1079" s="5" t="str">
        <f t="shared" si="16"/>
        <v>Jobs: Fabricated metal products, except machinery and equipment</v>
      </c>
    </row>
    <row r="1080" spans="1:36" ht="15" thickTop="1" thickBot="1" x14ac:dyDescent="0.5">
      <c r="A1080" t="s">
        <v>89</v>
      </c>
      <c r="B1080" t="s">
        <v>162</v>
      </c>
      <c r="C1080" t="s">
        <v>163</v>
      </c>
      <c r="D1080">
        <v>0</v>
      </c>
      <c r="E1080">
        <v>0</v>
      </c>
      <c r="F1080">
        <v>0</v>
      </c>
      <c r="G1080">
        <v>3</v>
      </c>
      <c r="H1080">
        <v>6</v>
      </c>
      <c r="I1080">
        <v>8</v>
      </c>
      <c r="J1080">
        <v>11</v>
      </c>
      <c r="K1080">
        <v>14</v>
      </c>
      <c r="L1080">
        <v>17</v>
      </c>
      <c r="M1080">
        <v>19</v>
      </c>
      <c r="N1080">
        <v>23</v>
      </c>
      <c r="O1080">
        <v>25</v>
      </c>
      <c r="P1080">
        <v>27</v>
      </c>
      <c r="Q1080">
        <v>30</v>
      </c>
      <c r="R1080">
        <v>32</v>
      </c>
      <c r="S1080">
        <v>15</v>
      </c>
      <c r="T1080">
        <v>0</v>
      </c>
      <c r="U1080">
        <v>-1</v>
      </c>
      <c r="V1080">
        <v>11</v>
      </c>
      <c r="W1080">
        <v>14</v>
      </c>
      <c r="X1080">
        <v>15</v>
      </c>
      <c r="Y1080">
        <v>17</v>
      </c>
      <c r="Z1080">
        <v>20</v>
      </c>
      <c r="AA1080">
        <v>23</v>
      </c>
      <c r="AB1080">
        <v>25</v>
      </c>
      <c r="AC1080">
        <v>27</v>
      </c>
      <c r="AD1080">
        <v>29</v>
      </c>
      <c r="AE1080">
        <v>31</v>
      </c>
      <c r="AF1080">
        <v>33</v>
      </c>
      <c r="AG1080">
        <v>35</v>
      </c>
      <c r="AH1080">
        <v>38</v>
      </c>
      <c r="AI1080">
        <v>40</v>
      </c>
      <c r="AJ1080" s="5" t="str">
        <f t="shared" si="16"/>
        <v>Jobs: Computer, electronic and optical products</v>
      </c>
    </row>
    <row r="1081" spans="1:36" ht="15" thickTop="1" thickBot="1" x14ac:dyDescent="0.5">
      <c r="A1081" t="s">
        <v>90</v>
      </c>
      <c r="B1081" t="s">
        <v>162</v>
      </c>
      <c r="C1081" t="s">
        <v>163</v>
      </c>
      <c r="D1081">
        <v>0</v>
      </c>
      <c r="E1081">
        <v>0</v>
      </c>
      <c r="F1081">
        <v>0</v>
      </c>
      <c r="G1081">
        <v>1</v>
      </c>
      <c r="H1081">
        <v>2</v>
      </c>
      <c r="I1081">
        <v>3</v>
      </c>
      <c r="J1081">
        <v>4</v>
      </c>
      <c r="K1081">
        <v>5</v>
      </c>
      <c r="L1081">
        <v>7</v>
      </c>
      <c r="M1081">
        <v>7</v>
      </c>
      <c r="N1081">
        <v>9</v>
      </c>
      <c r="O1081">
        <v>11</v>
      </c>
      <c r="P1081">
        <v>11</v>
      </c>
      <c r="Q1081">
        <v>12</v>
      </c>
      <c r="R1081">
        <v>12</v>
      </c>
      <c r="S1081">
        <v>-3</v>
      </c>
      <c r="T1081">
        <v>-16</v>
      </c>
      <c r="U1081">
        <v>-17</v>
      </c>
      <c r="V1081">
        <v>-9</v>
      </c>
      <c r="W1081">
        <v>-5</v>
      </c>
      <c r="X1081">
        <v>-6</v>
      </c>
      <c r="Y1081">
        <v>-5</v>
      </c>
      <c r="Z1081">
        <v>-3</v>
      </c>
      <c r="AA1081">
        <v>-2</v>
      </c>
      <c r="AB1081">
        <v>-1</v>
      </c>
      <c r="AC1081">
        <v>1</v>
      </c>
      <c r="AD1081">
        <v>3</v>
      </c>
      <c r="AE1081">
        <v>5</v>
      </c>
      <c r="AF1081">
        <v>6</v>
      </c>
      <c r="AG1081">
        <v>7</v>
      </c>
      <c r="AH1081">
        <v>8</v>
      </c>
      <c r="AI1081">
        <v>10</v>
      </c>
      <c r="AJ1081" s="5" t="str">
        <f t="shared" si="16"/>
        <v>Jobs: Electrical equipment</v>
      </c>
    </row>
    <row r="1082" spans="1:36" ht="15" thickTop="1" thickBot="1" x14ac:dyDescent="0.5">
      <c r="A1082" t="s">
        <v>91</v>
      </c>
      <c r="B1082" t="s">
        <v>162</v>
      </c>
      <c r="C1082" t="s">
        <v>163</v>
      </c>
      <c r="D1082">
        <v>0</v>
      </c>
      <c r="E1082">
        <v>0</v>
      </c>
      <c r="F1082">
        <v>12</v>
      </c>
      <c r="G1082">
        <v>15</v>
      </c>
      <c r="H1082">
        <v>16</v>
      </c>
      <c r="I1082">
        <v>18</v>
      </c>
      <c r="J1082">
        <v>21</v>
      </c>
      <c r="K1082">
        <v>23</v>
      </c>
      <c r="L1082">
        <v>25</v>
      </c>
      <c r="M1082">
        <v>27</v>
      </c>
      <c r="N1082">
        <v>29</v>
      </c>
      <c r="O1082">
        <v>30</v>
      </c>
      <c r="P1082">
        <v>32</v>
      </c>
      <c r="Q1082">
        <v>35</v>
      </c>
      <c r="R1082">
        <v>36</v>
      </c>
      <c r="S1082">
        <v>12</v>
      </c>
      <c r="T1082">
        <v>-6</v>
      </c>
      <c r="U1082">
        <v>3</v>
      </c>
      <c r="V1082">
        <v>15</v>
      </c>
      <c r="W1082">
        <v>19</v>
      </c>
      <c r="X1082">
        <v>21</v>
      </c>
      <c r="Y1082">
        <v>25</v>
      </c>
      <c r="Z1082">
        <v>29</v>
      </c>
      <c r="AA1082">
        <v>31</v>
      </c>
      <c r="AB1082">
        <v>34</v>
      </c>
      <c r="AC1082">
        <v>36</v>
      </c>
      <c r="AD1082">
        <v>38</v>
      </c>
      <c r="AE1082">
        <v>40</v>
      </c>
      <c r="AF1082">
        <v>42</v>
      </c>
      <c r="AG1082">
        <v>44</v>
      </c>
      <c r="AH1082">
        <v>45</v>
      </c>
      <c r="AI1082">
        <v>47</v>
      </c>
      <c r="AJ1082" s="5" t="str">
        <f t="shared" si="16"/>
        <v>Jobs: Machinery and equipment n.e.c.</v>
      </c>
    </row>
    <row r="1083" spans="1:36" ht="15" thickTop="1" thickBot="1" x14ac:dyDescent="0.5">
      <c r="A1083" t="s">
        <v>92</v>
      </c>
      <c r="B1083" t="s">
        <v>162</v>
      </c>
      <c r="C1083" t="s">
        <v>163</v>
      </c>
      <c r="D1083">
        <v>0</v>
      </c>
      <c r="E1083">
        <v>0</v>
      </c>
      <c r="F1083">
        <v>-1</v>
      </c>
      <c r="G1083">
        <v>1</v>
      </c>
      <c r="H1083">
        <v>5</v>
      </c>
      <c r="I1083">
        <v>8</v>
      </c>
      <c r="J1083">
        <v>13</v>
      </c>
      <c r="K1083">
        <v>16</v>
      </c>
      <c r="L1083">
        <v>21</v>
      </c>
      <c r="M1083">
        <v>23</v>
      </c>
      <c r="N1083">
        <v>27</v>
      </c>
      <c r="O1083">
        <v>31</v>
      </c>
      <c r="P1083">
        <v>34</v>
      </c>
      <c r="Q1083">
        <v>37</v>
      </c>
      <c r="R1083">
        <v>38</v>
      </c>
      <c r="S1083">
        <v>35</v>
      </c>
      <c r="T1083">
        <v>40</v>
      </c>
      <c r="U1083">
        <v>53</v>
      </c>
      <c r="V1083">
        <v>59</v>
      </c>
      <c r="W1083">
        <v>57</v>
      </c>
      <c r="X1083">
        <v>56</v>
      </c>
      <c r="Y1083">
        <v>58</v>
      </c>
      <c r="Z1083">
        <v>60</v>
      </c>
      <c r="AA1083">
        <v>61</v>
      </c>
      <c r="AB1083">
        <v>62</v>
      </c>
      <c r="AC1083">
        <v>64</v>
      </c>
      <c r="AD1083">
        <v>66</v>
      </c>
      <c r="AE1083">
        <v>68</v>
      </c>
      <c r="AF1083">
        <v>69</v>
      </c>
      <c r="AG1083">
        <v>72</v>
      </c>
      <c r="AH1083">
        <v>72</v>
      </c>
      <c r="AI1083">
        <v>75</v>
      </c>
      <c r="AJ1083" s="5" t="str">
        <f t="shared" si="16"/>
        <v>Jobs: Motor vehicles, trailers and semi-trailers</v>
      </c>
    </row>
    <row r="1084" spans="1:36" ht="15" thickTop="1" thickBot="1" x14ac:dyDescent="0.5">
      <c r="A1084" t="s">
        <v>93</v>
      </c>
      <c r="B1084" t="s">
        <v>162</v>
      </c>
      <c r="C1084" t="s">
        <v>163</v>
      </c>
      <c r="D1084">
        <v>0</v>
      </c>
      <c r="E1084">
        <v>0</v>
      </c>
      <c r="F1084">
        <v>0</v>
      </c>
      <c r="G1084">
        <v>5</v>
      </c>
      <c r="H1084">
        <v>10</v>
      </c>
      <c r="I1084">
        <v>14</v>
      </c>
      <c r="J1084">
        <v>19</v>
      </c>
      <c r="K1084">
        <v>24</v>
      </c>
      <c r="L1084">
        <v>29</v>
      </c>
      <c r="M1084">
        <v>33</v>
      </c>
      <c r="N1084">
        <v>37</v>
      </c>
      <c r="O1084">
        <v>40</v>
      </c>
      <c r="P1084">
        <v>44</v>
      </c>
      <c r="Q1084">
        <v>49</v>
      </c>
      <c r="R1084">
        <v>52</v>
      </c>
      <c r="S1084">
        <v>49</v>
      </c>
      <c r="T1084">
        <v>55</v>
      </c>
      <c r="U1084">
        <v>68</v>
      </c>
      <c r="V1084">
        <v>73</v>
      </c>
      <c r="W1084">
        <v>72</v>
      </c>
      <c r="X1084">
        <v>72</v>
      </c>
      <c r="Y1084">
        <v>74</v>
      </c>
      <c r="Z1084">
        <v>77</v>
      </c>
      <c r="AA1084">
        <v>79</v>
      </c>
      <c r="AB1084">
        <v>80</v>
      </c>
      <c r="AC1084">
        <v>82</v>
      </c>
      <c r="AD1084">
        <v>84</v>
      </c>
      <c r="AE1084">
        <v>86</v>
      </c>
      <c r="AF1084">
        <v>88</v>
      </c>
      <c r="AG1084">
        <v>90</v>
      </c>
      <c r="AH1084">
        <v>92</v>
      </c>
      <c r="AI1084">
        <v>95</v>
      </c>
      <c r="AJ1084" s="5" t="str">
        <f t="shared" si="16"/>
        <v>Jobs: Other transport equipment</v>
      </c>
    </row>
    <row r="1085" spans="1:36" ht="15" thickTop="1" thickBot="1" x14ac:dyDescent="0.5">
      <c r="A1085" t="s">
        <v>94</v>
      </c>
      <c r="B1085" t="s">
        <v>162</v>
      </c>
      <c r="C1085" t="s">
        <v>163</v>
      </c>
      <c r="D1085">
        <v>0</v>
      </c>
      <c r="E1085">
        <v>0</v>
      </c>
      <c r="F1085">
        <v>0</v>
      </c>
      <c r="G1085">
        <v>0</v>
      </c>
      <c r="H1085">
        <v>2</v>
      </c>
      <c r="I1085">
        <v>3</v>
      </c>
      <c r="J1085">
        <v>4</v>
      </c>
      <c r="K1085">
        <v>5</v>
      </c>
      <c r="L1085">
        <v>8</v>
      </c>
      <c r="M1085">
        <v>9</v>
      </c>
      <c r="N1085">
        <v>10</v>
      </c>
      <c r="O1085">
        <v>12</v>
      </c>
      <c r="P1085">
        <v>12</v>
      </c>
      <c r="Q1085">
        <v>13</v>
      </c>
      <c r="R1085">
        <v>15</v>
      </c>
      <c r="S1085">
        <v>2</v>
      </c>
      <c r="T1085">
        <v>-6</v>
      </c>
      <c r="U1085">
        <v>0</v>
      </c>
      <c r="V1085">
        <v>8</v>
      </c>
      <c r="W1085">
        <v>9</v>
      </c>
      <c r="X1085">
        <v>11</v>
      </c>
      <c r="Y1085">
        <v>13</v>
      </c>
      <c r="Z1085">
        <v>15</v>
      </c>
      <c r="AA1085">
        <v>15</v>
      </c>
      <c r="AB1085">
        <v>17</v>
      </c>
      <c r="AC1085">
        <v>17</v>
      </c>
      <c r="AD1085">
        <v>18</v>
      </c>
      <c r="AE1085">
        <v>21</v>
      </c>
      <c r="AF1085">
        <v>21</v>
      </c>
      <c r="AG1085">
        <v>22</v>
      </c>
      <c r="AH1085">
        <v>24</v>
      </c>
      <c r="AI1085">
        <v>24</v>
      </c>
      <c r="AJ1085" s="5" t="str">
        <f t="shared" si="16"/>
        <v>Jobs: Other manufacturing; repair and installation of machinery and equipment</v>
      </c>
    </row>
    <row r="1086" spans="1:36" ht="15" thickTop="1" thickBot="1" x14ac:dyDescent="0.5">
      <c r="A1086" t="s">
        <v>95</v>
      </c>
      <c r="B1086" t="s">
        <v>162</v>
      </c>
      <c r="C1086" t="s">
        <v>163</v>
      </c>
      <c r="D1086">
        <v>0</v>
      </c>
      <c r="E1086">
        <v>0</v>
      </c>
      <c r="F1086">
        <v>0</v>
      </c>
      <c r="G1086">
        <v>15</v>
      </c>
      <c r="H1086">
        <v>25</v>
      </c>
      <c r="I1086">
        <v>40</v>
      </c>
      <c r="J1086">
        <v>46</v>
      </c>
      <c r="K1086">
        <v>60</v>
      </c>
      <c r="L1086">
        <v>78</v>
      </c>
      <c r="M1086">
        <v>91</v>
      </c>
      <c r="N1086">
        <v>104</v>
      </c>
      <c r="O1086">
        <v>116</v>
      </c>
      <c r="P1086">
        <v>129</v>
      </c>
      <c r="Q1086">
        <v>142</v>
      </c>
      <c r="R1086">
        <v>113</v>
      </c>
      <c r="S1086">
        <v>198</v>
      </c>
      <c r="T1086">
        <v>259</v>
      </c>
      <c r="U1086">
        <v>241</v>
      </c>
      <c r="V1086">
        <v>161</v>
      </c>
      <c r="W1086">
        <v>163</v>
      </c>
      <c r="X1086">
        <v>188</v>
      </c>
      <c r="Y1086">
        <v>187</v>
      </c>
      <c r="Z1086">
        <v>184</v>
      </c>
      <c r="AA1086">
        <v>185</v>
      </c>
      <c r="AB1086">
        <v>183</v>
      </c>
      <c r="AC1086">
        <v>181</v>
      </c>
      <c r="AD1086">
        <v>184</v>
      </c>
      <c r="AE1086">
        <v>178</v>
      </c>
      <c r="AF1086">
        <v>175</v>
      </c>
      <c r="AG1086">
        <v>179</v>
      </c>
      <c r="AH1086">
        <v>173</v>
      </c>
      <c r="AI1086">
        <v>164</v>
      </c>
      <c r="AJ1086" s="5" t="str">
        <f t="shared" si="16"/>
        <v>Jobs: Electricity, gas, water supply, sewerage, waste and remediation services</v>
      </c>
    </row>
    <row r="1087" spans="1:36" ht="15" thickTop="1" thickBot="1" x14ac:dyDescent="0.5">
      <c r="A1087" t="s">
        <v>96</v>
      </c>
      <c r="B1087" t="s">
        <v>162</v>
      </c>
      <c r="C1087" t="s">
        <v>163</v>
      </c>
      <c r="D1087">
        <v>0</v>
      </c>
      <c r="E1087">
        <v>0</v>
      </c>
      <c r="F1087">
        <v>20</v>
      </c>
      <c r="G1087">
        <v>101</v>
      </c>
      <c r="H1087">
        <v>189</v>
      </c>
      <c r="I1087">
        <v>290</v>
      </c>
      <c r="J1087">
        <v>410</v>
      </c>
      <c r="K1087">
        <v>523</v>
      </c>
      <c r="L1087">
        <v>651</v>
      </c>
      <c r="M1087">
        <v>771</v>
      </c>
      <c r="N1087">
        <v>903</v>
      </c>
      <c r="O1087">
        <v>1036</v>
      </c>
      <c r="P1087">
        <v>1178</v>
      </c>
      <c r="Q1087">
        <v>1324</v>
      </c>
      <c r="R1087">
        <v>1492</v>
      </c>
      <c r="S1087">
        <v>1475</v>
      </c>
      <c r="T1087">
        <v>1657</v>
      </c>
      <c r="U1087">
        <v>1999</v>
      </c>
      <c r="V1087">
        <v>2274</v>
      </c>
      <c r="W1087">
        <v>2376</v>
      </c>
      <c r="X1087">
        <v>2523</v>
      </c>
      <c r="Y1087">
        <v>2720</v>
      </c>
      <c r="Z1087">
        <v>2934</v>
      </c>
      <c r="AA1087">
        <v>3145</v>
      </c>
      <c r="AB1087">
        <v>3363</v>
      </c>
      <c r="AC1087">
        <v>3599</v>
      </c>
      <c r="AD1087">
        <v>3867</v>
      </c>
      <c r="AE1087">
        <v>4148</v>
      </c>
      <c r="AF1087">
        <v>4427</v>
      </c>
      <c r="AG1087">
        <v>4724</v>
      </c>
      <c r="AH1087">
        <v>5074</v>
      </c>
      <c r="AI1087">
        <v>5422</v>
      </c>
      <c r="AJ1087" s="5" t="str">
        <f t="shared" si="16"/>
        <v>Jobs: Construction</v>
      </c>
    </row>
    <row r="1088" spans="1:36" ht="15" thickTop="1" thickBot="1" x14ac:dyDescent="0.5">
      <c r="A1088" t="s">
        <v>97</v>
      </c>
      <c r="B1088" t="s">
        <v>162</v>
      </c>
      <c r="C1088" t="s">
        <v>163</v>
      </c>
      <c r="D1088">
        <v>0</v>
      </c>
      <c r="E1088">
        <v>0</v>
      </c>
      <c r="F1088">
        <v>1</v>
      </c>
      <c r="G1088">
        <v>-14</v>
      </c>
      <c r="H1088">
        <v>-32</v>
      </c>
      <c r="I1088">
        <v>-52</v>
      </c>
      <c r="J1088">
        <v>-74</v>
      </c>
      <c r="K1088">
        <v>-92</v>
      </c>
      <c r="L1088">
        <v>-113</v>
      </c>
      <c r="M1088">
        <v>-133</v>
      </c>
      <c r="N1088">
        <v>-152</v>
      </c>
      <c r="O1088">
        <v>-168</v>
      </c>
      <c r="P1088">
        <v>-186</v>
      </c>
      <c r="Q1088">
        <v>-202</v>
      </c>
      <c r="R1088">
        <v>-227</v>
      </c>
      <c r="S1088">
        <v>-306</v>
      </c>
      <c r="T1088">
        <v>-357</v>
      </c>
      <c r="U1088">
        <v>-340</v>
      </c>
      <c r="V1088">
        <v>-317</v>
      </c>
      <c r="W1088">
        <v>-338</v>
      </c>
      <c r="X1088">
        <v>-360</v>
      </c>
      <c r="Y1088">
        <v>-371</v>
      </c>
      <c r="Z1088">
        <v>-382</v>
      </c>
      <c r="AA1088">
        <v>-398</v>
      </c>
      <c r="AB1088">
        <v>-415</v>
      </c>
      <c r="AC1088">
        <v>-428</v>
      </c>
      <c r="AD1088">
        <v>-444</v>
      </c>
      <c r="AE1088">
        <v>-461</v>
      </c>
      <c r="AF1088">
        <v>-480</v>
      </c>
      <c r="AG1088">
        <v>-499</v>
      </c>
      <c r="AH1088">
        <v>-517</v>
      </c>
      <c r="AI1088">
        <v>-535</v>
      </c>
      <c r="AJ1088" s="5" t="str">
        <f t="shared" si="16"/>
        <v>Jobs: Wholesale and retail trade; repair of motor vehicles</v>
      </c>
    </row>
    <row r="1089" spans="1:36" ht="15" thickTop="1" thickBot="1" x14ac:dyDescent="0.5">
      <c r="A1089" t="s">
        <v>98</v>
      </c>
      <c r="B1089" t="s">
        <v>162</v>
      </c>
      <c r="C1089" t="s">
        <v>163</v>
      </c>
      <c r="D1089">
        <v>0</v>
      </c>
      <c r="E1089">
        <v>0</v>
      </c>
      <c r="F1089">
        <v>0</v>
      </c>
      <c r="G1089">
        <v>-3</v>
      </c>
      <c r="H1089">
        <v>-8</v>
      </c>
      <c r="I1089">
        <v>-14</v>
      </c>
      <c r="J1089">
        <v>-19</v>
      </c>
      <c r="K1089">
        <v>-24</v>
      </c>
      <c r="L1089">
        <v>-30</v>
      </c>
      <c r="M1089">
        <v>-36</v>
      </c>
      <c r="N1089">
        <v>-40</v>
      </c>
      <c r="O1089">
        <v>-45</v>
      </c>
      <c r="P1089">
        <v>-51</v>
      </c>
      <c r="Q1089">
        <v>-55</v>
      </c>
      <c r="R1089">
        <v>-62</v>
      </c>
      <c r="S1089">
        <v>-104</v>
      </c>
      <c r="T1089">
        <v>-137</v>
      </c>
      <c r="U1089">
        <v>-133</v>
      </c>
      <c r="V1089">
        <v>-118</v>
      </c>
      <c r="W1089">
        <v>-121</v>
      </c>
      <c r="X1089">
        <v>-126</v>
      </c>
      <c r="Y1089">
        <v>-128</v>
      </c>
      <c r="Z1089">
        <v>-130</v>
      </c>
      <c r="AA1089">
        <v>-133</v>
      </c>
      <c r="AB1089">
        <v>-137</v>
      </c>
      <c r="AC1089">
        <v>-140</v>
      </c>
      <c r="AD1089">
        <v>-143</v>
      </c>
      <c r="AE1089">
        <v>-148</v>
      </c>
      <c r="AF1089">
        <v>-152</v>
      </c>
      <c r="AG1089">
        <v>-158</v>
      </c>
      <c r="AH1089">
        <v>-162</v>
      </c>
      <c r="AI1089">
        <v>-168</v>
      </c>
      <c r="AJ1089" s="5" t="str">
        <f t="shared" si="16"/>
        <v>Jobs: Transportation and storage</v>
      </c>
    </row>
    <row r="1090" spans="1:36" ht="15" thickTop="1" thickBot="1" x14ac:dyDescent="0.5">
      <c r="A1090" t="s">
        <v>99</v>
      </c>
      <c r="B1090" t="s">
        <v>162</v>
      </c>
      <c r="C1090" t="s">
        <v>163</v>
      </c>
      <c r="D1090">
        <v>0</v>
      </c>
      <c r="E1090">
        <v>0</v>
      </c>
      <c r="F1090">
        <v>1</v>
      </c>
      <c r="G1090">
        <v>-10</v>
      </c>
      <c r="H1090">
        <v>-22</v>
      </c>
      <c r="I1090">
        <v>-35</v>
      </c>
      <c r="J1090">
        <v>-49</v>
      </c>
      <c r="K1090">
        <v>-61</v>
      </c>
      <c r="L1090">
        <v>-74</v>
      </c>
      <c r="M1090">
        <v>-86</v>
      </c>
      <c r="N1090">
        <v>-99</v>
      </c>
      <c r="O1090">
        <v>-110</v>
      </c>
      <c r="P1090">
        <v>-122</v>
      </c>
      <c r="Q1090">
        <v>-132</v>
      </c>
      <c r="R1090">
        <v>-148</v>
      </c>
      <c r="S1090">
        <v>-200</v>
      </c>
      <c r="T1090">
        <v>-233</v>
      </c>
      <c r="U1090">
        <v>-221</v>
      </c>
      <c r="V1090">
        <v>-204</v>
      </c>
      <c r="W1090">
        <v>-218</v>
      </c>
      <c r="X1090">
        <v>-233</v>
      </c>
      <c r="Y1090">
        <v>-239</v>
      </c>
      <c r="Z1090">
        <v>-247</v>
      </c>
      <c r="AA1090">
        <v>-257</v>
      </c>
      <c r="AB1090">
        <v>-268</v>
      </c>
      <c r="AC1090">
        <v>-277</v>
      </c>
      <c r="AD1090">
        <v>-288</v>
      </c>
      <c r="AE1090">
        <v>-298</v>
      </c>
      <c r="AF1090">
        <v>-311</v>
      </c>
      <c r="AG1090">
        <v>-324</v>
      </c>
      <c r="AH1090">
        <v>-336</v>
      </c>
      <c r="AI1090">
        <v>-348</v>
      </c>
      <c r="AJ1090" s="5" t="str">
        <f t="shared" si="16"/>
        <v>Jobs: Accomodation and food services</v>
      </c>
    </row>
    <row r="1091" spans="1:36" ht="15" thickTop="1" thickBot="1" x14ac:dyDescent="0.5">
      <c r="A1091" t="s">
        <v>100</v>
      </c>
      <c r="B1091" t="s">
        <v>162</v>
      </c>
      <c r="C1091" t="s">
        <v>163</v>
      </c>
      <c r="D1091">
        <v>0</v>
      </c>
      <c r="E1091">
        <v>0</v>
      </c>
      <c r="F1091">
        <v>0</v>
      </c>
      <c r="G1091">
        <v>0</v>
      </c>
      <c r="H1091">
        <v>-1</v>
      </c>
      <c r="I1091">
        <v>-3</v>
      </c>
      <c r="J1091">
        <v>-4</v>
      </c>
      <c r="K1091">
        <v>-4</v>
      </c>
      <c r="L1091">
        <v>-5</v>
      </c>
      <c r="M1091">
        <v>-6</v>
      </c>
      <c r="N1091">
        <v>-6</v>
      </c>
      <c r="O1091">
        <v>-7</v>
      </c>
      <c r="P1091">
        <v>-7</v>
      </c>
      <c r="Q1091">
        <v>-7</v>
      </c>
      <c r="R1091">
        <v>-8</v>
      </c>
      <c r="S1091">
        <v>-10</v>
      </c>
      <c r="T1091">
        <v>-11</v>
      </c>
      <c r="U1091">
        <v>-10</v>
      </c>
      <c r="V1091">
        <v>-8</v>
      </c>
      <c r="W1091">
        <v>-8</v>
      </c>
      <c r="X1091">
        <v>-8</v>
      </c>
      <c r="Y1091">
        <v>-8</v>
      </c>
      <c r="Z1091">
        <v>-8</v>
      </c>
      <c r="AA1091">
        <v>-8</v>
      </c>
      <c r="AB1091">
        <v>-8</v>
      </c>
      <c r="AC1091">
        <v>-7</v>
      </c>
      <c r="AD1091">
        <v>-7</v>
      </c>
      <c r="AE1091">
        <v>-7</v>
      </c>
      <c r="AF1091">
        <v>-7</v>
      </c>
      <c r="AG1091">
        <v>-7</v>
      </c>
      <c r="AH1091">
        <v>-7</v>
      </c>
      <c r="AI1091">
        <v>-7</v>
      </c>
      <c r="AJ1091" s="5" t="str">
        <f t="shared" si="16"/>
        <v>Jobs: Publishing, audiovisual and broadcasting activities</v>
      </c>
    </row>
    <row r="1092" spans="1:36" ht="15" thickTop="1" thickBot="1" x14ac:dyDescent="0.5">
      <c r="A1092" t="s">
        <v>101</v>
      </c>
      <c r="B1092" t="s">
        <v>162</v>
      </c>
      <c r="C1092" t="s">
        <v>163</v>
      </c>
      <c r="D1092">
        <v>0</v>
      </c>
      <c r="E1092">
        <v>0</v>
      </c>
      <c r="F1092">
        <v>0</v>
      </c>
      <c r="G1092">
        <v>0</v>
      </c>
      <c r="H1092">
        <v>-1</v>
      </c>
      <c r="I1092">
        <v>-2</v>
      </c>
      <c r="J1092">
        <v>-3</v>
      </c>
      <c r="K1092">
        <v>-4</v>
      </c>
      <c r="L1092">
        <v>-4</v>
      </c>
      <c r="M1092">
        <v>-5</v>
      </c>
      <c r="N1092">
        <v>-4</v>
      </c>
      <c r="O1092">
        <v>-5</v>
      </c>
      <c r="P1092">
        <v>-5</v>
      </c>
      <c r="Q1092">
        <v>-5</v>
      </c>
      <c r="R1092">
        <v>-6</v>
      </c>
      <c r="S1092">
        <v>-9</v>
      </c>
      <c r="T1092">
        <v>-10</v>
      </c>
      <c r="U1092">
        <v>-9</v>
      </c>
      <c r="V1092">
        <v>-7</v>
      </c>
      <c r="W1092">
        <v>-7</v>
      </c>
      <c r="X1092">
        <v>-8</v>
      </c>
      <c r="Y1092">
        <v>-7</v>
      </c>
      <c r="Z1092">
        <v>-7</v>
      </c>
      <c r="AA1092">
        <v>-7</v>
      </c>
      <c r="AB1092">
        <v>-7</v>
      </c>
      <c r="AC1092">
        <v>-7</v>
      </c>
      <c r="AD1092">
        <v>-6</v>
      </c>
      <c r="AE1092">
        <v>-6</v>
      </c>
      <c r="AF1092">
        <v>-6</v>
      </c>
      <c r="AG1092">
        <v>-6</v>
      </c>
      <c r="AH1092">
        <v>-6</v>
      </c>
      <c r="AI1092">
        <v>-6</v>
      </c>
      <c r="AJ1092" s="5" t="str">
        <f t="shared" si="16"/>
        <v>Jobs: Telecommunications</v>
      </c>
    </row>
    <row r="1093" spans="1:36" ht="15" thickTop="1" thickBot="1" x14ac:dyDescent="0.5">
      <c r="A1093" t="s">
        <v>102</v>
      </c>
      <c r="B1093" t="s">
        <v>162</v>
      </c>
      <c r="C1093" t="s">
        <v>163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-1</v>
      </c>
      <c r="J1093">
        <v>-2</v>
      </c>
      <c r="K1093">
        <v>-2</v>
      </c>
      <c r="L1093">
        <v>-2</v>
      </c>
      <c r="M1093">
        <v>-3</v>
      </c>
      <c r="N1093">
        <v>-3</v>
      </c>
      <c r="O1093">
        <v>-3</v>
      </c>
      <c r="P1093">
        <v>-3</v>
      </c>
      <c r="Q1093">
        <v>-3</v>
      </c>
      <c r="R1093">
        <v>-4</v>
      </c>
      <c r="S1093">
        <v>-5</v>
      </c>
      <c r="T1093">
        <v>-6</v>
      </c>
      <c r="U1093">
        <v>-5</v>
      </c>
      <c r="V1093">
        <v>-4</v>
      </c>
      <c r="W1093">
        <v>-4</v>
      </c>
      <c r="X1093">
        <v>-4</v>
      </c>
      <c r="Y1093">
        <v>-4</v>
      </c>
      <c r="Z1093">
        <v>-4</v>
      </c>
      <c r="AA1093">
        <v>-4</v>
      </c>
      <c r="AB1093">
        <v>-4</v>
      </c>
      <c r="AC1093">
        <v>-4</v>
      </c>
      <c r="AD1093">
        <v>-4</v>
      </c>
      <c r="AE1093">
        <v>-4</v>
      </c>
      <c r="AF1093">
        <v>-3</v>
      </c>
      <c r="AG1093">
        <v>-3</v>
      </c>
      <c r="AH1093">
        <v>-3</v>
      </c>
      <c r="AI1093">
        <v>-3</v>
      </c>
      <c r="AJ1093" s="5" t="str">
        <f t="shared" si="16"/>
        <v>Jobs: IT and other information services</v>
      </c>
    </row>
    <row r="1094" spans="1:36" ht="15" thickTop="1" thickBot="1" x14ac:dyDescent="0.5">
      <c r="A1094" t="s">
        <v>103</v>
      </c>
      <c r="B1094" t="s">
        <v>162</v>
      </c>
      <c r="C1094" t="s">
        <v>163</v>
      </c>
      <c r="D1094">
        <v>0</v>
      </c>
      <c r="E1094">
        <v>0</v>
      </c>
      <c r="F1094">
        <v>0</v>
      </c>
      <c r="G1094">
        <v>-2</v>
      </c>
      <c r="H1094">
        <v>-5</v>
      </c>
      <c r="I1094">
        <v>-9</v>
      </c>
      <c r="J1094">
        <v>-13</v>
      </c>
      <c r="K1094">
        <v>-17</v>
      </c>
      <c r="L1094">
        <v>-20</v>
      </c>
      <c r="M1094">
        <v>-24</v>
      </c>
      <c r="N1094">
        <v>-27</v>
      </c>
      <c r="O1094">
        <v>-30</v>
      </c>
      <c r="P1094">
        <v>-33</v>
      </c>
      <c r="Q1094">
        <v>-35</v>
      </c>
      <c r="R1094">
        <v>-40</v>
      </c>
      <c r="S1094">
        <v>-53</v>
      </c>
      <c r="T1094">
        <v>-63</v>
      </c>
      <c r="U1094">
        <v>-60</v>
      </c>
      <c r="V1094">
        <v>-54</v>
      </c>
      <c r="W1094">
        <v>-58</v>
      </c>
      <c r="X1094">
        <v>-61</v>
      </c>
      <c r="Y1094">
        <v>-63</v>
      </c>
      <c r="Z1094">
        <v>-64</v>
      </c>
      <c r="AA1094">
        <v>-66</v>
      </c>
      <c r="AB1094">
        <v>-68</v>
      </c>
      <c r="AC1094">
        <v>-70</v>
      </c>
      <c r="AD1094">
        <v>-72</v>
      </c>
      <c r="AE1094">
        <v>-74</v>
      </c>
      <c r="AF1094">
        <v>-77</v>
      </c>
      <c r="AG1094">
        <v>-79</v>
      </c>
      <c r="AH1094">
        <v>-81</v>
      </c>
      <c r="AI1094">
        <v>-83</v>
      </c>
      <c r="AJ1094" s="5" t="str">
        <f t="shared" si="16"/>
        <v>Jobs: Financial and insurance activities</v>
      </c>
    </row>
    <row r="1095" spans="1:36" ht="15" thickTop="1" thickBot="1" x14ac:dyDescent="0.5">
      <c r="A1095" t="s">
        <v>104</v>
      </c>
      <c r="B1095" t="s">
        <v>162</v>
      </c>
      <c r="C1095" t="s">
        <v>163</v>
      </c>
      <c r="D1095">
        <v>0</v>
      </c>
      <c r="E1095">
        <v>0</v>
      </c>
      <c r="F1095">
        <v>0</v>
      </c>
      <c r="G1095">
        <v>-2</v>
      </c>
      <c r="H1095">
        <v>-6</v>
      </c>
      <c r="I1095">
        <v>-9</v>
      </c>
      <c r="J1095">
        <v>-13</v>
      </c>
      <c r="K1095">
        <v>-16</v>
      </c>
      <c r="L1095">
        <v>-20</v>
      </c>
      <c r="M1095">
        <v>-23</v>
      </c>
      <c r="N1095">
        <v>-26</v>
      </c>
      <c r="O1095">
        <v>-29</v>
      </c>
      <c r="P1095">
        <v>-31</v>
      </c>
      <c r="Q1095">
        <v>-34</v>
      </c>
      <c r="R1095">
        <v>-38</v>
      </c>
      <c r="S1095">
        <v>-53</v>
      </c>
      <c r="T1095">
        <v>-61</v>
      </c>
      <c r="U1095">
        <v>-57</v>
      </c>
      <c r="V1095">
        <v>-53</v>
      </c>
      <c r="W1095">
        <v>-56</v>
      </c>
      <c r="X1095">
        <v>-59</v>
      </c>
      <c r="Y1095">
        <v>-60</v>
      </c>
      <c r="Z1095">
        <v>-62</v>
      </c>
      <c r="AA1095">
        <v>-64</v>
      </c>
      <c r="AB1095">
        <v>-66</v>
      </c>
      <c r="AC1095">
        <v>-68</v>
      </c>
      <c r="AD1095">
        <v>-70</v>
      </c>
      <c r="AE1095">
        <v>-73</v>
      </c>
      <c r="AF1095">
        <v>-75</v>
      </c>
      <c r="AG1095">
        <v>-77</v>
      </c>
      <c r="AH1095">
        <v>-79</v>
      </c>
      <c r="AI1095">
        <v>-82</v>
      </c>
      <c r="AJ1095" s="5" t="str">
        <f t="shared" si="16"/>
        <v>Jobs: Real estate activities</v>
      </c>
    </row>
    <row r="1096" spans="1:36" ht="15" thickTop="1" thickBot="1" x14ac:dyDescent="0.5">
      <c r="A1096" t="s">
        <v>105</v>
      </c>
      <c r="B1096" t="s">
        <v>162</v>
      </c>
      <c r="C1096" t="s">
        <v>163</v>
      </c>
      <c r="D1096">
        <v>0</v>
      </c>
      <c r="E1096">
        <v>0</v>
      </c>
      <c r="F1096">
        <v>3</v>
      </c>
      <c r="G1096">
        <v>1</v>
      </c>
      <c r="H1096">
        <v>-3</v>
      </c>
      <c r="I1096">
        <v>-7</v>
      </c>
      <c r="J1096">
        <v>-12</v>
      </c>
      <c r="K1096">
        <v>-15</v>
      </c>
      <c r="L1096">
        <v>-19</v>
      </c>
      <c r="M1096">
        <v>-22</v>
      </c>
      <c r="N1096">
        <v>-26</v>
      </c>
      <c r="O1096">
        <v>-28</v>
      </c>
      <c r="P1096">
        <v>-33</v>
      </c>
      <c r="Q1096">
        <v>-35</v>
      </c>
      <c r="R1096">
        <v>-39</v>
      </c>
      <c r="S1096">
        <v>-57</v>
      </c>
      <c r="T1096">
        <v>-72</v>
      </c>
      <c r="U1096">
        <v>-71</v>
      </c>
      <c r="V1096">
        <v>-63</v>
      </c>
      <c r="W1096">
        <v>-67</v>
      </c>
      <c r="X1096">
        <v>-70</v>
      </c>
      <c r="Y1096">
        <v>-71</v>
      </c>
      <c r="Z1096">
        <v>-73</v>
      </c>
      <c r="AA1096">
        <v>-75</v>
      </c>
      <c r="AB1096">
        <v>-77</v>
      </c>
      <c r="AC1096">
        <v>-78</v>
      </c>
      <c r="AD1096">
        <v>-79</v>
      </c>
      <c r="AE1096">
        <v>-81</v>
      </c>
      <c r="AF1096">
        <v>-84</v>
      </c>
      <c r="AG1096">
        <v>-86</v>
      </c>
      <c r="AH1096">
        <v>-89</v>
      </c>
      <c r="AI1096">
        <v>-91</v>
      </c>
      <c r="AJ1096" s="5" t="str">
        <f t="shared" si="16"/>
        <v>Jobs: Other business sector services</v>
      </c>
    </row>
    <row r="1097" spans="1:36" ht="15" thickTop="1" thickBot="1" x14ac:dyDescent="0.5">
      <c r="A1097" t="s">
        <v>106</v>
      </c>
      <c r="B1097" t="s">
        <v>162</v>
      </c>
      <c r="C1097" t="s">
        <v>163</v>
      </c>
      <c r="D1097">
        <v>0</v>
      </c>
      <c r="E1097">
        <v>0</v>
      </c>
      <c r="F1097">
        <v>8</v>
      </c>
      <c r="G1097">
        <v>6</v>
      </c>
      <c r="H1097">
        <v>2</v>
      </c>
      <c r="I1097">
        <v>-3</v>
      </c>
      <c r="J1097">
        <v>-10</v>
      </c>
      <c r="K1097">
        <v>-19</v>
      </c>
      <c r="L1097">
        <v>-24</v>
      </c>
      <c r="M1097">
        <v>-29</v>
      </c>
      <c r="N1097">
        <v>-35</v>
      </c>
      <c r="O1097">
        <v>-44</v>
      </c>
      <c r="P1097">
        <v>-48</v>
      </c>
      <c r="Q1097">
        <v>-55</v>
      </c>
      <c r="R1097">
        <v>-64</v>
      </c>
      <c r="S1097">
        <v>-110</v>
      </c>
      <c r="T1097">
        <v>-154</v>
      </c>
      <c r="U1097">
        <v>-159</v>
      </c>
      <c r="V1097">
        <v>-145</v>
      </c>
      <c r="W1097">
        <v>-142</v>
      </c>
      <c r="X1097">
        <v>-146</v>
      </c>
      <c r="Y1097">
        <v>-150</v>
      </c>
      <c r="Z1097">
        <v>-150</v>
      </c>
      <c r="AA1097">
        <v>-151</v>
      </c>
      <c r="AB1097">
        <v>-156</v>
      </c>
      <c r="AC1097">
        <v>-161</v>
      </c>
      <c r="AD1097">
        <v>-161</v>
      </c>
      <c r="AE1097">
        <v>-166</v>
      </c>
      <c r="AF1097">
        <v>-173</v>
      </c>
      <c r="AG1097">
        <v>-181</v>
      </c>
      <c r="AH1097">
        <v>-185</v>
      </c>
      <c r="AI1097">
        <v>-191</v>
      </c>
      <c r="AJ1097" s="5" t="str">
        <f t="shared" si="16"/>
        <v>Jobs: Public administration and defence; compulsory social security</v>
      </c>
    </row>
    <row r="1098" spans="1:36" ht="15" thickTop="1" thickBot="1" x14ac:dyDescent="0.5">
      <c r="A1098" t="s">
        <v>107</v>
      </c>
      <c r="B1098" t="s">
        <v>162</v>
      </c>
      <c r="C1098" t="s">
        <v>163</v>
      </c>
      <c r="D1098">
        <v>0</v>
      </c>
      <c r="E1098">
        <v>0</v>
      </c>
      <c r="F1098">
        <v>2</v>
      </c>
      <c r="G1098">
        <v>-3</v>
      </c>
      <c r="H1098">
        <v>-10</v>
      </c>
      <c r="I1098">
        <v>-18</v>
      </c>
      <c r="J1098">
        <v>-28</v>
      </c>
      <c r="K1098">
        <v>-37</v>
      </c>
      <c r="L1098">
        <v>-45</v>
      </c>
      <c r="M1098">
        <v>-52</v>
      </c>
      <c r="N1098">
        <v>-60</v>
      </c>
      <c r="O1098">
        <v>-69</v>
      </c>
      <c r="P1098">
        <v>-77</v>
      </c>
      <c r="Q1098">
        <v>-84</v>
      </c>
      <c r="R1098">
        <v>-94</v>
      </c>
      <c r="S1098">
        <v>-132</v>
      </c>
      <c r="T1098">
        <v>-157</v>
      </c>
      <c r="U1098">
        <v>-151</v>
      </c>
      <c r="V1098">
        <v>-141</v>
      </c>
      <c r="W1098">
        <v>-149</v>
      </c>
      <c r="X1098">
        <v>-156</v>
      </c>
      <c r="Y1098">
        <v>-161</v>
      </c>
      <c r="Z1098">
        <v>-166</v>
      </c>
      <c r="AA1098">
        <v>-172</v>
      </c>
      <c r="AB1098">
        <v>-178</v>
      </c>
      <c r="AC1098">
        <v>-184</v>
      </c>
      <c r="AD1098">
        <v>-191</v>
      </c>
      <c r="AE1098">
        <v>-198</v>
      </c>
      <c r="AF1098">
        <v>-207</v>
      </c>
      <c r="AG1098">
        <v>-216</v>
      </c>
      <c r="AH1098">
        <v>-224</v>
      </c>
      <c r="AI1098">
        <v>-232</v>
      </c>
      <c r="AJ1098" s="5" t="str">
        <f t="shared" si="16"/>
        <v>Jobs: Education</v>
      </c>
    </row>
    <row r="1099" spans="1:36" ht="15" thickTop="1" thickBot="1" x14ac:dyDescent="0.5">
      <c r="A1099" t="s">
        <v>108</v>
      </c>
      <c r="B1099" t="s">
        <v>162</v>
      </c>
      <c r="C1099" t="s">
        <v>163</v>
      </c>
      <c r="D1099">
        <v>0</v>
      </c>
      <c r="E1099">
        <v>0</v>
      </c>
      <c r="F1099">
        <v>1</v>
      </c>
      <c r="G1099">
        <v>-14</v>
      </c>
      <c r="H1099">
        <v>-33</v>
      </c>
      <c r="I1099">
        <v>-53</v>
      </c>
      <c r="J1099">
        <v>-75</v>
      </c>
      <c r="K1099">
        <v>-95</v>
      </c>
      <c r="L1099">
        <v>-115</v>
      </c>
      <c r="M1099">
        <v>-136</v>
      </c>
      <c r="N1099">
        <v>-154</v>
      </c>
      <c r="O1099">
        <v>-171</v>
      </c>
      <c r="P1099">
        <v>-190</v>
      </c>
      <c r="Q1099">
        <v>-206</v>
      </c>
      <c r="R1099">
        <v>-233</v>
      </c>
      <c r="S1099">
        <v>-314</v>
      </c>
      <c r="T1099">
        <v>-367</v>
      </c>
      <c r="U1099">
        <v>-347</v>
      </c>
      <c r="V1099">
        <v>-323</v>
      </c>
      <c r="W1099">
        <v>-344</v>
      </c>
      <c r="X1099">
        <v>-366</v>
      </c>
      <c r="Y1099">
        <v>-378</v>
      </c>
      <c r="Z1099">
        <v>-389</v>
      </c>
      <c r="AA1099">
        <v>-405</v>
      </c>
      <c r="AB1099">
        <v>-422</v>
      </c>
      <c r="AC1099">
        <v>-436</v>
      </c>
      <c r="AD1099">
        <v>-454</v>
      </c>
      <c r="AE1099">
        <v>-472</v>
      </c>
      <c r="AF1099">
        <v>-491</v>
      </c>
      <c r="AG1099">
        <v>-512</v>
      </c>
      <c r="AH1099">
        <v>-531</v>
      </c>
      <c r="AI1099">
        <v>-551</v>
      </c>
      <c r="AJ1099" s="5" t="str">
        <f t="shared" si="16"/>
        <v>Jobs: Human health and social work</v>
      </c>
    </row>
    <row r="1100" spans="1:36" ht="15" thickTop="1" thickBot="1" x14ac:dyDescent="0.5">
      <c r="A1100" t="s">
        <v>109</v>
      </c>
      <c r="B1100" t="s">
        <v>162</v>
      </c>
      <c r="C1100" t="s">
        <v>163</v>
      </c>
      <c r="D1100">
        <v>0</v>
      </c>
      <c r="E1100">
        <v>0</v>
      </c>
      <c r="F1100">
        <v>0</v>
      </c>
      <c r="G1100">
        <v>-5</v>
      </c>
      <c r="H1100">
        <v>-12</v>
      </c>
      <c r="I1100">
        <v>-19</v>
      </c>
      <c r="J1100">
        <v>-28</v>
      </c>
      <c r="K1100">
        <v>-36</v>
      </c>
      <c r="L1100">
        <v>-42</v>
      </c>
      <c r="M1100">
        <v>-50</v>
      </c>
      <c r="N1100">
        <v>-58</v>
      </c>
      <c r="O1100">
        <v>-63</v>
      </c>
      <c r="P1100">
        <v>-70</v>
      </c>
      <c r="Q1100">
        <v>-77</v>
      </c>
      <c r="R1100">
        <v>-87</v>
      </c>
      <c r="S1100">
        <v>-116</v>
      </c>
      <c r="T1100">
        <v>-136</v>
      </c>
      <c r="U1100">
        <v>-130</v>
      </c>
      <c r="V1100">
        <v>-121</v>
      </c>
      <c r="W1100">
        <v>-130</v>
      </c>
      <c r="X1100">
        <v>-138</v>
      </c>
      <c r="Y1100">
        <v>-143</v>
      </c>
      <c r="Z1100">
        <v>-146</v>
      </c>
      <c r="AA1100">
        <v>-153</v>
      </c>
      <c r="AB1100">
        <v>-160</v>
      </c>
      <c r="AC1100">
        <v>-166</v>
      </c>
      <c r="AD1100">
        <v>-173</v>
      </c>
      <c r="AE1100">
        <v>-180</v>
      </c>
      <c r="AF1100">
        <v>-186</v>
      </c>
      <c r="AG1100">
        <v>-194</v>
      </c>
      <c r="AH1100">
        <v>-201</v>
      </c>
      <c r="AI1100">
        <v>-210</v>
      </c>
      <c r="AJ1100" s="5" t="str">
        <f t="shared" si="16"/>
        <v>Jobs: Arts, entertainment, recreation and other service activities</v>
      </c>
    </row>
    <row r="1101" spans="1:36" ht="15" thickTop="1" thickBot="1" x14ac:dyDescent="0.5">
      <c r="A1101" t="s">
        <v>110</v>
      </c>
      <c r="B1101" t="s">
        <v>162</v>
      </c>
      <c r="C1101" t="s">
        <v>163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 s="5" t="str">
        <f t="shared" si="16"/>
        <v>Jobs: Private households with employed persons</v>
      </c>
    </row>
    <row r="1102" spans="1:36" ht="15" thickTop="1" thickBot="1" x14ac:dyDescent="0.5">
      <c r="A1102" t="s">
        <v>111</v>
      </c>
      <c r="B1102" t="s">
        <v>162</v>
      </c>
      <c r="C1102" t="s">
        <v>163</v>
      </c>
      <c r="D1102">
        <v>0</v>
      </c>
      <c r="E1102">
        <v>0</v>
      </c>
      <c r="F1102">
        <v>5.7530899999999998E-3</v>
      </c>
      <c r="G1102">
        <v>2.0812000000000001E-2</v>
      </c>
      <c r="H1102">
        <v>3.23086E-2</v>
      </c>
      <c r="I1102">
        <v>4.7366400000000003E-2</v>
      </c>
      <c r="J1102">
        <v>5.6567300000000001E-2</v>
      </c>
      <c r="K1102">
        <v>7.3266200000000004E-2</v>
      </c>
      <c r="L1102">
        <v>9.3196299999999996E-2</v>
      </c>
      <c r="M1102">
        <v>0.108574</v>
      </c>
      <c r="N1102">
        <v>0.12557699999999999</v>
      </c>
      <c r="O1102">
        <v>0.141655</v>
      </c>
      <c r="P1102">
        <v>0.15865799999999999</v>
      </c>
      <c r="Q1102">
        <v>0.17680699999999999</v>
      </c>
      <c r="R1102">
        <v>0.15698200000000001</v>
      </c>
      <c r="S1102">
        <v>0.18568200000000001</v>
      </c>
      <c r="T1102">
        <v>0.22281599999999999</v>
      </c>
      <c r="U1102">
        <v>0.24171000000000001</v>
      </c>
      <c r="V1102">
        <v>0.209457</v>
      </c>
      <c r="W1102">
        <v>0.21213000000000001</v>
      </c>
      <c r="X1102">
        <v>0.23469999999999999</v>
      </c>
      <c r="Y1102">
        <v>0.24493599999999999</v>
      </c>
      <c r="Z1102">
        <v>0.253409</v>
      </c>
      <c r="AA1102">
        <v>0.26352199999999998</v>
      </c>
      <c r="AB1102">
        <v>0.27010600000000001</v>
      </c>
      <c r="AC1102">
        <v>0.278528</v>
      </c>
      <c r="AD1102">
        <v>0.29394500000000001</v>
      </c>
      <c r="AE1102">
        <v>0.29755399999999999</v>
      </c>
      <c r="AF1102">
        <v>0.30583399999999999</v>
      </c>
      <c r="AG1102">
        <v>0.31889600000000001</v>
      </c>
      <c r="AH1102">
        <v>0.326567</v>
      </c>
      <c r="AI1102">
        <v>0.32851599999999997</v>
      </c>
      <c r="AJ1102" s="5" t="str">
        <f t="shared" si="16"/>
        <v>Output Change in GDP</v>
      </c>
    </row>
    <row r="1103" spans="1:36" ht="15" thickTop="1" thickBot="1" x14ac:dyDescent="0.5">
      <c r="A1103" t="s">
        <v>112</v>
      </c>
      <c r="B1103" t="s">
        <v>162</v>
      </c>
      <c r="C1103" t="s">
        <v>163</v>
      </c>
      <c r="D1103">
        <v>91.29</v>
      </c>
      <c r="E1103">
        <v>90.5321</v>
      </c>
      <c r="F1103">
        <v>97.8245</v>
      </c>
      <c r="G1103">
        <v>96.414199999999994</v>
      </c>
      <c r="H1103">
        <v>97.145099999999999</v>
      </c>
      <c r="I1103">
        <v>96.847200000000001</v>
      </c>
      <c r="J1103">
        <v>99.224599999999995</v>
      </c>
      <c r="K1103">
        <v>101.414</v>
      </c>
      <c r="L1103">
        <v>102.104</v>
      </c>
      <c r="M1103">
        <v>101.449</v>
      </c>
      <c r="N1103">
        <v>100.94199999999999</v>
      </c>
      <c r="O1103">
        <v>99.697500000000005</v>
      </c>
      <c r="P1103">
        <v>98.635300000000001</v>
      </c>
      <c r="Q1103">
        <v>98.1614</v>
      </c>
      <c r="R1103">
        <v>97.822400000000002</v>
      </c>
      <c r="S1103">
        <v>97.715599999999995</v>
      </c>
      <c r="T1103">
        <v>97.528800000000004</v>
      </c>
      <c r="U1103">
        <v>96.802599999999998</v>
      </c>
      <c r="V1103">
        <v>96.038899999999998</v>
      </c>
      <c r="W1103">
        <v>95.447999999999993</v>
      </c>
      <c r="X1103">
        <v>94.876199999999997</v>
      </c>
      <c r="Y1103">
        <v>94.341300000000004</v>
      </c>
      <c r="Z1103">
        <v>93.759299999999996</v>
      </c>
      <c r="AA1103">
        <v>93.321399999999997</v>
      </c>
      <c r="AB1103">
        <v>92.973500000000001</v>
      </c>
      <c r="AC1103">
        <v>92.736900000000006</v>
      </c>
      <c r="AD1103">
        <v>92.644099999999995</v>
      </c>
      <c r="AE1103">
        <v>92.5779</v>
      </c>
      <c r="AF1103">
        <v>92.710099999999997</v>
      </c>
      <c r="AG1103">
        <v>92.756399999999999</v>
      </c>
      <c r="AH1103">
        <v>92.784800000000004</v>
      </c>
      <c r="AI1103">
        <v>92.886399999999995</v>
      </c>
      <c r="AJ1103" s="5" t="str">
        <f t="shared" si="16"/>
        <v>Output Total CO2e Emissions</v>
      </c>
    </row>
    <row r="1104" spans="1:36" ht="15" thickTop="1" thickBot="1" x14ac:dyDescent="0.5">
      <c r="A1104" t="s">
        <v>75</v>
      </c>
      <c r="B1104" t="s">
        <v>164</v>
      </c>
      <c r="C1104" t="s">
        <v>165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-1</v>
      </c>
      <c r="P1104">
        <v>0</v>
      </c>
      <c r="Q1104">
        <v>0</v>
      </c>
      <c r="R1104">
        <v>0</v>
      </c>
      <c r="S1104">
        <v>-1</v>
      </c>
      <c r="T1104">
        <v>3</v>
      </c>
      <c r="U1104">
        <v>3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  <c r="AI1104">
        <v>0</v>
      </c>
      <c r="AJ1104" s="5" t="str">
        <f t="shared" si="16"/>
        <v>Jobs: Agriculture, forestry and fishing</v>
      </c>
    </row>
    <row r="1105" spans="1:36" ht="15" thickTop="1" thickBot="1" x14ac:dyDescent="0.5">
      <c r="A1105" t="s">
        <v>76</v>
      </c>
      <c r="B1105" t="s">
        <v>164</v>
      </c>
      <c r="C1105" t="s">
        <v>165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2</v>
      </c>
      <c r="M1105">
        <v>2</v>
      </c>
      <c r="N1105">
        <v>2</v>
      </c>
      <c r="O1105">
        <v>4</v>
      </c>
      <c r="P1105">
        <v>3</v>
      </c>
      <c r="Q1105">
        <v>3</v>
      </c>
      <c r="R1105">
        <v>0</v>
      </c>
      <c r="S1105">
        <v>13</v>
      </c>
      <c r="T1105">
        <v>7</v>
      </c>
      <c r="U1105">
        <v>3</v>
      </c>
      <c r="V1105">
        <v>5</v>
      </c>
      <c r="W1105">
        <v>7</v>
      </c>
      <c r="X1105">
        <v>6</v>
      </c>
      <c r="Y1105">
        <v>7</v>
      </c>
      <c r="Z1105">
        <v>7</v>
      </c>
      <c r="AA1105">
        <v>8</v>
      </c>
      <c r="AB1105">
        <v>7</v>
      </c>
      <c r="AC1105">
        <v>9</v>
      </c>
      <c r="AD1105">
        <v>9</v>
      </c>
      <c r="AE1105">
        <v>8</v>
      </c>
      <c r="AF1105">
        <v>9</v>
      </c>
      <c r="AG1105">
        <v>9</v>
      </c>
      <c r="AH1105">
        <v>9</v>
      </c>
      <c r="AI1105">
        <v>9</v>
      </c>
      <c r="AJ1105" s="5" t="str">
        <f t="shared" si="16"/>
        <v>Jobs: Mining and extraction of energy producing products</v>
      </c>
    </row>
    <row r="1106" spans="1:36" ht="15" thickTop="1" thickBot="1" x14ac:dyDescent="0.5">
      <c r="A1106" t="s">
        <v>77</v>
      </c>
      <c r="B1106" t="s">
        <v>164</v>
      </c>
      <c r="C1106" t="s">
        <v>165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2</v>
      </c>
      <c r="Q1106">
        <v>2</v>
      </c>
      <c r="R1106">
        <v>2</v>
      </c>
      <c r="S1106">
        <v>2</v>
      </c>
      <c r="T1106">
        <v>3</v>
      </c>
      <c r="U1106">
        <v>3</v>
      </c>
      <c r="V1106">
        <v>3</v>
      </c>
      <c r="W1106">
        <v>3</v>
      </c>
      <c r="X1106">
        <v>3</v>
      </c>
      <c r="Y1106">
        <v>4</v>
      </c>
      <c r="Z1106">
        <v>4</v>
      </c>
      <c r="AA1106">
        <v>4</v>
      </c>
      <c r="AB1106">
        <v>4</v>
      </c>
      <c r="AC1106">
        <v>4</v>
      </c>
      <c r="AD1106">
        <v>4</v>
      </c>
      <c r="AE1106">
        <v>5</v>
      </c>
      <c r="AF1106">
        <v>5</v>
      </c>
      <c r="AG1106">
        <v>5</v>
      </c>
      <c r="AH1106">
        <v>6</v>
      </c>
      <c r="AI1106">
        <v>6</v>
      </c>
      <c r="AJ1106" s="5" t="str">
        <f t="shared" si="16"/>
        <v>Jobs: Mining and quarrying of non-energy producing products</v>
      </c>
    </row>
    <row r="1107" spans="1:36" ht="15" thickTop="1" thickBot="1" x14ac:dyDescent="0.5">
      <c r="A1107" t="s">
        <v>78</v>
      </c>
      <c r="B1107" t="s">
        <v>164</v>
      </c>
      <c r="C1107" t="s">
        <v>165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>
        <v>0</v>
      </c>
      <c r="R1107">
        <v>0</v>
      </c>
      <c r="S1107">
        <v>4</v>
      </c>
      <c r="T1107">
        <v>2</v>
      </c>
      <c r="U1107">
        <v>1</v>
      </c>
      <c r="V1107">
        <v>1</v>
      </c>
      <c r="W1107">
        <v>2</v>
      </c>
      <c r="X1107">
        <v>1</v>
      </c>
      <c r="Y1107">
        <v>2</v>
      </c>
      <c r="Z1107">
        <v>2</v>
      </c>
      <c r="AA1107">
        <v>2</v>
      </c>
      <c r="AB1107">
        <v>2</v>
      </c>
      <c r="AC1107">
        <v>2</v>
      </c>
      <c r="AD1107">
        <v>2</v>
      </c>
      <c r="AE1107">
        <v>2</v>
      </c>
      <c r="AF1107">
        <v>2</v>
      </c>
      <c r="AG1107">
        <v>2</v>
      </c>
      <c r="AH1107">
        <v>2</v>
      </c>
      <c r="AI1107">
        <v>2</v>
      </c>
      <c r="AJ1107" s="5" t="str">
        <f t="shared" si="16"/>
        <v>Jobs: Mining support service activities</v>
      </c>
    </row>
    <row r="1108" spans="1:36" ht="15" thickTop="1" thickBot="1" x14ac:dyDescent="0.5">
      <c r="A1108" t="s">
        <v>79</v>
      </c>
      <c r="B1108" t="s">
        <v>164</v>
      </c>
      <c r="C1108" t="s">
        <v>165</v>
      </c>
      <c r="D1108">
        <v>0</v>
      </c>
      <c r="E1108">
        <v>0</v>
      </c>
      <c r="F1108">
        <v>0</v>
      </c>
      <c r="G1108">
        <v>1</v>
      </c>
      <c r="H1108">
        <v>2</v>
      </c>
      <c r="I1108">
        <v>3</v>
      </c>
      <c r="J1108">
        <v>3</v>
      </c>
      <c r="K1108">
        <v>5</v>
      </c>
      <c r="L1108">
        <v>7</v>
      </c>
      <c r="M1108">
        <v>8</v>
      </c>
      <c r="N1108">
        <v>8</v>
      </c>
      <c r="O1108">
        <v>9</v>
      </c>
      <c r="P1108">
        <v>10</v>
      </c>
      <c r="Q1108">
        <v>11</v>
      </c>
      <c r="R1108">
        <v>12</v>
      </c>
      <c r="S1108">
        <v>9</v>
      </c>
      <c r="T1108">
        <v>16</v>
      </c>
      <c r="U1108">
        <v>17</v>
      </c>
      <c r="V1108">
        <v>16</v>
      </c>
      <c r="W1108">
        <v>16</v>
      </c>
      <c r="X1108">
        <v>16</v>
      </c>
      <c r="Y1108">
        <v>17</v>
      </c>
      <c r="Z1108">
        <v>17</v>
      </c>
      <c r="AA1108">
        <v>18</v>
      </c>
      <c r="AB1108">
        <v>19</v>
      </c>
      <c r="AC1108">
        <v>19</v>
      </c>
      <c r="AD1108">
        <v>19</v>
      </c>
      <c r="AE1108">
        <v>20</v>
      </c>
      <c r="AF1108">
        <v>22</v>
      </c>
      <c r="AG1108">
        <v>22</v>
      </c>
      <c r="AH1108">
        <v>23</v>
      </c>
      <c r="AI1108">
        <v>23</v>
      </c>
      <c r="AJ1108" s="5" t="str">
        <f t="shared" si="16"/>
        <v>Jobs: Food products, beverages and tobacco</v>
      </c>
    </row>
    <row r="1109" spans="1:36" ht="15" thickTop="1" thickBot="1" x14ac:dyDescent="0.5">
      <c r="A1109" t="s">
        <v>80</v>
      </c>
      <c r="B1109" t="s">
        <v>164</v>
      </c>
      <c r="C1109" t="s">
        <v>165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2</v>
      </c>
      <c r="S1109">
        <v>0</v>
      </c>
      <c r="T1109">
        <v>1</v>
      </c>
      <c r="U1109">
        <v>3</v>
      </c>
      <c r="V1109">
        <v>1</v>
      </c>
      <c r="W1109">
        <v>1</v>
      </c>
      <c r="X1109">
        <v>2</v>
      </c>
      <c r="Y1109">
        <v>2</v>
      </c>
      <c r="Z1109">
        <v>2</v>
      </c>
      <c r="AA1109">
        <v>2</v>
      </c>
      <c r="AB1109">
        <v>2</v>
      </c>
      <c r="AC1109">
        <v>2</v>
      </c>
      <c r="AD1109">
        <v>2</v>
      </c>
      <c r="AE1109">
        <v>2</v>
      </c>
      <c r="AF1109">
        <v>3</v>
      </c>
      <c r="AG1109">
        <v>4</v>
      </c>
      <c r="AH1109">
        <v>4</v>
      </c>
      <c r="AI1109">
        <v>4</v>
      </c>
      <c r="AJ1109" s="5" t="str">
        <f t="shared" si="16"/>
        <v>Jobs: Textiles, wearing apparel, leather and related products</v>
      </c>
    </row>
    <row r="1110" spans="1:36" ht="15" thickTop="1" thickBot="1" x14ac:dyDescent="0.5">
      <c r="A1110" t="s">
        <v>81</v>
      </c>
      <c r="B1110" t="s">
        <v>164</v>
      </c>
      <c r="C1110" t="s">
        <v>165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1</v>
      </c>
      <c r="K1110">
        <v>2</v>
      </c>
      <c r="L1110">
        <v>2</v>
      </c>
      <c r="M1110">
        <v>2</v>
      </c>
      <c r="N1110">
        <v>3</v>
      </c>
      <c r="O1110">
        <v>2</v>
      </c>
      <c r="P1110">
        <v>2</v>
      </c>
      <c r="Q1110">
        <v>3</v>
      </c>
      <c r="R1110">
        <v>3</v>
      </c>
      <c r="S1110">
        <v>3</v>
      </c>
      <c r="T1110">
        <v>6</v>
      </c>
      <c r="U1110">
        <v>6</v>
      </c>
      <c r="V1110">
        <v>5</v>
      </c>
      <c r="W1110">
        <v>6</v>
      </c>
      <c r="X1110">
        <v>6</v>
      </c>
      <c r="Y1110">
        <v>6</v>
      </c>
      <c r="Z1110">
        <v>6</v>
      </c>
      <c r="AA1110">
        <v>7</v>
      </c>
      <c r="AB1110">
        <v>7</v>
      </c>
      <c r="AC1110">
        <v>7</v>
      </c>
      <c r="AD1110">
        <v>6</v>
      </c>
      <c r="AE1110">
        <v>6</v>
      </c>
      <c r="AF1110">
        <v>6</v>
      </c>
      <c r="AG1110">
        <v>7</v>
      </c>
      <c r="AH1110">
        <v>7</v>
      </c>
      <c r="AI1110">
        <v>7</v>
      </c>
      <c r="AJ1110" s="5" t="str">
        <f t="shared" si="16"/>
        <v>Jobs: Wood and of products of wood and cork (except furniture)</v>
      </c>
    </row>
    <row r="1111" spans="1:36" ht="15" thickTop="1" thickBot="1" x14ac:dyDescent="0.5">
      <c r="A1111" t="s">
        <v>82</v>
      </c>
      <c r="B1111" t="s">
        <v>164</v>
      </c>
      <c r="C1111" t="s">
        <v>165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1</v>
      </c>
      <c r="J1111">
        <v>2</v>
      </c>
      <c r="K1111">
        <v>2</v>
      </c>
      <c r="L1111">
        <v>3</v>
      </c>
      <c r="M1111">
        <v>3</v>
      </c>
      <c r="N1111">
        <v>4</v>
      </c>
      <c r="O1111">
        <v>3</v>
      </c>
      <c r="P1111">
        <v>4</v>
      </c>
      <c r="Q1111">
        <v>4</v>
      </c>
      <c r="R1111">
        <v>5</v>
      </c>
      <c r="S1111">
        <v>4</v>
      </c>
      <c r="T1111">
        <v>7</v>
      </c>
      <c r="U1111">
        <v>8</v>
      </c>
      <c r="V1111">
        <v>7</v>
      </c>
      <c r="W1111">
        <v>7</v>
      </c>
      <c r="X1111">
        <v>8</v>
      </c>
      <c r="Y1111">
        <v>8</v>
      </c>
      <c r="Z1111">
        <v>8</v>
      </c>
      <c r="AA1111">
        <v>8</v>
      </c>
      <c r="AB1111">
        <v>9</v>
      </c>
      <c r="AC1111">
        <v>9</v>
      </c>
      <c r="AD1111">
        <v>8</v>
      </c>
      <c r="AE1111">
        <v>9</v>
      </c>
      <c r="AF1111">
        <v>8</v>
      </c>
      <c r="AG1111">
        <v>9</v>
      </c>
      <c r="AH1111">
        <v>9</v>
      </c>
      <c r="AI1111">
        <v>9</v>
      </c>
      <c r="AJ1111" s="5" t="str">
        <f t="shared" si="16"/>
        <v>Jobs: Paper products and printing</v>
      </c>
    </row>
    <row r="1112" spans="1:36" ht="15" thickTop="1" thickBot="1" x14ac:dyDescent="0.5">
      <c r="A1112" t="s">
        <v>83</v>
      </c>
      <c r="B1112" t="s">
        <v>164</v>
      </c>
      <c r="C1112" t="s">
        <v>165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 s="5" t="str">
        <f t="shared" si="16"/>
        <v>Jobs: Coke and refined petroleum products</v>
      </c>
    </row>
    <row r="1113" spans="1:36" ht="15" thickTop="1" thickBot="1" x14ac:dyDescent="0.5">
      <c r="A1113" t="s">
        <v>84</v>
      </c>
      <c r="B1113" t="s">
        <v>164</v>
      </c>
      <c r="C1113" t="s">
        <v>165</v>
      </c>
      <c r="D1113">
        <v>0</v>
      </c>
      <c r="E1113">
        <v>0</v>
      </c>
      <c r="F1113">
        <v>0</v>
      </c>
      <c r="G1113">
        <v>0</v>
      </c>
      <c r="H1113">
        <v>1</v>
      </c>
      <c r="I1113">
        <v>3</v>
      </c>
      <c r="J1113">
        <v>5</v>
      </c>
      <c r="K1113">
        <v>6</v>
      </c>
      <c r="L1113">
        <v>7</v>
      </c>
      <c r="M1113">
        <v>10</v>
      </c>
      <c r="N1113">
        <v>12</v>
      </c>
      <c r="O1113">
        <v>13</v>
      </c>
      <c r="P1113">
        <v>14</v>
      </c>
      <c r="Q1113">
        <v>16</v>
      </c>
      <c r="R1113">
        <v>15</v>
      </c>
      <c r="S1113">
        <v>17</v>
      </c>
      <c r="T1113">
        <v>21</v>
      </c>
      <c r="U1113">
        <v>20</v>
      </c>
      <c r="V1113">
        <v>22</v>
      </c>
      <c r="W1113">
        <v>21</v>
      </c>
      <c r="X1113">
        <v>24</v>
      </c>
      <c r="Y1113">
        <v>25</v>
      </c>
      <c r="Z1113">
        <v>26</v>
      </c>
      <c r="AA1113">
        <v>27</v>
      </c>
      <c r="AB1113">
        <v>28</v>
      </c>
      <c r="AC1113">
        <v>29</v>
      </c>
      <c r="AD1113">
        <v>31</v>
      </c>
      <c r="AE1113">
        <v>31</v>
      </c>
      <c r="AF1113">
        <v>32</v>
      </c>
      <c r="AG1113">
        <v>34</v>
      </c>
      <c r="AH1113">
        <v>35</v>
      </c>
      <c r="AI1113">
        <v>35</v>
      </c>
      <c r="AJ1113" s="5" t="str">
        <f t="shared" si="16"/>
        <v>Jobs: Chemicals and pharmaceutical products</v>
      </c>
    </row>
    <row r="1114" spans="1:36" ht="15" thickTop="1" thickBot="1" x14ac:dyDescent="0.5">
      <c r="A1114" t="s">
        <v>85</v>
      </c>
      <c r="B1114" t="s">
        <v>164</v>
      </c>
      <c r="C1114" t="s">
        <v>165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1</v>
      </c>
      <c r="J1114">
        <v>1</v>
      </c>
      <c r="K1114">
        <v>2</v>
      </c>
      <c r="L1114">
        <v>2</v>
      </c>
      <c r="M1114">
        <v>3</v>
      </c>
      <c r="N1114">
        <v>3</v>
      </c>
      <c r="O1114">
        <v>2</v>
      </c>
      <c r="P1114">
        <v>3</v>
      </c>
      <c r="Q1114">
        <v>3</v>
      </c>
      <c r="R1114">
        <v>4</v>
      </c>
      <c r="S1114">
        <v>3</v>
      </c>
      <c r="T1114">
        <v>6</v>
      </c>
      <c r="U1114">
        <v>7</v>
      </c>
      <c r="V1114">
        <v>6</v>
      </c>
      <c r="W1114">
        <v>6</v>
      </c>
      <c r="X1114">
        <v>7</v>
      </c>
      <c r="Y1114">
        <v>7</v>
      </c>
      <c r="Z1114">
        <v>7</v>
      </c>
      <c r="AA1114">
        <v>7</v>
      </c>
      <c r="AB1114">
        <v>7</v>
      </c>
      <c r="AC1114">
        <v>7</v>
      </c>
      <c r="AD1114">
        <v>7</v>
      </c>
      <c r="AE1114">
        <v>8</v>
      </c>
      <c r="AF1114">
        <v>7</v>
      </c>
      <c r="AG1114">
        <v>7</v>
      </c>
      <c r="AH1114">
        <v>8</v>
      </c>
      <c r="AI1114">
        <v>8</v>
      </c>
      <c r="AJ1114" s="5" t="str">
        <f t="shared" si="16"/>
        <v>Jobs: Rubber and plastics products</v>
      </c>
    </row>
    <row r="1115" spans="1:36" ht="15" thickTop="1" thickBot="1" x14ac:dyDescent="0.5">
      <c r="A1115" t="s">
        <v>86</v>
      </c>
      <c r="B1115" t="s">
        <v>164</v>
      </c>
      <c r="C1115" t="s">
        <v>165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-1</v>
      </c>
      <c r="S1115">
        <v>0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-1</v>
      </c>
      <c r="AA1115">
        <v>-1</v>
      </c>
      <c r="AB1115">
        <v>-1</v>
      </c>
      <c r="AC1115">
        <v>-1</v>
      </c>
      <c r="AD1115">
        <v>-1</v>
      </c>
      <c r="AE1115">
        <v>-1</v>
      </c>
      <c r="AF1115">
        <v>-1</v>
      </c>
      <c r="AG1115">
        <v>0</v>
      </c>
      <c r="AH1115">
        <v>1</v>
      </c>
      <c r="AI1115">
        <v>1</v>
      </c>
      <c r="AJ1115" s="5" t="str">
        <f t="shared" si="16"/>
        <v>Jobs: Other non-metallic mineral products</v>
      </c>
    </row>
    <row r="1116" spans="1:36" ht="15" thickTop="1" thickBot="1" x14ac:dyDescent="0.5">
      <c r="A1116" t="s">
        <v>87</v>
      </c>
      <c r="B1116" t="s">
        <v>164</v>
      </c>
      <c r="C1116" t="s">
        <v>165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-1</v>
      </c>
      <c r="S1116">
        <v>0</v>
      </c>
      <c r="T1116">
        <v>2</v>
      </c>
      <c r="U1116">
        <v>1</v>
      </c>
      <c r="V1116">
        <v>2</v>
      </c>
      <c r="W1116">
        <v>2</v>
      </c>
      <c r="X1116">
        <v>2</v>
      </c>
      <c r="Y1116">
        <v>2</v>
      </c>
      <c r="Z1116">
        <v>2</v>
      </c>
      <c r="AA1116">
        <v>2</v>
      </c>
      <c r="AB1116">
        <v>2</v>
      </c>
      <c r="AC1116">
        <v>2</v>
      </c>
      <c r="AD1116">
        <v>2</v>
      </c>
      <c r="AE1116">
        <v>2</v>
      </c>
      <c r="AF1116">
        <v>1</v>
      </c>
      <c r="AG1116">
        <v>1</v>
      </c>
      <c r="AH1116">
        <v>1</v>
      </c>
      <c r="AI1116">
        <v>1</v>
      </c>
      <c r="AJ1116" s="5" t="str">
        <f t="shared" si="16"/>
        <v>Jobs: Manufacture of basic metals</v>
      </c>
    </row>
    <row r="1117" spans="1:36" ht="15" thickTop="1" thickBot="1" x14ac:dyDescent="0.5">
      <c r="A1117" t="s">
        <v>88</v>
      </c>
      <c r="B1117" t="s">
        <v>164</v>
      </c>
      <c r="C1117" t="s">
        <v>165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1</v>
      </c>
      <c r="K1117">
        <v>1</v>
      </c>
      <c r="L1117">
        <v>2</v>
      </c>
      <c r="M1117">
        <v>2</v>
      </c>
      <c r="N1117">
        <v>3</v>
      </c>
      <c r="O1117">
        <v>3</v>
      </c>
      <c r="P1117">
        <v>3</v>
      </c>
      <c r="Q1117">
        <v>3</v>
      </c>
      <c r="R1117">
        <v>3</v>
      </c>
      <c r="S1117">
        <v>2</v>
      </c>
      <c r="T1117">
        <v>4</v>
      </c>
      <c r="U1117">
        <v>4</v>
      </c>
      <c r="V1117">
        <v>4</v>
      </c>
      <c r="W1117">
        <v>4</v>
      </c>
      <c r="X1117">
        <v>4</v>
      </c>
      <c r="Y1117">
        <v>4</v>
      </c>
      <c r="Z1117">
        <v>5</v>
      </c>
      <c r="AA1117">
        <v>5</v>
      </c>
      <c r="AB1117">
        <v>5</v>
      </c>
      <c r="AC1117">
        <v>5</v>
      </c>
      <c r="AD1117">
        <v>5</v>
      </c>
      <c r="AE1117">
        <v>5</v>
      </c>
      <c r="AF1117">
        <v>6</v>
      </c>
      <c r="AG1117">
        <v>6</v>
      </c>
      <c r="AH1117">
        <v>7</v>
      </c>
      <c r="AI1117">
        <v>7</v>
      </c>
      <c r="AJ1117" s="5" t="str">
        <f t="shared" si="16"/>
        <v>Jobs: Fabricated metal products, except machinery and equipment</v>
      </c>
    </row>
    <row r="1118" spans="1:36" ht="15" thickTop="1" thickBot="1" x14ac:dyDescent="0.5">
      <c r="A1118" t="s">
        <v>89</v>
      </c>
      <c r="B1118" t="s">
        <v>164</v>
      </c>
      <c r="C1118" t="s">
        <v>165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1</v>
      </c>
      <c r="K1118">
        <v>1</v>
      </c>
      <c r="L1118">
        <v>2</v>
      </c>
      <c r="M1118">
        <v>2</v>
      </c>
      <c r="N1118">
        <v>2</v>
      </c>
      <c r="O1118">
        <v>3</v>
      </c>
      <c r="P1118">
        <v>3</v>
      </c>
      <c r="Q1118">
        <v>3</v>
      </c>
      <c r="R1118">
        <v>4</v>
      </c>
      <c r="S1118">
        <v>-2</v>
      </c>
      <c r="T1118">
        <v>0</v>
      </c>
      <c r="U1118">
        <v>1</v>
      </c>
      <c r="V1118">
        <v>1</v>
      </c>
      <c r="W1118">
        <v>1</v>
      </c>
      <c r="X1118">
        <v>2</v>
      </c>
      <c r="Y1118">
        <v>2</v>
      </c>
      <c r="Z1118">
        <v>2</v>
      </c>
      <c r="AA1118">
        <v>3</v>
      </c>
      <c r="AB1118">
        <v>3</v>
      </c>
      <c r="AC1118">
        <v>3</v>
      </c>
      <c r="AD1118">
        <v>3</v>
      </c>
      <c r="AE1118">
        <v>4</v>
      </c>
      <c r="AF1118">
        <v>4</v>
      </c>
      <c r="AG1118">
        <v>4</v>
      </c>
      <c r="AH1118">
        <v>4</v>
      </c>
      <c r="AI1118">
        <v>5</v>
      </c>
      <c r="AJ1118" s="5" t="str">
        <f t="shared" si="16"/>
        <v>Jobs: Computer, electronic and optical products</v>
      </c>
    </row>
    <row r="1119" spans="1:36" ht="15" thickTop="1" thickBot="1" x14ac:dyDescent="0.5">
      <c r="A1119" t="s">
        <v>90</v>
      </c>
      <c r="B1119" t="s">
        <v>164</v>
      </c>
      <c r="C1119" t="s">
        <v>165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2</v>
      </c>
      <c r="R1119">
        <v>1</v>
      </c>
      <c r="S1119">
        <v>-3</v>
      </c>
      <c r="T1119">
        <v>-2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 s="5" t="str">
        <f t="shared" si="16"/>
        <v>Jobs: Electrical equipment</v>
      </c>
    </row>
    <row r="1120" spans="1:36" ht="15" thickTop="1" thickBot="1" x14ac:dyDescent="0.5">
      <c r="A1120" t="s">
        <v>91</v>
      </c>
      <c r="B1120" t="s">
        <v>164</v>
      </c>
      <c r="C1120" t="s">
        <v>165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1</v>
      </c>
      <c r="L1120">
        <v>2</v>
      </c>
      <c r="M1120">
        <v>2</v>
      </c>
      <c r="N1120">
        <v>2</v>
      </c>
      <c r="O1120">
        <v>2</v>
      </c>
      <c r="P1120">
        <v>3</v>
      </c>
      <c r="Q1120">
        <v>3</v>
      </c>
      <c r="R1120">
        <v>3</v>
      </c>
      <c r="S1120">
        <v>-1</v>
      </c>
      <c r="T1120">
        <v>0</v>
      </c>
      <c r="U1120">
        <v>2</v>
      </c>
      <c r="V1120">
        <v>1</v>
      </c>
      <c r="W1120">
        <v>2</v>
      </c>
      <c r="X1120">
        <v>2</v>
      </c>
      <c r="Y1120">
        <v>2</v>
      </c>
      <c r="Z1120">
        <v>2</v>
      </c>
      <c r="AA1120">
        <v>3</v>
      </c>
      <c r="AB1120">
        <v>3</v>
      </c>
      <c r="AC1120">
        <v>3</v>
      </c>
      <c r="AD1120">
        <v>3</v>
      </c>
      <c r="AE1120">
        <v>4</v>
      </c>
      <c r="AF1120">
        <v>4</v>
      </c>
      <c r="AG1120">
        <v>4</v>
      </c>
      <c r="AH1120">
        <v>4</v>
      </c>
      <c r="AI1120">
        <v>5</v>
      </c>
      <c r="AJ1120" s="5" t="str">
        <f t="shared" si="16"/>
        <v>Jobs: Machinery and equipment n.e.c.</v>
      </c>
    </row>
    <row r="1121" spans="1:36" ht="15" thickTop="1" thickBot="1" x14ac:dyDescent="0.5">
      <c r="A1121" t="s">
        <v>92</v>
      </c>
      <c r="B1121" t="s">
        <v>164</v>
      </c>
      <c r="C1121" t="s">
        <v>165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1</v>
      </c>
      <c r="K1121">
        <v>2</v>
      </c>
      <c r="L1121">
        <v>2</v>
      </c>
      <c r="M1121">
        <v>3</v>
      </c>
      <c r="N1121">
        <v>3</v>
      </c>
      <c r="O1121">
        <v>2</v>
      </c>
      <c r="P1121">
        <v>3</v>
      </c>
      <c r="Q1121">
        <v>3</v>
      </c>
      <c r="R1121">
        <v>3</v>
      </c>
      <c r="S1121">
        <v>2</v>
      </c>
      <c r="T1121">
        <v>7</v>
      </c>
      <c r="U1121">
        <v>7</v>
      </c>
      <c r="V1121">
        <v>6</v>
      </c>
      <c r="W1121">
        <v>6</v>
      </c>
      <c r="X1121">
        <v>7</v>
      </c>
      <c r="Y1121">
        <v>7</v>
      </c>
      <c r="Z1121">
        <v>7</v>
      </c>
      <c r="AA1121">
        <v>7</v>
      </c>
      <c r="AB1121">
        <v>7</v>
      </c>
      <c r="AC1121">
        <v>7</v>
      </c>
      <c r="AD1121">
        <v>8</v>
      </c>
      <c r="AE1121">
        <v>8</v>
      </c>
      <c r="AF1121">
        <v>8</v>
      </c>
      <c r="AG1121">
        <v>7</v>
      </c>
      <c r="AH1121">
        <v>7</v>
      </c>
      <c r="AI1121">
        <v>8</v>
      </c>
      <c r="AJ1121" s="5" t="str">
        <f t="shared" si="16"/>
        <v>Jobs: Motor vehicles, trailers and semi-trailers</v>
      </c>
    </row>
    <row r="1122" spans="1:36" ht="15" thickTop="1" thickBot="1" x14ac:dyDescent="0.5">
      <c r="A1122" t="s">
        <v>93</v>
      </c>
      <c r="B1122" t="s">
        <v>164</v>
      </c>
      <c r="C1122" t="s">
        <v>165</v>
      </c>
      <c r="D1122">
        <v>0</v>
      </c>
      <c r="E1122">
        <v>0</v>
      </c>
      <c r="F1122">
        <v>0</v>
      </c>
      <c r="G1122">
        <v>0</v>
      </c>
      <c r="H1122">
        <v>1</v>
      </c>
      <c r="I1122">
        <v>1</v>
      </c>
      <c r="J1122">
        <v>2</v>
      </c>
      <c r="K1122">
        <v>2</v>
      </c>
      <c r="L1122">
        <v>3</v>
      </c>
      <c r="M1122">
        <v>4</v>
      </c>
      <c r="N1122">
        <v>4</v>
      </c>
      <c r="O1122">
        <v>5</v>
      </c>
      <c r="P1122">
        <v>5</v>
      </c>
      <c r="Q1122">
        <v>6</v>
      </c>
      <c r="R1122">
        <v>5</v>
      </c>
      <c r="S1122">
        <v>5</v>
      </c>
      <c r="T1122">
        <v>7</v>
      </c>
      <c r="U1122">
        <v>8</v>
      </c>
      <c r="V1122">
        <v>7</v>
      </c>
      <c r="W1122">
        <v>7</v>
      </c>
      <c r="X1122">
        <v>8</v>
      </c>
      <c r="Y1122">
        <v>8</v>
      </c>
      <c r="Z1122">
        <v>8</v>
      </c>
      <c r="AA1122">
        <v>8</v>
      </c>
      <c r="AB1122">
        <v>8</v>
      </c>
      <c r="AC1122">
        <v>9</v>
      </c>
      <c r="AD1122">
        <v>9</v>
      </c>
      <c r="AE1122">
        <v>9</v>
      </c>
      <c r="AF1122">
        <v>9</v>
      </c>
      <c r="AG1122">
        <v>10</v>
      </c>
      <c r="AH1122">
        <v>10</v>
      </c>
      <c r="AI1122">
        <v>10</v>
      </c>
      <c r="AJ1122" s="5" t="str">
        <f t="shared" si="16"/>
        <v>Jobs: Other transport equipment</v>
      </c>
    </row>
    <row r="1123" spans="1:36" ht="15" thickTop="1" thickBot="1" x14ac:dyDescent="0.5">
      <c r="A1123" t="s">
        <v>94</v>
      </c>
      <c r="B1123" t="s">
        <v>164</v>
      </c>
      <c r="C1123" t="s">
        <v>165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1</v>
      </c>
      <c r="M1123">
        <v>1</v>
      </c>
      <c r="N1123">
        <v>2</v>
      </c>
      <c r="O1123">
        <v>1</v>
      </c>
      <c r="P1123">
        <v>1</v>
      </c>
      <c r="Q1123">
        <v>1</v>
      </c>
      <c r="R1123">
        <v>1</v>
      </c>
      <c r="S1123">
        <v>-1</v>
      </c>
      <c r="T1123">
        <v>1</v>
      </c>
      <c r="U1123">
        <v>1</v>
      </c>
      <c r="V1123">
        <v>1</v>
      </c>
      <c r="W1123">
        <v>1</v>
      </c>
      <c r="X1123">
        <v>2</v>
      </c>
      <c r="Y1123">
        <v>2</v>
      </c>
      <c r="Z1123">
        <v>2</v>
      </c>
      <c r="AA1123">
        <v>2</v>
      </c>
      <c r="AB1123">
        <v>2</v>
      </c>
      <c r="AC1123">
        <v>2</v>
      </c>
      <c r="AD1123">
        <v>2</v>
      </c>
      <c r="AE1123">
        <v>3</v>
      </c>
      <c r="AF1123">
        <v>3</v>
      </c>
      <c r="AG1123">
        <v>2</v>
      </c>
      <c r="AH1123">
        <v>2</v>
      </c>
      <c r="AI1123">
        <v>3</v>
      </c>
      <c r="AJ1123" s="5" t="str">
        <f t="shared" si="16"/>
        <v>Jobs: Other manufacturing; repair and installation of machinery and equipment</v>
      </c>
    </row>
    <row r="1124" spans="1:36" ht="15" thickTop="1" thickBot="1" x14ac:dyDescent="0.5">
      <c r="A1124" t="s">
        <v>95</v>
      </c>
      <c r="B1124" t="s">
        <v>164</v>
      </c>
      <c r="C1124" t="s">
        <v>165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2</v>
      </c>
      <c r="K1124">
        <v>4</v>
      </c>
      <c r="L1124">
        <v>6</v>
      </c>
      <c r="M1124">
        <v>5</v>
      </c>
      <c r="N1124">
        <v>8</v>
      </c>
      <c r="O1124">
        <v>11</v>
      </c>
      <c r="P1124">
        <v>10</v>
      </c>
      <c r="Q1124">
        <v>9</v>
      </c>
      <c r="R1124">
        <v>1</v>
      </c>
      <c r="S1124">
        <v>39</v>
      </c>
      <c r="T1124">
        <v>21</v>
      </c>
      <c r="U1124">
        <v>10</v>
      </c>
      <c r="V1124">
        <v>13</v>
      </c>
      <c r="W1124">
        <v>22</v>
      </c>
      <c r="X1124">
        <v>19</v>
      </c>
      <c r="Y1124">
        <v>20</v>
      </c>
      <c r="Z1124">
        <v>22</v>
      </c>
      <c r="AA1124">
        <v>23</v>
      </c>
      <c r="AB1124">
        <v>21</v>
      </c>
      <c r="AC1124">
        <v>26</v>
      </c>
      <c r="AD1124">
        <v>25</v>
      </c>
      <c r="AE1124">
        <v>25</v>
      </c>
      <c r="AF1124">
        <v>27</v>
      </c>
      <c r="AG1124">
        <v>26</v>
      </c>
      <c r="AH1124">
        <v>27</v>
      </c>
      <c r="AI1124">
        <v>27</v>
      </c>
      <c r="AJ1124" s="5" t="str">
        <f t="shared" si="16"/>
        <v>Jobs: Electricity, gas, water supply, sewerage, waste and remediation services</v>
      </c>
    </row>
    <row r="1125" spans="1:36" ht="15" thickTop="1" thickBot="1" x14ac:dyDescent="0.5">
      <c r="A1125" t="s">
        <v>96</v>
      </c>
      <c r="B1125" t="s">
        <v>164</v>
      </c>
      <c r="C1125" t="s">
        <v>165</v>
      </c>
      <c r="D1125">
        <v>0</v>
      </c>
      <c r="E1125">
        <v>0</v>
      </c>
      <c r="F1125">
        <v>3</v>
      </c>
      <c r="G1125">
        <v>8</v>
      </c>
      <c r="H1125">
        <v>20</v>
      </c>
      <c r="I1125">
        <v>29</v>
      </c>
      <c r="J1125">
        <v>39</v>
      </c>
      <c r="K1125">
        <v>54</v>
      </c>
      <c r="L1125">
        <v>69</v>
      </c>
      <c r="M1125">
        <v>82</v>
      </c>
      <c r="N1125">
        <v>98</v>
      </c>
      <c r="O1125">
        <v>108</v>
      </c>
      <c r="P1125">
        <v>123</v>
      </c>
      <c r="Q1125">
        <v>143</v>
      </c>
      <c r="R1125">
        <v>167</v>
      </c>
      <c r="S1125">
        <v>128</v>
      </c>
      <c r="T1125">
        <v>206</v>
      </c>
      <c r="U1125">
        <v>235</v>
      </c>
      <c r="V1125">
        <v>227</v>
      </c>
      <c r="W1125">
        <v>250</v>
      </c>
      <c r="X1125">
        <v>272</v>
      </c>
      <c r="Y1125">
        <v>292</v>
      </c>
      <c r="Z1125">
        <v>316</v>
      </c>
      <c r="AA1125">
        <v>340</v>
      </c>
      <c r="AB1125">
        <v>364</v>
      </c>
      <c r="AC1125">
        <v>392</v>
      </c>
      <c r="AD1125">
        <v>413</v>
      </c>
      <c r="AE1125">
        <v>445</v>
      </c>
      <c r="AF1125">
        <v>481</v>
      </c>
      <c r="AG1125">
        <v>517</v>
      </c>
      <c r="AH1125">
        <v>559</v>
      </c>
      <c r="AI1125">
        <v>590</v>
      </c>
      <c r="AJ1125" s="5" t="str">
        <f t="shared" si="16"/>
        <v>Jobs: Construction</v>
      </c>
    </row>
    <row r="1126" spans="1:36" ht="15" thickTop="1" thickBot="1" x14ac:dyDescent="0.5">
      <c r="A1126" t="s">
        <v>97</v>
      </c>
      <c r="B1126" t="s">
        <v>164</v>
      </c>
      <c r="C1126" t="s">
        <v>165</v>
      </c>
      <c r="D1126">
        <v>0</v>
      </c>
      <c r="E1126">
        <v>0</v>
      </c>
      <c r="F1126">
        <v>0</v>
      </c>
      <c r="G1126">
        <v>-1</v>
      </c>
      <c r="H1126">
        <v>-3</v>
      </c>
      <c r="I1126">
        <v>-4</v>
      </c>
      <c r="J1126">
        <v>-5</v>
      </c>
      <c r="K1126">
        <v>-7</v>
      </c>
      <c r="L1126">
        <v>-8</v>
      </c>
      <c r="M1126">
        <v>-10</v>
      </c>
      <c r="N1126">
        <v>-12</v>
      </c>
      <c r="O1126">
        <v>-14</v>
      </c>
      <c r="P1126">
        <v>-14</v>
      </c>
      <c r="Q1126">
        <v>-15</v>
      </c>
      <c r="R1126">
        <v>-21</v>
      </c>
      <c r="S1126">
        <v>-35</v>
      </c>
      <c r="T1126">
        <v>-27</v>
      </c>
      <c r="U1126">
        <v>-22</v>
      </c>
      <c r="V1126">
        <v>-27</v>
      </c>
      <c r="W1126">
        <v>-30</v>
      </c>
      <c r="X1126">
        <v>-30</v>
      </c>
      <c r="Y1126">
        <v>-31</v>
      </c>
      <c r="Z1126">
        <v>-31</v>
      </c>
      <c r="AA1126">
        <v>-33</v>
      </c>
      <c r="AB1126">
        <v>-34</v>
      </c>
      <c r="AC1126">
        <v>-34</v>
      </c>
      <c r="AD1126">
        <v>-37</v>
      </c>
      <c r="AE1126">
        <v>-38</v>
      </c>
      <c r="AF1126">
        <v>-39</v>
      </c>
      <c r="AG1126">
        <v>-42</v>
      </c>
      <c r="AH1126">
        <v>-44</v>
      </c>
      <c r="AI1126">
        <v>-43</v>
      </c>
      <c r="AJ1126" s="5" t="str">
        <f t="shared" si="16"/>
        <v>Jobs: Wholesale and retail trade; repair of motor vehicles</v>
      </c>
    </row>
    <row r="1127" spans="1:36" ht="15" thickTop="1" thickBot="1" x14ac:dyDescent="0.5">
      <c r="A1127" t="s">
        <v>98</v>
      </c>
      <c r="B1127" t="s">
        <v>164</v>
      </c>
      <c r="C1127" t="s">
        <v>165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-1</v>
      </c>
      <c r="J1127">
        <v>-1</v>
      </c>
      <c r="K1127">
        <v>-2</v>
      </c>
      <c r="L1127">
        <v>-2</v>
      </c>
      <c r="M1127">
        <v>-3</v>
      </c>
      <c r="N1127">
        <v>-3</v>
      </c>
      <c r="O1127">
        <v>-4</v>
      </c>
      <c r="P1127">
        <v>-4</v>
      </c>
      <c r="Q1127">
        <v>-4</v>
      </c>
      <c r="R1127">
        <v>-6</v>
      </c>
      <c r="S1127">
        <v>-13</v>
      </c>
      <c r="T1127">
        <v>-11</v>
      </c>
      <c r="U1127">
        <v>-6</v>
      </c>
      <c r="V1127">
        <v>-7</v>
      </c>
      <c r="W1127">
        <v>-8</v>
      </c>
      <c r="X1127">
        <v>-9</v>
      </c>
      <c r="Y1127">
        <v>-9</v>
      </c>
      <c r="Z1127">
        <v>-9</v>
      </c>
      <c r="AA1127">
        <v>-10</v>
      </c>
      <c r="AB1127">
        <v>-10</v>
      </c>
      <c r="AC1127">
        <v>-10</v>
      </c>
      <c r="AD1127">
        <v>-11</v>
      </c>
      <c r="AE1127">
        <v>-11</v>
      </c>
      <c r="AF1127">
        <v>-12</v>
      </c>
      <c r="AG1127">
        <v>-13</v>
      </c>
      <c r="AH1127">
        <v>-13</v>
      </c>
      <c r="AI1127">
        <v>-13</v>
      </c>
      <c r="AJ1127" s="5" t="str">
        <f t="shared" si="16"/>
        <v>Jobs: Transportation and storage</v>
      </c>
    </row>
    <row r="1128" spans="1:36" ht="15" thickTop="1" thickBot="1" x14ac:dyDescent="0.5">
      <c r="A1128" t="s">
        <v>99</v>
      </c>
      <c r="B1128" t="s">
        <v>164</v>
      </c>
      <c r="C1128" t="s">
        <v>165</v>
      </c>
      <c r="D1128">
        <v>0</v>
      </c>
      <c r="E1128">
        <v>0</v>
      </c>
      <c r="F1128">
        <v>0</v>
      </c>
      <c r="G1128">
        <v>-1</v>
      </c>
      <c r="H1128">
        <v>-2</v>
      </c>
      <c r="I1128">
        <v>-3</v>
      </c>
      <c r="J1128">
        <v>-3</v>
      </c>
      <c r="K1128">
        <v>-4</v>
      </c>
      <c r="L1128">
        <v>-4</v>
      </c>
      <c r="M1128">
        <v>-6</v>
      </c>
      <c r="N1128">
        <v>-7</v>
      </c>
      <c r="O1128">
        <v>-8</v>
      </c>
      <c r="P1128">
        <v>-8</v>
      </c>
      <c r="Q1128">
        <v>-9</v>
      </c>
      <c r="R1128">
        <v>-13</v>
      </c>
      <c r="S1128">
        <v>-21</v>
      </c>
      <c r="T1128">
        <v>-16</v>
      </c>
      <c r="U1128">
        <v>-13</v>
      </c>
      <c r="V1128">
        <v>-16</v>
      </c>
      <c r="W1128">
        <v>-17</v>
      </c>
      <c r="X1128">
        <v>-18</v>
      </c>
      <c r="Y1128">
        <v>-18</v>
      </c>
      <c r="Z1128">
        <v>-18</v>
      </c>
      <c r="AA1128">
        <v>-19</v>
      </c>
      <c r="AB1128">
        <v>-20</v>
      </c>
      <c r="AC1128">
        <v>-19</v>
      </c>
      <c r="AD1128">
        <v>-21</v>
      </c>
      <c r="AE1128">
        <v>-21</v>
      </c>
      <c r="AF1128">
        <v>-22</v>
      </c>
      <c r="AG1128">
        <v>-25</v>
      </c>
      <c r="AH1128">
        <v>-26</v>
      </c>
      <c r="AI1128">
        <v>-24</v>
      </c>
      <c r="AJ1128" s="5" t="str">
        <f t="shared" si="16"/>
        <v>Jobs: Accomodation and food services</v>
      </c>
    </row>
    <row r="1129" spans="1:36" ht="15" thickTop="1" thickBot="1" x14ac:dyDescent="0.5">
      <c r="A1129" t="s">
        <v>100</v>
      </c>
      <c r="B1129" t="s">
        <v>164</v>
      </c>
      <c r="C1129" t="s">
        <v>165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-1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 s="5" t="str">
        <f t="shared" ref="AJ1129:AJ1192" si="17">AJ1091</f>
        <v>Jobs: Publishing, audiovisual and broadcasting activities</v>
      </c>
    </row>
    <row r="1130" spans="1:36" ht="15" thickTop="1" thickBot="1" x14ac:dyDescent="0.5">
      <c r="A1130" t="s">
        <v>101</v>
      </c>
      <c r="B1130" t="s">
        <v>164</v>
      </c>
      <c r="C1130" t="s">
        <v>165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-1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 s="5" t="str">
        <f t="shared" si="17"/>
        <v>Jobs: Telecommunications</v>
      </c>
    </row>
    <row r="1131" spans="1:36" ht="15" thickTop="1" thickBot="1" x14ac:dyDescent="0.5">
      <c r="A1131" t="s">
        <v>102</v>
      </c>
      <c r="B1131" t="s">
        <v>164</v>
      </c>
      <c r="C1131" t="s">
        <v>165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 s="5" t="str">
        <f t="shared" si="17"/>
        <v>Jobs: IT and other information services</v>
      </c>
    </row>
    <row r="1132" spans="1:36" ht="15" thickTop="1" thickBot="1" x14ac:dyDescent="0.5">
      <c r="A1132" t="s">
        <v>103</v>
      </c>
      <c r="B1132" t="s">
        <v>164</v>
      </c>
      <c r="C1132" t="s">
        <v>165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-1</v>
      </c>
      <c r="K1132">
        <v>-1</v>
      </c>
      <c r="L1132">
        <v>-1</v>
      </c>
      <c r="M1132">
        <v>-1</v>
      </c>
      <c r="N1132">
        <v>-2</v>
      </c>
      <c r="O1132">
        <v>-2</v>
      </c>
      <c r="P1132">
        <v>-2</v>
      </c>
      <c r="Q1132">
        <v>-2</v>
      </c>
      <c r="R1132">
        <v>-3</v>
      </c>
      <c r="S1132">
        <v>-6</v>
      </c>
      <c r="T1132">
        <v>-4</v>
      </c>
      <c r="U1132">
        <v>-4</v>
      </c>
      <c r="V1132">
        <v>-4</v>
      </c>
      <c r="W1132">
        <v>-5</v>
      </c>
      <c r="X1132">
        <v>-5</v>
      </c>
      <c r="Y1132">
        <v>-5</v>
      </c>
      <c r="Z1132">
        <v>-5</v>
      </c>
      <c r="AA1132">
        <v>-5</v>
      </c>
      <c r="AB1132">
        <v>-5</v>
      </c>
      <c r="AC1132">
        <v>-5</v>
      </c>
      <c r="AD1132">
        <v>-6</v>
      </c>
      <c r="AE1132">
        <v>-6</v>
      </c>
      <c r="AF1132">
        <v>-6</v>
      </c>
      <c r="AG1132">
        <v>-7</v>
      </c>
      <c r="AH1132">
        <v>-7</v>
      </c>
      <c r="AI1132">
        <v>-6</v>
      </c>
      <c r="AJ1132" s="5" t="str">
        <f t="shared" si="17"/>
        <v>Jobs: Financial and insurance activities</v>
      </c>
    </row>
    <row r="1133" spans="1:36" ht="15" thickTop="1" thickBot="1" x14ac:dyDescent="0.5">
      <c r="A1133" t="s">
        <v>104</v>
      </c>
      <c r="B1133" t="s">
        <v>164</v>
      </c>
      <c r="C1133" t="s">
        <v>165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-1</v>
      </c>
      <c r="K1133">
        <v>-1</v>
      </c>
      <c r="L1133">
        <v>-1</v>
      </c>
      <c r="M1133">
        <v>-2</v>
      </c>
      <c r="N1133">
        <v>-2</v>
      </c>
      <c r="O1133">
        <v>-2</v>
      </c>
      <c r="P1133">
        <v>-2</v>
      </c>
      <c r="Q1133">
        <v>-3</v>
      </c>
      <c r="R1133">
        <v>-4</v>
      </c>
      <c r="S1133">
        <v>-6</v>
      </c>
      <c r="T1133">
        <v>-5</v>
      </c>
      <c r="U1133">
        <v>-4</v>
      </c>
      <c r="V1133">
        <v>-5</v>
      </c>
      <c r="W1133">
        <v>-5</v>
      </c>
      <c r="X1133">
        <v>-5</v>
      </c>
      <c r="Y1133">
        <v>-5</v>
      </c>
      <c r="Z1133">
        <v>-5</v>
      </c>
      <c r="AA1133">
        <v>-5</v>
      </c>
      <c r="AB1133">
        <v>-5</v>
      </c>
      <c r="AC1133">
        <v>-6</v>
      </c>
      <c r="AD1133">
        <v>-6</v>
      </c>
      <c r="AE1133">
        <v>-6</v>
      </c>
      <c r="AF1133">
        <v>-6</v>
      </c>
      <c r="AG1133">
        <v>-7</v>
      </c>
      <c r="AH1133">
        <v>-7</v>
      </c>
      <c r="AI1133">
        <v>-7</v>
      </c>
      <c r="AJ1133" s="5" t="str">
        <f t="shared" si="17"/>
        <v>Jobs: Real estate activities</v>
      </c>
    </row>
    <row r="1134" spans="1:36" ht="15" thickTop="1" thickBot="1" x14ac:dyDescent="0.5">
      <c r="A1134" t="s">
        <v>105</v>
      </c>
      <c r="B1134" t="s">
        <v>164</v>
      </c>
      <c r="C1134" t="s">
        <v>165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-1</v>
      </c>
      <c r="K1134">
        <v>-1</v>
      </c>
      <c r="L1134">
        <v>-1</v>
      </c>
      <c r="M1134">
        <v>-1</v>
      </c>
      <c r="N1134">
        <v>-2</v>
      </c>
      <c r="O1134">
        <v>-2</v>
      </c>
      <c r="P1134">
        <v>-2</v>
      </c>
      <c r="Q1134">
        <v>-2</v>
      </c>
      <c r="R1134">
        <v>-3</v>
      </c>
      <c r="S1134">
        <v>-7</v>
      </c>
      <c r="T1134">
        <v>-5</v>
      </c>
      <c r="U1134">
        <v>-5</v>
      </c>
      <c r="V1134">
        <v>-4</v>
      </c>
      <c r="W1134">
        <v>-6</v>
      </c>
      <c r="X1134">
        <v>-6</v>
      </c>
      <c r="Y1134">
        <v>-6</v>
      </c>
      <c r="Z1134">
        <v>-6</v>
      </c>
      <c r="AA1134">
        <v>-5</v>
      </c>
      <c r="AB1134">
        <v>-5</v>
      </c>
      <c r="AC1134">
        <v>-5</v>
      </c>
      <c r="AD1134">
        <v>-6</v>
      </c>
      <c r="AE1134">
        <v>-6</v>
      </c>
      <c r="AF1134">
        <v>-6</v>
      </c>
      <c r="AG1134">
        <v>-6</v>
      </c>
      <c r="AH1134">
        <v>-7</v>
      </c>
      <c r="AI1134">
        <v>-6</v>
      </c>
      <c r="AJ1134" s="5" t="str">
        <f t="shared" si="17"/>
        <v>Jobs: Other business sector services</v>
      </c>
    </row>
    <row r="1135" spans="1:36" ht="15" thickTop="1" thickBot="1" x14ac:dyDescent="0.5">
      <c r="A1135" t="s">
        <v>106</v>
      </c>
      <c r="B1135" t="s">
        <v>164</v>
      </c>
      <c r="C1135" t="s">
        <v>165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-1</v>
      </c>
      <c r="P1135">
        <v>-1</v>
      </c>
      <c r="Q1135">
        <v>-1</v>
      </c>
      <c r="R1135">
        <v>-5</v>
      </c>
      <c r="S1135">
        <v>-14</v>
      </c>
      <c r="T1135">
        <v>-12</v>
      </c>
      <c r="U1135">
        <v>-9</v>
      </c>
      <c r="V1135">
        <v>-9</v>
      </c>
      <c r="W1135">
        <v>-9</v>
      </c>
      <c r="X1135">
        <v>-10</v>
      </c>
      <c r="Y1135">
        <v>-10</v>
      </c>
      <c r="Z1135">
        <v>-10</v>
      </c>
      <c r="AA1135">
        <v>-10</v>
      </c>
      <c r="AB1135">
        <v>-11</v>
      </c>
      <c r="AC1135">
        <v>-11</v>
      </c>
      <c r="AD1135">
        <v>-12</v>
      </c>
      <c r="AE1135">
        <v>-12</v>
      </c>
      <c r="AF1135">
        <v>-13</v>
      </c>
      <c r="AG1135">
        <v>-14</v>
      </c>
      <c r="AH1135">
        <v>-13</v>
      </c>
      <c r="AI1135">
        <v>-13</v>
      </c>
      <c r="AJ1135" s="5" t="str">
        <f t="shared" si="17"/>
        <v>Jobs: Public administration and defence; compulsory social security</v>
      </c>
    </row>
    <row r="1136" spans="1:36" ht="15" thickTop="1" thickBot="1" x14ac:dyDescent="0.5">
      <c r="A1136" t="s">
        <v>107</v>
      </c>
      <c r="B1136" t="s">
        <v>164</v>
      </c>
      <c r="C1136" t="s">
        <v>165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-1</v>
      </c>
      <c r="J1136">
        <v>-1</v>
      </c>
      <c r="K1136">
        <v>-2</v>
      </c>
      <c r="L1136">
        <v>-3</v>
      </c>
      <c r="M1136">
        <v>-3</v>
      </c>
      <c r="N1136">
        <v>-4</v>
      </c>
      <c r="O1136">
        <v>-5</v>
      </c>
      <c r="P1136">
        <v>-5</v>
      </c>
      <c r="Q1136">
        <v>-5</v>
      </c>
      <c r="R1136">
        <v>-9</v>
      </c>
      <c r="S1136">
        <v>-15</v>
      </c>
      <c r="T1136">
        <v>-12</v>
      </c>
      <c r="U1136">
        <v>-10</v>
      </c>
      <c r="V1136">
        <v>-11</v>
      </c>
      <c r="W1136">
        <v>-12</v>
      </c>
      <c r="X1136">
        <v>-13</v>
      </c>
      <c r="Y1136">
        <v>-13</v>
      </c>
      <c r="Z1136">
        <v>-13</v>
      </c>
      <c r="AA1136">
        <v>-14</v>
      </c>
      <c r="AB1136">
        <v>-14</v>
      </c>
      <c r="AC1136">
        <v>-14</v>
      </c>
      <c r="AD1136">
        <v>-16</v>
      </c>
      <c r="AE1136">
        <v>-16</v>
      </c>
      <c r="AF1136">
        <v>-17</v>
      </c>
      <c r="AG1136">
        <v>-18</v>
      </c>
      <c r="AH1136">
        <v>-19</v>
      </c>
      <c r="AI1136">
        <v>-18</v>
      </c>
      <c r="AJ1136" s="5" t="str">
        <f t="shared" si="17"/>
        <v>Jobs: Education</v>
      </c>
    </row>
    <row r="1137" spans="1:36" ht="15" thickTop="1" thickBot="1" x14ac:dyDescent="0.5">
      <c r="A1137" t="s">
        <v>108</v>
      </c>
      <c r="B1137" t="s">
        <v>164</v>
      </c>
      <c r="C1137" t="s">
        <v>165</v>
      </c>
      <c r="D1137">
        <v>0</v>
      </c>
      <c r="E1137">
        <v>0</v>
      </c>
      <c r="F1137">
        <v>0</v>
      </c>
      <c r="G1137">
        <v>-1</v>
      </c>
      <c r="H1137">
        <v>-3</v>
      </c>
      <c r="I1137">
        <v>-4</v>
      </c>
      <c r="J1137">
        <v>-6</v>
      </c>
      <c r="K1137">
        <v>-7</v>
      </c>
      <c r="L1137">
        <v>-9</v>
      </c>
      <c r="M1137">
        <v>-10</v>
      </c>
      <c r="N1137">
        <v>-13</v>
      </c>
      <c r="O1137">
        <v>-14</v>
      </c>
      <c r="P1137">
        <v>-15</v>
      </c>
      <c r="Q1137">
        <v>-16</v>
      </c>
      <c r="R1137">
        <v>-22</v>
      </c>
      <c r="S1137">
        <v>-37</v>
      </c>
      <c r="T1137">
        <v>-29</v>
      </c>
      <c r="U1137">
        <v>-23</v>
      </c>
      <c r="V1137">
        <v>-28</v>
      </c>
      <c r="W1137">
        <v>-31</v>
      </c>
      <c r="X1137">
        <v>-31</v>
      </c>
      <c r="Y1137">
        <v>-32</v>
      </c>
      <c r="Z1137">
        <v>-32</v>
      </c>
      <c r="AA1137">
        <v>-34</v>
      </c>
      <c r="AB1137">
        <v>-35</v>
      </c>
      <c r="AC1137">
        <v>-34</v>
      </c>
      <c r="AD1137">
        <v>-38</v>
      </c>
      <c r="AE1137">
        <v>-38</v>
      </c>
      <c r="AF1137">
        <v>-40</v>
      </c>
      <c r="AG1137">
        <v>-43</v>
      </c>
      <c r="AH1137">
        <v>-45</v>
      </c>
      <c r="AI1137">
        <v>-45</v>
      </c>
      <c r="AJ1137" s="5" t="str">
        <f t="shared" si="17"/>
        <v>Jobs: Human health and social work</v>
      </c>
    </row>
    <row r="1138" spans="1:36" ht="15" thickTop="1" thickBot="1" x14ac:dyDescent="0.5">
      <c r="A1138" t="s">
        <v>109</v>
      </c>
      <c r="B1138" t="s">
        <v>164</v>
      </c>
      <c r="C1138" t="s">
        <v>165</v>
      </c>
      <c r="D1138">
        <v>0</v>
      </c>
      <c r="E1138">
        <v>0</v>
      </c>
      <c r="F1138">
        <v>0</v>
      </c>
      <c r="G1138">
        <v>0</v>
      </c>
      <c r="H1138">
        <v>-1</v>
      </c>
      <c r="I1138">
        <v>-1</v>
      </c>
      <c r="J1138">
        <v>-2</v>
      </c>
      <c r="K1138">
        <v>-2</v>
      </c>
      <c r="L1138">
        <v>-3</v>
      </c>
      <c r="M1138">
        <v>-3</v>
      </c>
      <c r="N1138">
        <v>-4</v>
      </c>
      <c r="O1138">
        <v>-5</v>
      </c>
      <c r="P1138">
        <v>-5</v>
      </c>
      <c r="Q1138">
        <v>-5</v>
      </c>
      <c r="R1138">
        <v>-8</v>
      </c>
      <c r="S1138">
        <v>-13</v>
      </c>
      <c r="T1138">
        <v>-10</v>
      </c>
      <c r="U1138">
        <v>-8</v>
      </c>
      <c r="V1138">
        <v>-10</v>
      </c>
      <c r="W1138">
        <v>-11</v>
      </c>
      <c r="X1138">
        <v>-11</v>
      </c>
      <c r="Y1138">
        <v>-11</v>
      </c>
      <c r="Z1138">
        <v>-11</v>
      </c>
      <c r="AA1138">
        <v>-12</v>
      </c>
      <c r="AB1138">
        <v>-12</v>
      </c>
      <c r="AC1138">
        <v>-12</v>
      </c>
      <c r="AD1138">
        <v>-13</v>
      </c>
      <c r="AE1138">
        <v>-14</v>
      </c>
      <c r="AF1138">
        <v>-13</v>
      </c>
      <c r="AG1138">
        <v>-14</v>
      </c>
      <c r="AH1138">
        <v>-15</v>
      </c>
      <c r="AI1138">
        <v>-15</v>
      </c>
      <c r="AJ1138" s="5" t="str">
        <f t="shared" si="17"/>
        <v>Jobs: Arts, entertainment, recreation and other service activities</v>
      </c>
    </row>
    <row r="1139" spans="1:36" ht="15" thickTop="1" thickBot="1" x14ac:dyDescent="0.5">
      <c r="A1139" t="s">
        <v>110</v>
      </c>
      <c r="B1139" t="s">
        <v>164</v>
      </c>
      <c r="C1139" t="s">
        <v>165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 s="5" t="str">
        <f t="shared" si="17"/>
        <v>Jobs: Private households with employed persons</v>
      </c>
    </row>
    <row r="1140" spans="1:36" ht="15" thickTop="1" thickBot="1" x14ac:dyDescent="0.5">
      <c r="A1140" t="s">
        <v>111</v>
      </c>
      <c r="B1140" t="s">
        <v>164</v>
      </c>
      <c r="C1140" t="s">
        <v>165</v>
      </c>
      <c r="D1140">
        <v>0</v>
      </c>
      <c r="E1140">
        <v>0</v>
      </c>
      <c r="F1140">
        <v>2.07569E-4</v>
      </c>
      <c r="G1140">
        <v>-2.3482700000000001E-4</v>
      </c>
      <c r="H1140">
        <v>4.04836E-4</v>
      </c>
      <c r="I1140">
        <v>2.8457199999999999E-3</v>
      </c>
      <c r="J1140">
        <v>3.8270499999999998E-3</v>
      </c>
      <c r="K1140">
        <v>6.6761499999999996E-3</v>
      </c>
      <c r="L1140">
        <v>9.1054199999999995E-3</v>
      </c>
      <c r="M1140">
        <v>9.0109000000000005E-3</v>
      </c>
      <c r="N1140">
        <v>1.19931E-2</v>
      </c>
      <c r="O1140">
        <v>1.5543E-2</v>
      </c>
      <c r="P1140">
        <v>1.56817E-2</v>
      </c>
      <c r="Q1140">
        <v>1.5855299999999999E-2</v>
      </c>
      <c r="R1140">
        <v>7.6971100000000001E-3</v>
      </c>
      <c r="S1140">
        <v>2.89354E-2</v>
      </c>
      <c r="T1140">
        <v>2.3865500000000001E-2</v>
      </c>
      <c r="U1140">
        <v>1.9418399999999999E-2</v>
      </c>
      <c r="V1140">
        <v>2.0665800000000002E-2</v>
      </c>
      <c r="W1140">
        <v>2.83355E-2</v>
      </c>
      <c r="X1140">
        <v>2.7056500000000001E-2</v>
      </c>
      <c r="Y1140">
        <v>2.97375E-2</v>
      </c>
      <c r="Z1140">
        <v>3.3050400000000001E-2</v>
      </c>
      <c r="AA1140">
        <v>3.4988199999999997E-2</v>
      </c>
      <c r="AB1140">
        <v>3.4271200000000002E-2</v>
      </c>
      <c r="AC1140">
        <v>4.0893600000000002E-2</v>
      </c>
      <c r="AD1140">
        <v>4.0448100000000001E-2</v>
      </c>
      <c r="AE1140">
        <v>4.2097000000000002E-2</v>
      </c>
      <c r="AF1140">
        <v>4.5575699999999997E-2</v>
      </c>
      <c r="AG1140">
        <v>4.5175399999999998E-2</v>
      </c>
      <c r="AH1140">
        <v>4.7919900000000001E-2</v>
      </c>
      <c r="AI1140">
        <v>5.1495300000000001E-2</v>
      </c>
      <c r="AJ1140" s="5" t="str">
        <f t="shared" si="17"/>
        <v>Output Change in GDP</v>
      </c>
    </row>
    <row r="1141" spans="1:36" ht="15" thickTop="1" thickBot="1" x14ac:dyDescent="0.5">
      <c r="A1141" t="s">
        <v>112</v>
      </c>
      <c r="B1141" t="s">
        <v>164</v>
      </c>
      <c r="C1141" t="s">
        <v>165</v>
      </c>
      <c r="D1141">
        <v>91.29</v>
      </c>
      <c r="E1141">
        <v>90.5321</v>
      </c>
      <c r="F1141">
        <v>98.023799999999994</v>
      </c>
      <c r="G1141">
        <v>96.892600000000002</v>
      </c>
      <c r="H1141">
        <v>97.911100000000005</v>
      </c>
      <c r="I1141">
        <v>97.927899999999994</v>
      </c>
      <c r="J1141">
        <v>100.61799999999999</v>
      </c>
      <c r="K1141">
        <v>103.092</v>
      </c>
      <c r="L1141">
        <v>104.035</v>
      </c>
      <c r="M1141">
        <v>103.661</v>
      </c>
      <c r="N1141">
        <v>103.44199999999999</v>
      </c>
      <c r="O1141">
        <v>102.485</v>
      </c>
      <c r="P1141">
        <v>101.711</v>
      </c>
      <c r="Q1141">
        <v>101.51900000000001</v>
      </c>
      <c r="R1141">
        <v>101.069</v>
      </c>
      <c r="S1141">
        <v>100.479</v>
      </c>
      <c r="T1141">
        <v>99.9071</v>
      </c>
      <c r="U1141">
        <v>99.176100000000005</v>
      </c>
      <c r="V1141">
        <v>98.538600000000002</v>
      </c>
      <c r="W1141">
        <v>98.120400000000004</v>
      </c>
      <c r="X1141">
        <v>97.713499999999996</v>
      </c>
      <c r="Y1141">
        <v>97.347200000000001</v>
      </c>
      <c r="Z1141">
        <v>96.937600000000003</v>
      </c>
      <c r="AA1141">
        <v>96.676900000000003</v>
      </c>
      <c r="AB1141">
        <v>96.499499999999998</v>
      </c>
      <c r="AC1141">
        <v>96.435299999999998</v>
      </c>
      <c r="AD1141">
        <v>96.528599999999997</v>
      </c>
      <c r="AE1141">
        <v>96.6387</v>
      </c>
      <c r="AF1141">
        <v>96.958200000000005</v>
      </c>
      <c r="AG1141">
        <v>97.192999999999998</v>
      </c>
      <c r="AH1141">
        <v>97.404600000000002</v>
      </c>
      <c r="AI1141">
        <v>97.6922</v>
      </c>
      <c r="AJ1141" s="5" t="str">
        <f t="shared" si="17"/>
        <v>Output Total CO2e Emissions</v>
      </c>
    </row>
    <row r="1142" spans="1:36" ht="15" thickTop="1" thickBot="1" x14ac:dyDescent="0.5">
      <c r="A1142" t="s">
        <v>75</v>
      </c>
      <c r="B1142" t="s">
        <v>166</v>
      </c>
      <c r="C1142" t="s">
        <v>167</v>
      </c>
      <c r="D1142">
        <v>0</v>
      </c>
      <c r="E1142">
        <v>0</v>
      </c>
      <c r="F1142">
        <v>-57</v>
      </c>
      <c r="G1142">
        <v>-195</v>
      </c>
      <c r="H1142">
        <v>-243</v>
      </c>
      <c r="I1142">
        <v>-293</v>
      </c>
      <c r="J1142">
        <v>-351</v>
      </c>
      <c r="K1142">
        <v>-394</v>
      </c>
      <c r="L1142">
        <v>-427</v>
      </c>
      <c r="M1142">
        <v>-483</v>
      </c>
      <c r="N1142">
        <v>-555</v>
      </c>
      <c r="O1142">
        <v>-566</v>
      </c>
      <c r="P1142">
        <v>-589</v>
      </c>
      <c r="Q1142">
        <v>-604</v>
      </c>
      <c r="R1142">
        <v>-633</v>
      </c>
      <c r="S1142">
        <v>-665</v>
      </c>
      <c r="T1142">
        <v>-677</v>
      </c>
      <c r="U1142">
        <v>-676</v>
      </c>
      <c r="V1142">
        <v>-678</v>
      </c>
      <c r="W1142">
        <v>-682</v>
      </c>
      <c r="X1142">
        <v>-679</v>
      </c>
      <c r="Y1142">
        <v>-676</v>
      </c>
      <c r="Z1142">
        <v>-672</v>
      </c>
      <c r="AA1142">
        <v>-659</v>
      </c>
      <c r="AB1142">
        <v>-650</v>
      </c>
      <c r="AC1142">
        <v>-641</v>
      </c>
      <c r="AD1142">
        <v>-625</v>
      </c>
      <c r="AE1142">
        <v>-613</v>
      </c>
      <c r="AF1142">
        <v>-594</v>
      </c>
      <c r="AG1142">
        <v>-580</v>
      </c>
      <c r="AH1142">
        <v>-562</v>
      </c>
      <c r="AI1142">
        <v>-545</v>
      </c>
      <c r="AJ1142" s="5" t="str">
        <f t="shared" si="17"/>
        <v>Jobs: Agriculture, forestry and fishing</v>
      </c>
    </row>
    <row r="1143" spans="1:36" ht="15" thickTop="1" thickBot="1" x14ac:dyDescent="0.5">
      <c r="A1143" t="s">
        <v>76</v>
      </c>
      <c r="B1143" t="s">
        <v>166</v>
      </c>
      <c r="C1143" t="s">
        <v>167</v>
      </c>
      <c r="D1143">
        <v>0</v>
      </c>
      <c r="E1143">
        <v>0</v>
      </c>
      <c r="F1143">
        <v>4</v>
      </c>
      <c r="G1143">
        <v>113</v>
      </c>
      <c r="H1143">
        <v>154</v>
      </c>
      <c r="I1143">
        <v>199</v>
      </c>
      <c r="J1143">
        <v>243</v>
      </c>
      <c r="K1143">
        <v>299</v>
      </c>
      <c r="L1143">
        <v>291</v>
      </c>
      <c r="M1143">
        <v>280</v>
      </c>
      <c r="N1143">
        <v>398</v>
      </c>
      <c r="O1143">
        <v>428</v>
      </c>
      <c r="P1143">
        <v>482</v>
      </c>
      <c r="Q1143">
        <v>495</v>
      </c>
      <c r="R1143">
        <v>516</v>
      </c>
      <c r="S1143">
        <v>580</v>
      </c>
      <c r="T1143">
        <v>634</v>
      </c>
      <c r="U1143">
        <v>658</v>
      </c>
      <c r="V1143">
        <v>683</v>
      </c>
      <c r="W1143">
        <v>713</v>
      </c>
      <c r="X1143">
        <v>741</v>
      </c>
      <c r="Y1143">
        <v>762</v>
      </c>
      <c r="Z1143">
        <v>786</v>
      </c>
      <c r="AA1143">
        <v>807</v>
      </c>
      <c r="AB1143">
        <v>828</v>
      </c>
      <c r="AC1143">
        <v>845</v>
      </c>
      <c r="AD1143">
        <v>865</v>
      </c>
      <c r="AE1143">
        <v>879</v>
      </c>
      <c r="AF1143">
        <v>893</v>
      </c>
      <c r="AG1143">
        <v>908</v>
      </c>
      <c r="AH1143">
        <v>917</v>
      </c>
      <c r="AI1143">
        <v>910</v>
      </c>
      <c r="AJ1143" s="5" t="str">
        <f t="shared" si="17"/>
        <v>Jobs: Mining and extraction of energy producing products</v>
      </c>
    </row>
    <row r="1144" spans="1:36" ht="15" thickTop="1" thickBot="1" x14ac:dyDescent="0.5">
      <c r="A1144" t="s">
        <v>77</v>
      </c>
      <c r="B1144" t="s">
        <v>166</v>
      </c>
      <c r="C1144" t="s">
        <v>167</v>
      </c>
      <c r="D1144">
        <v>0</v>
      </c>
      <c r="E1144">
        <v>0</v>
      </c>
      <c r="F1144">
        <v>-11</v>
      </c>
      <c r="G1144">
        <v>-34</v>
      </c>
      <c r="H1144">
        <v>-43</v>
      </c>
      <c r="I1144">
        <v>-53</v>
      </c>
      <c r="J1144">
        <v>-63</v>
      </c>
      <c r="K1144">
        <v>-70</v>
      </c>
      <c r="L1144">
        <v>-77</v>
      </c>
      <c r="M1144">
        <v>-90</v>
      </c>
      <c r="N1144">
        <v>-102</v>
      </c>
      <c r="O1144">
        <v>-106</v>
      </c>
      <c r="P1144">
        <v>-111</v>
      </c>
      <c r="Q1144">
        <v>-117</v>
      </c>
      <c r="R1144">
        <v>-125</v>
      </c>
      <c r="S1144">
        <v>-134</v>
      </c>
      <c r="T1144">
        <v>-139</v>
      </c>
      <c r="U1144">
        <v>-143</v>
      </c>
      <c r="V1144">
        <v>-147</v>
      </c>
      <c r="W1144">
        <v>-151</v>
      </c>
      <c r="X1144">
        <v>-155</v>
      </c>
      <c r="Y1144">
        <v>-158</v>
      </c>
      <c r="Z1144">
        <v>-162</v>
      </c>
      <c r="AA1144">
        <v>-164</v>
      </c>
      <c r="AB1144">
        <v>-167</v>
      </c>
      <c r="AC1144">
        <v>-168</v>
      </c>
      <c r="AD1144">
        <v>-171</v>
      </c>
      <c r="AE1144">
        <v>-172</v>
      </c>
      <c r="AF1144">
        <v>-175</v>
      </c>
      <c r="AG1144">
        <v>-176</v>
      </c>
      <c r="AH1144">
        <v>-177</v>
      </c>
      <c r="AI1144">
        <v>-177</v>
      </c>
      <c r="AJ1144" s="5" t="str">
        <f t="shared" si="17"/>
        <v>Jobs: Mining and quarrying of non-energy producing products</v>
      </c>
    </row>
    <row r="1145" spans="1:36" ht="15" thickTop="1" thickBot="1" x14ac:dyDescent="0.5">
      <c r="A1145" t="s">
        <v>78</v>
      </c>
      <c r="B1145" t="s">
        <v>166</v>
      </c>
      <c r="C1145" t="s">
        <v>167</v>
      </c>
      <c r="D1145">
        <v>0</v>
      </c>
      <c r="E1145">
        <v>0</v>
      </c>
      <c r="F1145">
        <v>6</v>
      </c>
      <c r="G1145">
        <v>47</v>
      </c>
      <c r="H1145">
        <v>65</v>
      </c>
      <c r="I1145">
        <v>84</v>
      </c>
      <c r="J1145">
        <v>102</v>
      </c>
      <c r="K1145">
        <v>124</v>
      </c>
      <c r="L1145">
        <v>127</v>
      </c>
      <c r="M1145">
        <v>128</v>
      </c>
      <c r="N1145">
        <v>170</v>
      </c>
      <c r="O1145">
        <v>183</v>
      </c>
      <c r="P1145">
        <v>203</v>
      </c>
      <c r="Q1145">
        <v>211</v>
      </c>
      <c r="R1145">
        <v>222</v>
      </c>
      <c r="S1145">
        <v>245</v>
      </c>
      <c r="T1145">
        <v>264</v>
      </c>
      <c r="U1145">
        <v>276</v>
      </c>
      <c r="V1145">
        <v>286</v>
      </c>
      <c r="W1145">
        <v>300</v>
      </c>
      <c r="X1145">
        <v>310</v>
      </c>
      <c r="Y1145">
        <v>320</v>
      </c>
      <c r="Z1145">
        <v>330</v>
      </c>
      <c r="AA1145">
        <v>339</v>
      </c>
      <c r="AB1145">
        <v>348</v>
      </c>
      <c r="AC1145">
        <v>355</v>
      </c>
      <c r="AD1145">
        <v>364</v>
      </c>
      <c r="AE1145">
        <v>370</v>
      </c>
      <c r="AF1145">
        <v>377</v>
      </c>
      <c r="AG1145">
        <v>385</v>
      </c>
      <c r="AH1145">
        <v>389</v>
      </c>
      <c r="AI1145">
        <v>387</v>
      </c>
      <c r="AJ1145" s="5" t="str">
        <f t="shared" si="17"/>
        <v>Jobs: Mining support service activities</v>
      </c>
    </row>
    <row r="1146" spans="1:36" ht="15" thickTop="1" thickBot="1" x14ac:dyDescent="0.5">
      <c r="A1146" t="s">
        <v>79</v>
      </c>
      <c r="B1146" t="s">
        <v>166</v>
      </c>
      <c r="C1146" t="s">
        <v>167</v>
      </c>
      <c r="D1146">
        <v>0</v>
      </c>
      <c r="E1146">
        <v>0</v>
      </c>
      <c r="F1146">
        <v>-78</v>
      </c>
      <c r="G1146">
        <v>-246</v>
      </c>
      <c r="H1146">
        <v>-305</v>
      </c>
      <c r="I1146">
        <v>-371</v>
      </c>
      <c r="J1146">
        <v>-426</v>
      </c>
      <c r="K1146">
        <v>-478</v>
      </c>
      <c r="L1146">
        <v>-497</v>
      </c>
      <c r="M1146">
        <v>-558</v>
      </c>
      <c r="N1146">
        <v>-647</v>
      </c>
      <c r="O1146">
        <v>-658</v>
      </c>
      <c r="P1146">
        <v>-682</v>
      </c>
      <c r="Q1146">
        <v>-699</v>
      </c>
      <c r="R1146">
        <v>-732</v>
      </c>
      <c r="S1146">
        <v>-783</v>
      </c>
      <c r="T1146">
        <v>-803</v>
      </c>
      <c r="U1146">
        <v>-804</v>
      </c>
      <c r="V1146">
        <v>-818</v>
      </c>
      <c r="W1146">
        <v>-826</v>
      </c>
      <c r="X1146">
        <v>-831</v>
      </c>
      <c r="Y1146">
        <v>-829</v>
      </c>
      <c r="Z1146">
        <v>-831</v>
      </c>
      <c r="AA1146">
        <v>-826</v>
      </c>
      <c r="AB1146">
        <v>-824</v>
      </c>
      <c r="AC1146">
        <v>-817</v>
      </c>
      <c r="AD1146">
        <v>-813</v>
      </c>
      <c r="AE1146">
        <v>-802</v>
      </c>
      <c r="AF1146">
        <v>-797</v>
      </c>
      <c r="AG1146">
        <v>-788</v>
      </c>
      <c r="AH1146">
        <v>-775</v>
      </c>
      <c r="AI1146">
        <v>-758</v>
      </c>
      <c r="AJ1146" s="5" t="str">
        <f t="shared" si="17"/>
        <v>Jobs: Food products, beverages and tobacco</v>
      </c>
    </row>
    <row r="1147" spans="1:36" ht="15" thickTop="1" thickBot="1" x14ac:dyDescent="0.5">
      <c r="A1147" t="s">
        <v>80</v>
      </c>
      <c r="B1147" t="s">
        <v>166</v>
      </c>
      <c r="C1147" t="s">
        <v>167</v>
      </c>
      <c r="D1147">
        <v>0</v>
      </c>
      <c r="E1147">
        <v>0</v>
      </c>
      <c r="F1147">
        <v>4</v>
      </c>
      <c r="G1147">
        <v>-1</v>
      </c>
      <c r="H1147">
        <v>1</v>
      </c>
      <c r="I1147">
        <v>5</v>
      </c>
      <c r="J1147">
        <v>8</v>
      </c>
      <c r="K1147">
        <v>13</v>
      </c>
      <c r="L1147">
        <v>28</v>
      </c>
      <c r="M1147">
        <v>29</v>
      </c>
      <c r="N1147">
        <v>18</v>
      </c>
      <c r="O1147">
        <v>26</v>
      </c>
      <c r="P1147">
        <v>32</v>
      </c>
      <c r="Q1147">
        <v>39</v>
      </c>
      <c r="R1147">
        <v>38</v>
      </c>
      <c r="S1147">
        <v>33</v>
      </c>
      <c r="T1147">
        <v>34</v>
      </c>
      <c r="U1147">
        <v>39</v>
      </c>
      <c r="V1147">
        <v>42</v>
      </c>
      <c r="W1147">
        <v>44</v>
      </c>
      <c r="X1147">
        <v>48</v>
      </c>
      <c r="Y1147">
        <v>52</v>
      </c>
      <c r="Z1147">
        <v>55</v>
      </c>
      <c r="AA1147">
        <v>58</v>
      </c>
      <c r="AB1147">
        <v>61</v>
      </c>
      <c r="AC1147">
        <v>64</v>
      </c>
      <c r="AD1147">
        <v>66</v>
      </c>
      <c r="AE1147">
        <v>70</v>
      </c>
      <c r="AF1147">
        <v>73</v>
      </c>
      <c r="AG1147">
        <v>75</v>
      </c>
      <c r="AH1147">
        <v>76</v>
      </c>
      <c r="AI1147">
        <v>78</v>
      </c>
      <c r="AJ1147" s="5" t="str">
        <f t="shared" si="17"/>
        <v>Jobs: Textiles, wearing apparel, leather and related products</v>
      </c>
    </row>
    <row r="1148" spans="1:36" ht="15" thickTop="1" thickBot="1" x14ac:dyDescent="0.5">
      <c r="A1148" t="s">
        <v>81</v>
      </c>
      <c r="B1148" t="s">
        <v>166</v>
      </c>
      <c r="C1148" t="s">
        <v>167</v>
      </c>
      <c r="D1148">
        <v>0</v>
      </c>
      <c r="E1148">
        <v>0</v>
      </c>
      <c r="F1148">
        <v>-21</v>
      </c>
      <c r="G1148">
        <v>-70</v>
      </c>
      <c r="H1148">
        <v>-87</v>
      </c>
      <c r="I1148">
        <v>-103</v>
      </c>
      <c r="J1148">
        <v>-119</v>
      </c>
      <c r="K1148">
        <v>-131</v>
      </c>
      <c r="L1148">
        <v>-132</v>
      </c>
      <c r="M1148">
        <v>-151</v>
      </c>
      <c r="N1148">
        <v>-178</v>
      </c>
      <c r="O1148">
        <v>-179</v>
      </c>
      <c r="P1148">
        <v>-183</v>
      </c>
      <c r="Q1148">
        <v>-186</v>
      </c>
      <c r="R1148">
        <v>-195</v>
      </c>
      <c r="S1148">
        <v>-211</v>
      </c>
      <c r="T1148">
        <v>-216</v>
      </c>
      <c r="U1148">
        <v>-215</v>
      </c>
      <c r="V1148">
        <v>-216</v>
      </c>
      <c r="W1148">
        <v>-218</v>
      </c>
      <c r="X1148">
        <v>-218</v>
      </c>
      <c r="Y1148">
        <v>-217</v>
      </c>
      <c r="Z1148">
        <v>-216</v>
      </c>
      <c r="AA1148">
        <v>-214</v>
      </c>
      <c r="AB1148">
        <v>-211</v>
      </c>
      <c r="AC1148">
        <v>-209</v>
      </c>
      <c r="AD1148">
        <v>-207</v>
      </c>
      <c r="AE1148">
        <v>-202</v>
      </c>
      <c r="AF1148">
        <v>-200</v>
      </c>
      <c r="AG1148">
        <v>-195</v>
      </c>
      <c r="AH1148">
        <v>-192</v>
      </c>
      <c r="AI1148">
        <v>-187</v>
      </c>
      <c r="AJ1148" s="5" t="str">
        <f t="shared" si="17"/>
        <v>Jobs: Wood and of products of wood and cork (except furniture)</v>
      </c>
    </row>
    <row r="1149" spans="1:36" ht="15" thickTop="1" thickBot="1" x14ac:dyDescent="0.5">
      <c r="A1149" t="s">
        <v>82</v>
      </c>
      <c r="B1149" t="s">
        <v>166</v>
      </c>
      <c r="C1149" t="s">
        <v>167</v>
      </c>
      <c r="D1149">
        <v>0</v>
      </c>
      <c r="E1149">
        <v>0</v>
      </c>
      <c r="F1149">
        <v>-30</v>
      </c>
      <c r="G1149">
        <v>-93</v>
      </c>
      <c r="H1149">
        <v>-115</v>
      </c>
      <c r="I1149">
        <v>-139</v>
      </c>
      <c r="J1149">
        <v>-159</v>
      </c>
      <c r="K1149">
        <v>-177</v>
      </c>
      <c r="L1149">
        <v>-185</v>
      </c>
      <c r="M1149">
        <v>-212</v>
      </c>
      <c r="N1149">
        <v>-244</v>
      </c>
      <c r="O1149">
        <v>-246</v>
      </c>
      <c r="P1149">
        <v>-253</v>
      </c>
      <c r="Q1149">
        <v>-259</v>
      </c>
      <c r="R1149">
        <v>-272</v>
      </c>
      <c r="S1149">
        <v>-292</v>
      </c>
      <c r="T1149">
        <v>-298</v>
      </c>
      <c r="U1149">
        <v>-298</v>
      </c>
      <c r="V1149">
        <v>-302</v>
      </c>
      <c r="W1149">
        <v>-304</v>
      </c>
      <c r="X1149">
        <v>-306</v>
      </c>
      <c r="Y1149">
        <v>-303</v>
      </c>
      <c r="Z1149">
        <v>-305</v>
      </c>
      <c r="AA1149">
        <v>-303</v>
      </c>
      <c r="AB1149">
        <v>-302</v>
      </c>
      <c r="AC1149">
        <v>-298</v>
      </c>
      <c r="AD1149">
        <v>-297</v>
      </c>
      <c r="AE1149">
        <v>-291</v>
      </c>
      <c r="AF1149">
        <v>-289</v>
      </c>
      <c r="AG1149">
        <v>-286</v>
      </c>
      <c r="AH1149">
        <v>-281</v>
      </c>
      <c r="AI1149">
        <v>-274</v>
      </c>
      <c r="AJ1149" s="5" t="str">
        <f t="shared" si="17"/>
        <v>Jobs: Paper products and printing</v>
      </c>
    </row>
    <row r="1150" spans="1:36" ht="15" thickTop="1" thickBot="1" x14ac:dyDescent="0.5">
      <c r="A1150" t="s">
        <v>83</v>
      </c>
      <c r="B1150" t="s">
        <v>166</v>
      </c>
      <c r="C1150" t="s">
        <v>167</v>
      </c>
      <c r="D1150">
        <v>0</v>
      </c>
      <c r="E1150">
        <v>0</v>
      </c>
      <c r="F1150">
        <v>6</v>
      </c>
      <c r="G1150">
        <v>28</v>
      </c>
      <c r="H1150">
        <v>39</v>
      </c>
      <c r="I1150">
        <v>48</v>
      </c>
      <c r="J1150">
        <v>58</v>
      </c>
      <c r="K1150">
        <v>69</v>
      </c>
      <c r="L1150">
        <v>72</v>
      </c>
      <c r="M1150">
        <v>75</v>
      </c>
      <c r="N1150">
        <v>92</v>
      </c>
      <c r="O1150">
        <v>97</v>
      </c>
      <c r="P1150">
        <v>106</v>
      </c>
      <c r="Q1150">
        <v>110</v>
      </c>
      <c r="R1150">
        <v>113</v>
      </c>
      <c r="S1150">
        <v>121</v>
      </c>
      <c r="T1150">
        <v>126</v>
      </c>
      <c r="U1150">
        <v>130</v>
      </c>
      <c r="V1150">
        <v>132</v>
      </c>
      <c r="W1150">
        <v>135</v>
      </c>
      <c r="X1150">
        <v>137</v>
      </c>
      <c r="Y1150">
        <v>140</v>
      </c>
      <c r="Z1150">
        <v>141</v>
      </c>
      <c r="AA1150">
        <v>142</v>
      </c>
      <c r="AB1150">
        <v>144</v>
      </c>
      <c r="AC1150">
        <v>144</v>
      </c>
      <c r="AD1150">
        <v>145</v>
      </c>
      <c r="AE1150">
        <v>145</v>
      </c>
      <c r="AF1150">
        <v>145</v>
      </c>
      <c r="AG1150">
        <v>145</v>
      </c>
      <c r="AH1150">
        <v>145</v>
      </c>
      <c r="AI1150">
        <v>142</v>
      </c>
      <c r="AJ1150" s="5" t="str">
        <f t="shared" si="17"/>
        <v>Jobs: Coke and refined petroleum products</v>
      </c>
    </row>
    <row r="1151" spans="1:36" ht="15" thickTop="1" thickBot="1" x14ac:dyDescent="0.5">
      <c r="A1151" t="s">
        <v>84</v>
      </c>
      <c r="B1151" t="s">
        <v>166</v>
      </c>
      <c r="C1151" t="s">
        <v>167</v>
      </c>
      <c r="D1151">
        <v>0</v>
      </c>
      <c r="E1151">
        <v>0</v>
      </c>
      <c r="F1151">
        <v>-190</v>
      </c>
      <c r="G1151">
        <v>-571</v>
      </c>
      <c r="H1151">
        <v>-748</v>
      </c>
      <c r="I1151">
        <v>-936</v>
      </c>
      <c r="J1151">
        <v>-1119</v>
      </c>
      <c r="K1151">
        <v>-1273</v>
      </c>
      <c r="L1151">
        <v>-1416</v>
      </c>
      <c r="M1151">
        <v>-1563</v>
      </c>
      <c r="N1151">
        <v>-1730</v>
      </c>
      <c r="O1151">
        <v>-1845</v>
      </c>
      <c r="P1151">
        <v>-1952</v>
      </c>
      <c r="Q1151">
        <v>-2061</v>
      </c>
      <c r="R1151">
        <v>-2159</v>
      </c>
      <c r="S1151">
        <v>-2256</v>
      </c>
      <c r="T1151">
        <v>-2345</v>
      </c>
      <c r="U1151">
        <v>-2410</v>
      </c>
      <c r="V1151">
        <v>-2462</v>
      </c>
      <c r="W1151">
        <v>-2516</v>
      </c>
      <c r="X1151">
        <v>-2562</v>
      </c>
      <c r="Y1151">
        <v>-2606</v>
      </c>
      <c r="Z1151">
        <v>-2643</v>
      </c>
      <c r="AA1151">
        <v>-2665</v>
      </c>
      <c r="AB1151">
        <v>-2685</v>
      </c>
      <c r="AC1151">
        <v>-2700</v>
      </c>
      <c r="AD1151">
        <v>-2706</v>
      </c>
      <c r="AE1151">
        <v>-2718</v>
      </c>
      <c r="AF1151">
        <v>-2714</v>
      </c>
      <c r="AG1151">
        <v>-2712</v>
      </c>
      <c r="AH1151">
        <v>-2711</v>
      </c>
      <c r="AI1151">
        <v>-2689</v>
      </c>
      <c r="AJ1151" s="5" t="str">
        <f t="shared" si="17"/>
        <v>Jobs: Chemicals and pharmaceutical products</v>
      </c>
    </row>
    <row r="1152" spans="1:36" ht="15" thickTop="1" thickBot="1" x14ac:dyDescent="0.5">
      <c r="A1152" t="s">
        <v>85</v>
      </c>
      <c r="B1152" t="s">
        <v>166</v>
      </c>
      <c r="C1152" t="s">
        <v>167</v>
      </c>
      <c r="D1152">
        <v>0</v>
      </c>
      <c r="E1152">
        <v>0</v>
      </c>
      <c r="F1152">
        <v>-26</v>
      </c>
      <c r="G1152">
        <v>-81</v>
      </c>
      <c r="H1152">
        <v>-101</v>
      </c>
      <c r="I1152">
        <v>-122</v>
      </c>
      <c r="J1152">
        <v>-142</v>
      </c>
      <c r="K1152">
        <v>-158</v>
      </c>
      <c r="L1152">
        <v>-162</v>
      </c>
      <c r="M1152">
        <v>-184</v>
      </c>
      <c r="N1152">
        <v>-215</v>
      </c>
      <c r="O1152">
        <v>-218</v>
      </c>
      <c r="P1152">
        <v>-225</v>
      </c>
      <c r="Q1152">
        <v>-229</v>
      </c>
      <c r="R1152">
        <v>-241</v>
      </c>
      <c r="S1152">
        <v>-259</v>
      </c>
      <c r="T1152">
        <v>-265</v>
      </c>
      <c r="U1152">
        <v>-264</v>
      </c>
      <c r="V1152">
        <v>-269</v>
      </c>
      <c r="W1152">
        <v>-270</v>
      </c>
      <c r="X1152">
        <v>-272</v>
      </c>
      <c r="Y1152">
        <v>-270</v>
      </c>
      <c r="Z1152">
        <v>-272</v>
      </c>
      <c r="AA1152">
        <v>-270</v>
      </c>
      <c r="AB1152">
        <v>-269</v>
      </c>
      <c r="AC1152">
        <v>-266</v>
      </c>
      <c r="AD1152">
        <v>-265</v>
      </c>
      <c r="AE1152">
        <v>-261</v>
      </c>
      <c r="AF1152">
        <v>-258</v>
      </c>
      <c r="AG1152">
        <v>-255</v>
      </c>
      <c r="AH1152">
        <v>-251</v>
      </c>
      <c r="AI1152">
        <v>-244</v>
      </c>
      <c r="AJ1152" s="5" t="str">
        <f t="shared" si="17"/>
        <v>Jobs: Rubber and plastics products</v>
      </c>
    </row>
    <row r="1153" spans="1:36" ht="15" thickTop="1" thickBot="1" x14ac:dyDescent="0.5">
      <c r="A1153" t="s">
        <v>86</v>
      </c>
      <c r="B1153" t="s">
        <v>166</v>
      </c>
      <c r="C1153" t="s">
        <v>167</v>
      </c>
      <c r="D1153">
        <v>0</v>
      </c>
      <c r="E1153">
        <v>0</v>
      </c>
      <c r="F1153">
        <v>-63</v>
      </c>
      <c r="G1153">
        <v>-181</v>
      </c>
      <c r="H1153">
        <v>-231</v>
      </c>
      <c r="I1153">
        <v>-286</v>
      </c>
      <c r="J1153">
        <v>-335</v>
      </c>
      <c r="K1153">
        <v>-376</v>
      </c>
      <c r="L1153">
        <v>-399</v>
      </c>
      <c r="M1153">
        <v>-429</v>
      </c>
      <c r="N1153">
        <v>-455</v>
      </c>
      <c r="O1153">
        <v>-461</v>
      </c>
      <c r="P1153">
        <v>-456</v>
      </c>
      <c r="Q1153">
        <v>-446</v>
      </c>
      <c r="R1153">
        <v>-440</v>
      </c>
      <c r="S1153">
        <v>-433</v>
      </c>
      <c r="T1153">
        <v>-410</v>
      </c>
      <c r="U1153">
        <v>-407</v>
      </c>
      <c r="V1153">
        <v>-407</v>
      </c>
      <c r="W1153">
        <v>-404</v>
      </c>
      <c r="X1153">
        <v>-398</v>
      </c>
      <c r="Y1153">
        <v>-394</v>
      </c>
      <c r="Z1153">
        <v>-391</v>
      </c>
      <c r="AA1153">
        <v>-384</v>
      </c>
      <c r="AB1153">
        <v>-381</v>
      </c>
      <c r="AC1153">
        <v>-374</v>
      </c>
      <c r="AD1153">
        <v>-369</v>
      </c>
      <c r="AE1153">
        <v>-363</v>
      </c>
      <c r="AF1153">
        <v>-358</v>
      </c>
      <c r="AG1153">
        <v>-353</v>
      </c>
      <c r="AH1153">
        <v>-344</v>
      </c>
      <c r="AI1153">
        <v>-336</v>
      </c>
      <c r="AJ1153" s="5" t="str">
        <f t="shared" si="17"/>
        <v>Jobs: Other non-metallic mineral products</v>
      </c>
    </row>
    <row r="1154" spans="1:36" ht="15" thickTop="1" thickBot="1" x14ac:dyDescent="0.5">
      <c r="A1154" t="s">
        <v>87</v>
      </c>
      <c r="B1154" t="s">
        <v>166</v>
      </c>
      <c r="C1154" t="s">
        <v>167</v>
      </c>
      <c r="D1154">
        <v>0</v>
      </c>
      <c r="E1154">
        <v>0</v>
      </c>
      <c r="F1154">
        <v>-11</v>
      </c>
      <c r="G1154">
        <v>-29</v>
      </c>
      <c r="H1154">
        <v>-36</v>
      </c>
      <c r="I1154">
        <v>-42</v>
      </c>
      <c r="J1154">
        <v>-45</v>
      </c>
      <c r="K1154">
        <v>-47</v>
      </c>
      <c r="L1154">
        <v>-48</v>
      </c>
      <c r="M1154">
        <v>-56</v>
      </c>
      <c r="N1154">
        <v>-60</v>
      </c>
      <c r="O1154">
        <v>-56</v>
      </c>
      <c r="P1154">
        <v>-49</v>
      </c>
      <c r="Q1154">
        <v>-45</v>
      </c>
      <c r="R1154">
        <v>-45</v>
      </c>
      <c r="S1154">
        <v>-42</v>
      </c>
      <c r="T1154">
        <v>-33</v>
      </c>
      <c r="U1154">
        <v>-32</v>
      </c>
      <c r="V1154">
        <v>-29</v>
      </c>
      <c r="W1154">
        <v>-28</v>
      </c>
      <c r="X1154">
        <v>-24</v>
      </c>
      <c r="Y1154">
        <v>-23</v>
      </c>
      <c r="Z1154">
        <v>-19</v>
      </c>
      <c r="AA1154">
        <v>-17</v>
      </c>
      <c r="AB1154">
        <v>-11</v>
      </c>
      <c r="AC1154">
        <v>-11</v>
      </c>
      <c r="AD1154">
        <v>-6</v>
      </c>
      <c r="AE1154">
        <v>-4</v>
      </c>
      <c r="AF1154">
        <v>2</v>
      </c>
      <c r="AG1154">
        <v>6</v>
      </c>
      <c r="AH1154">
        <v>10</v>
      </c>
      <c r="AI1154">
        <v>15</v>
      </c>
      <c r="AJ1154" s="5" t="str">
        <f t="shared" si="17"/>
        <v>Jobs: Manufacture of basic metals</v>
      </c>
    </row>
    <row r="1155" spans="1:36" ht="15" thickTop="1" thickBot="1" x14ac:dyDescent="0.5">
      <c r="A1155" t="s">
        <v>88</v>
      </c>
      <c r="B1155" t="s">
        <v>166</v>
      </c>
      <c r="C1155" t="s">
        <v>167</v>
      </c>
      <c r="D1155">
        <v>0</v>
      </c>
      <c r="E1155">
        <v>0</v>
      </c>
      <c r="F1155">
        <v>-36</v>
      </c>
      <c r="G1155">
        <v>-107</v>
      </c>
      <c r="H1155">
        <v>-134</v>
      </c>
      <c r="I1155">
        <v>-163</v>
      </c>
      <c r="J1155">
        <v>-189</v>
      </c>
      <c r="K1155">
        <v>-211</v>
      </c>
      <c r="L1155">
        <v>-213</v>
      </c>
      <c r="M1155">
        <v>-232</v>
      </c>
      <c r="N1155">
        <v>-268</v>
      </c>
      <c r="O1155">
        <v>-274</v>
      </c>
      <c r="P1155">
        <v>-284</v>
      </c>
      <c r="Q1155">
        <v>-290</v>
      </c>
      <c r="R1155">
        <v>-301</v>
      </c>
      <c r="S1155">
        <v>-324</v>
      </c>
      <c r="T1155">
        <v>-335</v>
      </c>
      <c r="U1155">
        <v>-340</v>
      </c>
      <c r="V1155">
        <v>-348</v>
      </c>
      <c r="W1155">
        <v>-352</v>
      </c>
      <c r="X1155">
        <v>-355</v>
      </c>
      <c r="Y1155">
        <v>-358</v>
      </c>
      <c r="Z1155">
        <v>-359</v>
      </c>
      <c r="AA1155">
        <v>-358</v>
      </c>
      <c r="AB1155">
        <v>-358</v>
      </c>
      <c r="AC1155">
        <v>-357</v>
      </c>
      <c r="AD1155">
        <v>-356</v>
      </c>
      <c r="AE1155">
        <v>-352</v>
      </c>
      <c r="AF1155">
        <v>-351</v>
      </c>
      <c r="AG1155">
        <v>-347</v>
      </c>
      <c r="AH1155">
        <v>-343</v>
      </c>
      <c r="AI1155">
        <v>-337</v>
      </c>
      <c r="AJ1155" s="5" t="str">
        <f t="shared" si="17"/>
        <v>Jobs: Fabricated metal products, except machinery and equipment</v>
      </c>
    </row>
    <row r="1156" spans="1:36" ht="15" thickTop="1" thickBot="1" x14ac:dyDescent="0.5">
      <c r="A1156" t="s">
        <v>89</v>
      </c>
      <c r="B1156" t="s">
        <v>166</v>
      </c>
      <c r="C1156" t="s">
        <v>167</v>
      </c>
      <c r="D1156">
        <v>0</v>
      </c>
      <c r="E1156">
        <v>0</v>
      </c>
      <c r="F1156">
        <v>-26</v>
      </c>
      <c r="G1156">
        <v>-78</v>
      </c>
      <c r="H1156">
        <v>-97</v>
      </c>
      <c r="I1156">
        <v>-120</v>
      </c>
      <c r="J1156">
        <v>-139</v>
      </c>
      <c r="K1156">
        <v>-157</v>
      </c>
      <c r="L1156">
        <v>-149</v>
      </c>
      <c r="M1156">
        <v>-142</v>
      </c>
      <c r="N1156">
        <v>-178</v>
      </c>
      <c r="O1156">
        <v>-183</v>
      </c>
      <c r="P1156">
        <v>-191</v>
      </c>
      <c r="Q1156">
        <v>-169</v>
      </c>
      <c r="R1156">
        <v>-152</v>
      </c>
      <c r="S1156">
        <v>-164</v>
      </c>
      <c r="T1156">
        <v>-176</v>
      </c>
      <c r="U1156">
        <v>-178</v>
      </c>
      <c r="V1156">
        <v>-181</v>
      </c>
      <c r="W1156">
        <v>-183</v>
      </c>
      <c r="X1156">
        <v>-186</v>
      </c>
      <c r="Y1156">
        <v>-187</v>
      </c>
      <c r="Z1156">
        <v>-188</v>
      </c>
      <c r="AA1156">
        <v>-188</v>
      </c>
      <c r="AB1156">
        <v>-189</v>
      </c>
      <c r="AC1156">
        <v>-188</v>
      </c>
      <c r="AD1156">
        <v>-188</v>
      </c>
      <c r="AE1156">
        <v>-186</v>
      </c>
      <c r="AF1156">
        <v>-187</v>
      </c>
      <c r="AG1156">
        <v>-186</v>
      </c>
      <c r="AH1156">
        <v>-183</v>
      </c>
      <c r="AI1156">
        <v>-179</v>
      </c>
      <c r="AJ1156" s="5" t="str">
        <f t="shared" si="17"/>
        <v>Jobs: Computer, electronic and optical products</v>
      </c>
    </row>
    <row r="1157" spans="1:36" ht="15" thickTop="1" thickBot="1" x14ac:dyDescent="0.5">
      <c r="A1157" t="s">
        <v>90</v>
      </c>
      <c r="B1157" t="s">
        <v>166</v>
      </c>
      <c r="C1157" t="s">
        <v>167</v>
      </c>
      <c r="D1157">
        <v>0</v>
      </c>
      <c r="E1157">
        <v>0</v>
      </c>
      <c r="F1157">
        <v>-5</v>
      </c>
      <c r="G1157">
        <v>-23</v>
      </c>
      <c r="H1157">
        <v>-29</v>
      </c>
      <c r="I1157">
        <v>-33</v>
      </c>
      <c r="J1157">
        <v>-37</v>
      </c>
      <c r="K1157">
        <v>-42</v>
      </c>
      <c r="L1157">
        <v>-21</v>
      </c>
      <c r="M1157">
        <v>-3</v>
      </c>
      <c r="N1157">
        <v>-24</v>
      </c>
      <c r="O1157">
        <v>-22</v>
      </c>
      <c r="P1157">
        <v>-20</v>
      </c>
      <c r="Q1157">
        <v>3</v>
      </c>
      <c r="R1157">
        <v>23</v>
      </c>
      <c r="S1157">
        <v>19</v>
      </c>
      <c r="T1157">
        <v>13</v>
      </c>
      <c r="U1157">
        <v>14</v>
      </c>
      <c r="V1157">
        <v>15</v>
      </c>
      <c r="W1157">
        <v>16</v>
      </c>
      <c r="X1157">
        <v>17</v>
      </c>
      <c r="Y1157">
        <v>18</v>
      </c>
      <c r="Z1157">
        <v>19</v>
      </c>
      <c r="AA1157">
        <v>20</v>
      </c>
      <c r="AB1157">
        <v>21</v>
      </c>
      <c r="AC1157">
        <v>21</v>
      </c>
      <c r="AD1157">
        <v>23</v>
      </c>
      <c r="AE1157">
        <v>25</v>
      </c>
      <c r="AF1157">
        <v>25</v>
      </c>
      <c r="AG1157">
        <v>27</v>
      </c>
      <c r="AH1157">
        <v>28</v>
      </c>
      <c r="AI1157">
        <v>30</v>
      </c>
      <c r="AJ1157" s="5" t="str">
        <f t="shared" si="17"/>
        <v>Jobs: Electrical equipment</v>
      </c>
    </row>
    <row r="1158" spans="1:36" ht="15" thickTop="1" thickBot="1" x14ac:dyDescent="0.5">
      <c r="A1158" t="s">
        <v>91</v>
      </c>
      <c r="B1158" t="s">
        <v>166</v>
      </c>
      <c r="C1158" t="s">
        <v>167</v>
      </c>
      <c r="D1158">
        <v>0</v>
      </c>
      <c r="E1158">
        <v>0</v>
      </c>
      <c r="F1158">
        <v>152</v>
      </c>
      <c r="G1158">
        <v>103</v>
      </c>
      <c r="H1158">
        <v>87</v>
      </c>
      <c r="I1158">
        <v>72</v>
      </c>
      <c r="J1158">
        <v>55</v>
      </c>
      <c r="K1158">
        <v>38</v>
      </c>
      <c r="L1158">
        <v>90</v>
      </c>
      <c r="M1158">
        <v>123</v>
      </c>
      <c r="N1158">
        <v>79</v>
      </c>
      <c r="O1158">
        <v>65</v>
      </c>
      <c r="P1158">
        <v>64</v>
      </c>
      <c r="Q1158">
        <v>58</v>
      </c>
      <c r="R1158">
        <v>44</v>
      </c>
      <c r="S1158">
        <v>26</v>
      </c>
      <c r="T1158">
        <v>3</v>
      </c>
      <c r="U1158">
        <v>-6</v>
      </c>
      <c r="V1158">
        <v>-8</v>
      </c>
      <c r="W1158">
        <v>-24</v>
      </c>
      <c r="X1158">
        <v>-31</v>
      </c>
      <c r="Y1158">
        <v>-25</v>
      </c>
      <c r="Z1158">
        <v>-35</v>
      </c>
      <c r="AA1158">
        <v>-37</v>
      </c>
      <c r="AB1158">
        <v>-41</v>
      </c>
      <c r="AC1158">
        <v>-41</v>
      </c>
      <c r="AD1158">
        <v>-40</v>
      </c>
      <c r="AE1158">
        <v>-42</v>
      </c>
      <c r="AF1158">
        <v>-33</v>
      </c>
      <c r="AG1158">
        <v>-36</v>
      </c>
      <c r="AH1158">
        <v>-36</v>
      </c>
      <c r="AI1158">
        <v>-42</v>
      </c>
      <c r="AJ1158" s="5" t="str">
        <f t="shared" si="17"/>
        <v>Jobs: Machinery and equipment n.e.c.</v>
      </c>
    </row>
    <row r="1159" spans="1:36" ht="15" thickTop="1" thickBot="1" x14ac:dyDescent="0.5">
      <c r="A1159" t="s">
        <v>92</v>
      </c>
      <c r="B1159" t="s">
        <v>166</v>
      </c>
      <c r="C1159" t="s">
        <v>167</v>
      </c>
      <c r="D1159">
        <v>0</v>
      </c>
      <c r="E1159">
        <v>0</v>
      </c>
      <c r="F1159">
        <v>-40</v>
      </c>
      <c r="G1159">
        <v>-125</v>
      </c>
      <c r="H1159">
        <v>-156</v>
      </c>
      <c r="I1159">
        <v>-191</v>
      </c>
      <c r="J1159">
        <v>-221</v>
      </c>
      <c r="K1159">
        <v>-248</v>
      </c>
      <c r="L1159">
        <v>-260</v>
      </c>
      <c r="M1159">
        <v>-294</v>
      </c>
      <c r="N1159">
        <v>-340</v>
      </c>
      <c r="O1159">
        <v>-346</v>
      </c>
      <c r="P1159">
        <v>-359</v>
      </c>
      <c r="Q1159">
        <v>-367</v>
      </c>
      <c r="R1159">
        <v>-385</v>
      </c>
      <c r="S1159">
        <v>-411</v>
      </c>
      <c r="T1159">
        <v>-422</v>
      </c>
      <c r="U1159">
        <v>-422</v>
      </c>
      <c r="V1159">
        <v>-429</v>
      </c>
      <c r="W1159">
        <v>-433</v>
      </c>
      <c r="X1159">
        <v>-436</v>
      </c>
      <c r="Y1159">
        <v>-437</v>
      </c>
      <c r="Z1159">
        <v>-437</v>
      </c>
      <c r="AA1159">
        <v>-435</v>
      </c>
      <c r="AB1159">
        <v>-434</v>
      </c>
      <c r="AC1159">
        <v>-432</v>
      </c>
      <c r="AD1159">
        <v>-432</v>
      </c>
      <c r="AE1159">
        <v>-424</v>
      </c>
      <c r="AF1159">
        <v>-422</v>
      </c>
      <c r="AG1159">
        <v>-417</v>
      </c>
      <c r="AH1159">
        <v>-412</v>
      </c>
      <c r="AI1159">
        <v>-404</v>
      </c>
      <c r="AJ1159" s="5" t="str">
        <f t="shared" si="17"/>
        <v>Jobs: Motor vehicles, trailers and semi-trailers</v>
      </c>
    </row>
    <row r="1160" spans="1:36" ht="15" thickTop="1" thickBot="1" x14ac:dyDescent="0.5">
      <c r="A1160" t="s">
        <v>93</v>
      </c>
      <c r="B1160" t="s">
        <v>166</v>
      </c>
      <c r="C1160" t="s">
        <v>167</v>
      </c>
      <c r="D1160">
        <v>0</v>
      </c>
      <c r="E1160">
        <v>0</v>
      </c>
      <c r="F1160">
        <v>-39</v>
      </c>
      <c r="G1160">
        <v>-125</v>
      </c>
      <c r="H1160">
        <v>-157</v>
      </c>
      <c r="I1160">
        <v>-192</v>
      </c>
      <c r="J1160">
        <v>-222</v>
      </c>
      <c r="K1160">
        <v>-251</v>
      </c>
      <c r="L1160">
        <v>-265</v>
      </c>
      <c r="M1160">
        <v>-297</v>
      </c>
      <c r="N1160">
        <v>-341</v>
      </c>
      <c r="O1160">
        <v>-349</v>
      </c>
      <c r="P1160">
        <v>-362</v>
      </c>
      <c r="Q1160">
        <v>-372</v>
      </c>
      <c r="R1160">
        <v>-389</v>
      </c>
      <c r="S1160">
        <v>-414</v>
      </c>
      <c r="T1160">
        <v>-425</v>
      </c>
      <c r="U1160">
        <v>-427</v>
      </c>
      <c r="V1160">
        <v>-434</v>
      </c>
      <c r="W1160">
        <v>-440</v>
      </c>
      <c r="X1160">
        <v>-443</v>
      </c>
      <c r="Y1160">
        <v>-443</v>
      </c>
      <c r="Z1160">
        <v>-445</v>
      </c>
      <c r="AA1160">
        <v>-445</v>
      </c>
      <c r="AB1160">
        <v>-443</v>
      </c>
      <c r="AC1160">
        <v>-442</v>
      </c>
      <c r="AD1160">
        <v>-440</v>
      </c>
      <c r="AE1160">
        <v>-435</v>
      </c>
      <c r="AF1160">
        <v>-434</v>
      </c>
      <c r="AG1160">
        <v>-430</v>
      </c>
      <c r="AH1160">
        <v>-424</v>
      </c>
      <c r="AI1160">
        <v>-416</v>
      </c>
      <c r="AJ1160" s="5" t="str">
        <f t="shared" si="17"/>
        <v>Jobs: Other transport equipment</v>
      </c>
    </row>
    <row r="1161" spans="1:36" ht="15" thickTop="1" thickBot="1" x14ac:dyDescent="0.5">
      <c r="A1161" t="s">
        <v>94</v>
      </c>
      <c r="B1161" t="s">
        <v>166</v>
      </c>
      <c r="C1161" t="s">
        <v>167</v>
      </c>
      <c r="D1161">
        <v>0</v>
      </c>
      <c r="E1161">
        <v>0</v>
      </c>
      <c r="F1161">
        <v>4</v>
      </c>
      <c r="G1161">
        <v>-9</v>
      </c>
      <c r="H1161">
        <v>-4</v>
      </c>
      <c r="I1161">
        <v>1</v>
      </c>
      <c r="J1161">
        <v>7</v>
      </c>
      <c r="K1161">
        <v>17</v>
      </c>
      <c r="L1161">
        <v>57</v>
      </c>
      <c r="M1161">
        <v>76</v>
      </c>
      <c r="N1161">
        <v>63</v>
      </c>
      <c r="O1161">
        <v>75</v>
      </c>
      <c r="P1161">
        <v>85</v>
      </c>
      <c r="Q1161">
        <v>101</v>
      </c>
      <c r="R1161">
        <v>109</v>
      </c>
      <c r="S1161">
        <v>101</v>
      </c>
      <c r="T1161">
        <v>99</v>
      </c>
      <c r="U1161">
        <v>104</v>
      </c>
      <c r="V1161">
        <v>109</v>
      </c>
      <c r="W1161">
        <v>113</v>
      </c>
      <c r="X1161">
        <v>119</v>
      </c>
      <c r="Y1161">
        <v>127</v>
      </c>
      <c r="Z1161">
        <v>133</v>
      </c>
      <c r="AA1161">
        <v>140</v>
      </c>
      <c r="AB1161">
        <v>147</v>
      </c>
      <c r="AC1161">
        <v>154</v>
      </c>
      <c r="AD1161">
        <v>160</v>
      </c>
      <c r="AE1161">
        <v>168</v>
      </c>
      <c r="AF1161">
        <v>175</v>
      </c>
      <c r="AG1161">
        <v>182</v>
      </c>
      <c r="AH1161">
        <v>190</v>
      </c>
      <c r="AI1161">
        <v>196</v>
      </c>
      <c r="AJ1161" s="5" t="str">
        <f t="shared" si="17"/>
        <v>Jobs: Other manufacturing; repair and installation of machinery and equipment</v>
      </c>
    </row>
    <row r="1162" spans="1:36" ht="15" thickTop="1" thickBot="1" x14ac:dyDescent="0.5">
      <c r="A1162" t="s">
        <v>95</v>
      </c>
      <c r="B1162" t="s">
        <v>166</v>
      </c>
      <c r="C1162" t="s">
        <v>167</v>
      </c>
      <c r="D1162">
        <v>0</v>
      </c>
      <c r="E1162">
        <v>0</v>
      </c>
      <c r="F1162">
        <v>17</v>
      </c>
      <c r="G1162">
        <v>341</v>
      </c>
      <c r="H1162">
        <v>471</v>
      </c>
      <c r="I1162">
        <v>606</v>
      </c>
      <c r="J1162">
        <v>735</v>
      </c>
      <c r="K1162">
        <v>901</v>
      </c>
      <c r="L1162">
        <v>881</v>
      </c>
      <c r="M1162">
        <v>852</v>
      </c>
      <c r="N1162">
        <v>1195</v>
      </c>
      <c r="O1162">
        <v>1285</v>
      </c>
      <c r="P1162">
        <v>1446</v>
      </c>
      <c r="Q1162">
        <v>1485</v>
      </c>
      <c r="R1162">
        <v>1547</v>
      </c>
      <c r="S1162">
        <v>1734</v>
      </c>
      <c r="T1162">
        <v>1896</v>
      </c>
      <c r="U1162">
        <v>1970</v>
      </c>
      <c r="V1162">
        <v>2043</v>
      </c>
      <c r="W1162">
        <v>2135</v>
      </c>
      <c r="X1162">
        <v>2217</v>
      </c>
      <c r="Y1162">
        <v>2280</v>
      </c>
      <c r="Z1162">
        <v>2352</v>
      </c>
      <c r="AA1162">
        <v>2414</v>
      </c>
      <c r="AB1162">
        <v>2476</v>
      </c>
      <c r="AC1162">
        <v>2529</v>
      </c>
      <c r="AD1162">
        <v>2589</v>
      </c>
      <c r="AE1162">
        <v>2632</v>
      </c>
      <c r="AF1162">
        <v>2674</v>
      </c>
      <c r="AG1162">
        <v>2718</v>
      </c>
      <c r="AH1162">
        <v>2746</v>
      </c>
      <c r="AI1162">
        <v>2728</v>
      </c>
      <c r="AJ1162" s="5" t="str">
        <f t="shared" si="17"/>
        <v>Jobs: Electricity, gas, water supply, sewerage, waste and remediation services</v>
      </c>
    </row>
    <row r="1163" spans="1:36" ht="15" thickTop="1" thickBot="1" x14ac:dyDescent="0.5">
      <c r="A1163" t="s">
        <v>96</v>
      </c>
      <c r="B1163" t="s">
        <v>166</v>
      </c>
      <c r="C1163" t="s">
        <v>167</v>
      </c>
      <c r="D1163">
        <v>0</v>
      </c>
      <c r="E1163">
        <v>0</v>
      </c>
      <c r="F1163">
        <v>-874</v>
      </c>
      <c r="G1163">
        <v>-2559</v>
      </c>
      <c r="H1163">
        <v>-3379</v>
      </c>
      <c r="I1163">
        <v>-4335</v>
      </c>
      <c r="J1163">
        <v>-5287</v>
      </c>
      <c r="K1163">
        <v>-6270</v>
      </c>
      <c r="L1163">
        <v>-6974</v>
      </c>
      <c r="M1163">
        <v>-8001</v>
      </c>
      <c r="N1163">
        <v>-9431</v>
      </c>
      <c r="O1163">
        <v>-10213</v>
      </c>
      <c r="P1163">
        <v>-11184</v>
      </c>
      <c r="Q1163">
        <v>-12053</v>
      </c>
      <c r="R1163">
        <v>-13039</v>
      </c>
      <c r="S1163">
        <v>-14390</v>
      </c>
      <c r="T1163">
        <v>-15492</v>
      </c>
      <c r="U1163">
        <v>-16410</v>
      </c>
      <c r="V1163">
        <v>-17517</v>
      </c>
      <c r="W1163">
        <v>-18581</v>
      </c>
      <c r="X1163">
        <v>-19629</v>
      </c>
      <c r="Y1163">
        <v>-20659</v>
      </c>
      <c r="Z1163">
        <v>-21780</v>
      </c>
      <c r="AA1163">
        <v>-22797</v>
      </c>
      <c r="AB1163">
        <v>-23889</v>
      </c>
      <c r="AC1163">
        <v>-24953</v>
      </c>
      <c r="AD1163">
        <v>-26078</v>
      </c>
      <c r="AE1163">
        <v>-27082</v>
      </c>
      <c r="AF1163">
        <v>-28320</v>
      </c>
      <c r="AG1163">
        <v>-29448</v>
      </c>
      <c r="AH1163">
        <v>-30509</v>
      </c>
      <c r="AI1163">
        <v>-31362</v>
      </c>
      <c r="AJ1163" s="5" t="str">
        <f t="shared" si="17"/>
        <v>Jobs: Construction</v>
      </c>
    </row>
    <row r="1164" spans="1:36" ht="15" thickTop="1" thickBot="1" x14ac:dyDescent="0.5">
      <c r="A1164" t="s">
        <v>97</v>
      </c>
      <c r="B1164" t="s">
        <v>166</v>
      </c>
      <c r="C1164" t="s">
        <v>167</v>
      </c>
      <c r="D1164">
        <v>0</v>
      </c>
      <c r="E1164">
        <v>0</v>
      </c>
      <c r="F1164">
        <v>313</v>
      </c>
      <c r="G1164">
        <v>738</v>
      </c>
      <c r="H1164">
        <v>980</v>
      </c>
      <c r="I1164">
        <v>1253</v>
      </c>
      <c r="J1164">
        <v>1529</v>
      </c>
      <c r="K1164">
        <v>1803</v>
      </c>
      <c r="L1164">
        <v>2169</v>
      </c>
      <c r="M1164">
        <v>2461</v>
      </c>
      <c r="N1164">
        <v>2613</v>
      </c>
      <c r="O1164">
        <v>2836</v>
      </c>
      <c r="P1164">
        <v>3074</v>
      </c>
      <c r="Q1164">
        <v>3344</v>
      </c>
      <c r="R1164">
        <v>3535</v>
      </c>
      <c r="S1164">
        <v>3684</v>
      </c>
      <c r="T1164">
        <v>3854</v>
      </c>
      <c r="U1164">
        <v>4041</v>
      </c>
      <c r="V1164">
        <v>4240</v>
      </c>
      <c r="W1164">
        <v>4421</v>
      </c>
      <c r="X1164">
        <v>4587</v>
      </c>
      <c r="Y1164">
        <v>4772</v>
      </c>
      <c r="Z1164">
        <v>4946</v>
      </c>
      <c r="AA1164">
        <v>5103</v>
      </c>
      <c r="AB1164">
        <v>5262</v>
      </c>
      <c r="AC1164">
        <v>5414</v>
      </c>
      <c r="AD1164">
        <v>5567</v>
      </c>
      <c r="AE1164">
        <v>5703</v>
      </c>
      <c r="AF1164">
        <v>5869</v>
      </c>
      <c r="AG1164">
        <v>6013</v>
      </c>
      <c r="AH1164">
        <v>6137</v>
      </c>
      <c r="AI1164">
        <v>6214</v>
      </c>
      <c r="AJ1164" s="5" t="str">
        <f t="shared" si="17"/>
        <v>Jobs: Wholesale and retail trade; repair of motor vehicles</v>
      </c>
    </row>
    <row r="1165" spans="1:36" ht="15" thickTop="1" thickBot="1" x14ac:dyDescent="0.5">
      <c r="A1165" t="s">
        <v>98</v>
      </c>
      <c r="B1165" t="s">
        <v>166</v>
      </c>
      <c r="C1165" t="s">
        <v>167</v>
      </c>
      <c r="D1165">
        <v>0</v>
      </c>
      <c r="E1165">
        <v>0</v>
      </c>
      <c r="F1165">
        <v>90</v>
      </c>
      <c r="G1165">
        <v>215</v>
      </c>
      <c r="H1165">
        <v>286</v>
      </c>
      <c r="I1165">
        <v>365</v>
      </c>
      <c r="J1165">
        <v>445</v>
      </c>
      <c r="K1165">
        <v>525</v>
      </c>
      <c r="L1165">
        <v>671</v>
      </c>
      <c r="M1165">
        <v>792</v>
      </c>
      <c r="N1165">
        <v>828</v>
      </c>
      <c r="O1165">
        <v>898</v>
      </c>
      <c r="P1165">
        <v>970</v>
      </c>
      <c r="Q1165">
        <v>1063</v>
      </c>
      <c r="R1165">
        <v>1136</v>
      </c>
      <c r="S1165">
        <v>1171</v>
      </c>
      <c r="T1165">
        <v>1209</v>
      </c>
      <c r="U1165">
        <v>1258</v>
      </c>
      <c r="V1165">
        <v>1309</v>
      </c>
      <c r="W1165">
        <v>1361</v>
      </c>
      <c r="X1165">
        <v>1407</v>
      </c>
      <c r="Y1165">
        <v>1459</v>
      </c>
      <c r="Z1165">
        <v>1509</v>
      </c>
      <c r="AA1165">
        <v>1554</v>
      </c>
      <c r="AB1165">
        <v>1599</v>
      </c>
      <c r="AC1165">
        <v>1644</v>
      </c>
      <c r="AD1165">
        <v>1687</v>
      </c>
      <c r="AE1165">
        <v>1727</v>
      </c>
      <c r="AF1165">
        <v>1775</v>
      </c>
      <c r="AG1165">
        <v>1819</v>
      </c>
      <c r="AH1165">
        <v>1855</v>
      </c>
      <c r="AI1165">
        <v>1877</v>
      </c>
      <c r="AJ1165" s="5" t="str">
        <f t="shared" si="17"/>
        <v>Jobs: Transportation and storage</v>
      </c>
    </row>
    <row r="1166" spans="1:36" ht="15" thickTop="1" thickBot="1" x14ac:dyDescent="0.5">
      <c r="A1166" t="s">
        <v>99</v>
      </c>
      <c r="B1166" t="s">
        <v>166</v>
      </c>
      <c r="C1166" t="s">
        <v>167</v>
      </c>
      <c r="D1166">
        <v>0</v>
      </c>
      <c r="E1166">
        <v>0</v>
      </c>
      <c r="F1166">
        <v>197</v>
      </c>
      <c r="G1166">
        <v>461</v>
      </c>
      <c r="H1166">
        <v>613</v>
      </c>
      <c r="I1166">
        <v>785</v>
      </c>
      <c r="J1166">
        <v>959</v>
      </c>
      <c r="K1166">
        <v>1133</v>
      </c>
      <c r="L1166">
        <v>1368</v>
      </c>
      <c r="M1166">
        <v>1551</v>
      </c>
      <c r="N1166">
        <v>1643</v>
      </c>
      <c r="O1166">
        <v>1784</v>
      </c>
      <c r="P1166">
        <v>1937</v>
      </c>
      <c r="Q1166">
        <v>2109</v>
      </c>
      <c r="R1166">
        <v>2227</v>
      </c>
      <c r="S1166">
        <v>2317</v>
      </c>
      <c r="T1166">
        <v>2424</v>
      </c>
      <c r="U1166">
        <v>2541</v>
      </c>
      <c r="V1166">
        <v>2666</v>
      </c>
      <c r="W1166">
        <v>2781</v>
      </c>
      <c r="X1166">
        <v>2886</v>
      </c>
      <c r="Y1166">
        <v>3005</v>
      </c>
      <c r="Z1166">
        <v>3117</v>
      </c>
      <c r="AA1166">
        <v>3216</v>
      </c>
      <c r="AB1166">
        <v>3318</v>
      </c>
      <c r="AC1166">
        <v>3416</v>
      </c>
      <c r="AD1166">
        <v>3514</v>
      </c>
      <c r="AE1166">
        <v>3602</v>
      </c>
      <c r="AF1166">
        <v>3708</v>
      </c>
      <c r="AG1166">
        <v>3803</v>
      </c>
      <c r="AH1166">
        <v>3883</v>
      </c>
      <c r="AI1166">
        <v>3933</v>
      </c>
      <c r="AJ1166" s="5" t="str">
        <f t="shared" si="17"/>
        <v>Jobs: Accomodation and food services</v>
      </c>
    </row>
    <row r="1167" spans="1:36" ht="15" thickTop="1" thickBot="1" x14ac:dyDescent="0.5">
      <c r="A1167" t="s">
        <v>100</v>
      </c>
      <c r="B1167" t="s">
        <v>166</v>
      </c>
      <c r="C1167" t="s">
        <v>167</v>
      </c>
      <c r="D1167">
        <v>0</v>
      </c>
      <c r="E1167">
        <v>0</v>
      </c>
      <c r="F1167">
        <v>23</v>
      </c>
      <c r="G1167">
        <v>51</v>
      </c>
      <c r="H1167">
        <v>64</v>
      </c>
      <c r="I1167">
        <v>77</v>
      </c>
      <c r="J1167">
        <v>89</v>
      </c>
      <c r="K1167">
        <v>99</v>
      </c>
      <c r="L1167">
        <v>113</v>
      </c>
      <c r="M1167">
        <v>121</v>
      </c>
      <c r="N1167">
        <v>121</v>
      </c>
      <c r="O1167">
        <v>124</v>
      </c>
      <c r="P1167">
        <v>127</v>
      </c>
      <c r="Q1167">
        <v>131</v>
      </c>
      <c r="R1167">
        <v>131</v>
      </c>
      <c r="S1167">
        <v>129</v>
      </c>
      <c r="T1167">
        <v>127</v>
      </c>
      <c r="U1167">
        <v>126</v>
      </c>
      <c r="V1167">
        <v>125</v>
      </c>
      <c r="W1167">
        <v>123</v>
      </c>
      <c r="X1167">
        <v>120</v>
      </c>
      <c r="Y1167">
        <v>118</v>
      </c>
      <c r="Z1167">
        <v>116</v>
      </c>
      <c r="AA1167">
        <v>113</v>
      </c>
      <c r="AB1167">
        <v>110</v>
      </c>
      <c r="AC1167">
        <v>107</v>
      </c>
      <c r="AD1167">
        <v>104</v>
      </c>
      <c r="AE1167">
        <v>100</v>
      </c>
      <c r="AF1167">
        <v>98</v>
      </c>
      <c r="AG1167">
        <v>94</v>
      </c>
      <c r="AH1167">
        <v>91</v>
      </c>
      <c r="AI1167">
        <v>87</v>
      </c>
      <c r="AJ1167" s="5" t="str">
        <f t="shared" si="17"/>
        <v>Jobs: Publishing, audiovisual and broadcasting activities</v>
      </c>
    </row>
    <row r="1168" spans="1:36" ht="15" thickTop="1" thickBot="1" x14ac:dyDescent="0.5">
      <c r="A1168" t="s">
        <v>101</v>
      </c>
      <c r="B1168" t="s">
        <v>166</v>
      </c>
      <c r="C1168" t="s">
        <v>167</v>
      </c>
      <c r="D1168">
        <v>0</v>
      </c>
      <c r="E1168">
        <v>0</v>
      </c>
      <c r="F1168">
        <v>19</v>
      </c>
      <c r="G1168">
        <v>46</v>
      </c>
      <c r="H1168">
        <v>56</v>
      </c>
      <c r="I1168">
        <v>69</v>
      </c>
      <c r="J1168">
        <v>79</v>
      </c>
      <c r="K1168">
        <v>88</v>
      </c>
      <c r="L1168">
        <v>101</v>
      </c>
      <c r="M1168">
        <v>108</v>
      </c>
      <c r="N1168">
        <v>109</v>
      </c>
      <c r="O1168">
        <v>112</v>
      </c>
      <c r="P1168">
        <v>115</v>
      </c>
      <c r="Q1168">
        <v>118</v>
      </c>
      <c r="R1168">
        <v>118</v>
      </c>
      <c r="S1168">
        <v>116</v>
      </c>
      <c r="T1168">
        <v>115</v>
      </c>
      <c r="U1168">
        <v>114</v>
      </c>
      <c r="V1168">
        <v>113</v>
      </c>
      <c r="W1168">
        <v>111</v>
      </c>
      <c r="X1168">
        <v>109</v>
      </c>
      <c r="Y1168">
        <v>107</v>
      </c>
      <c r="Z1168">
        <v>105</v>
      </c>
      <c r="AA1168">
        <v>102</v>
      </c>
      <c r="AB1168">
        <v>99</v>
      </c>
      <c r="AC1168">
        <v>97</v>
      </c>
      <c r="AD1168">
        <v>94</v>
      </c>
      <c r="AE1168">
        <v>91</v>
      </c>
      <c r="AF1168">
        <v>88</v>
      </c>
      <c r="AG1168">
        <v>85</v>
      </c>
      <c r="AH1168">
        <v>82</v>
      </c>
      <c r="AI1168">
        <v>79</v>
      </c>
      <c r="AJ1168" s="5" t="str">
        <f t="shared" si="17"/>
        <v>Jobs: Telecommunications</v>
      </c>
    </row>
    <row r="1169" spans="1:36" ht="15" thickTop="1" thickBot="1" x14ac:dyDescent="0.5">
      <c r="A1169" t="s">
        <v>102</v>
      </c>
      <c r="B1169" t="s">
        <v>166</v>
      </c>
      <c r="C1169" t="s">
        <v>167</v>
      </c>
      <c r="D1169">
        <v>0</v>
      </c>
      <c r="E1169">
        <v>0</v>
      </c>
      <c r="F1169">
        <v>12</v>
      </c>
      <c r="G1169">
        <v>27</v>
      </c>
      <c r="H1169">
        <v>34</v>
      </c>
      <c r="I1169">
        <v>41</v>
      </c>
      <c r="J1169">
        <v>47</v>
      </c>
      <c r="K1169">
        <v>53</v>
      </c>
      <c r="L1169">
        <v>60</v>
      </c>
      <c r="M1169">
        <v>64</v>
      </c>
      <c r="N1169">
        <v>65</v>
      </c>
      <c r="O1169">
        <v>66</v>
      </c>
      <c r="P1169">
        <v>68</v>
      </c>
      <c r="Q1169">
        <v>70</v>
      </c>
      <c r="R1169">
        <v>70</v>
      </c>
      <c r="S1169">
        <v>69</v>
      </c>
      <c r="T1169">
        <v>68</v>
      </c>
      <c r="U1169">
        <v>67</v>
      </c>
      <c r="V1169">
        <v>66</v>
      </c>
      <c r="W1169">
        <v>65</v>
      </c>
      <c r="X1169">
        <v>64</v>
      </c>
      <c r="Y1169">
        <v>63</v>
      </c>
      <c r="Z1169">
        <v>62</v>
      </c>
      <c r="AA1169">
        <v>60</v>
      </c>
      <c r="AB1169">
        <v>59</v>
      </c>
      <c r="AC1169">
        <v>57</v>
      </c>
      <c r="AD1169">
        <v>55</v>
      </c>
      <c r="AE1169">
        <v>54</v>
      </c>
      <c r="AF1169">
        <v>52</v>
      </c>
      <c r="AG1169">
        <v>50</v>
      </c>
      <c r="AH1169">
        <v>49</v>
      </c>
      <c r="AI1169">
        <v>47</v>
      </c>
      <c r="AJ1169" s="5" t="str">
        <f t="shared" si="17"/>
        <v>Jobs: IT and other information services</v>
      </c>
    </row>
    <row r="1170" spans="1:36" ht="15" thickTop="1" thickBot="1" x14ac:dyDescent="0.5">
      <c r="A1170" t="s">
        <v>103</v>
      </c>
      <c r="B1170" t="s">
        <v>166</v>
      </c>
      <c r="C1170" t="s">
        <v>167</v>
      </c>
      <c r="D1170">
        <v>0</v>
      </c>
      <c r="E1170">
        <v>0</v>
      </c>
      <c r="F1170">
        <v>61</v>
      </c>
      <c r="G1170">
        <v>144</v>
      </c>
      <c r="H1170">
        <v>188</v>
      </c>
      <c r="I1170">
        <v>238</v>
      </c>
      <c r="J1170">
        <v>288</v>
      </c>
      <c r="K1170">
        <v>335</v>
      </c>
      <c r="L1170">
        <v>401</v>
      </c>
      <c r="M1170">
        <v>451</v>
      </c>
      <c r="N1170">
        <v>472</v>
      </c>
      <c r="O1170">
        <v>505</v>
      </c>
      <c r="P1170">
        <v>541</v>
      </c>
      <c r="Q1170">
        <v>583</v>
      </c>
      <c r="R1170">
        <v>611</v>
      </c>
      <c r="S1170">
        <v>629</v>
      </c>
      <c r="T1170">
        <v>649</v>
      </c>
      <c r="U1170">
        <v>672</v>
      </c>
      <c r="V1170">
        <v>697</v>
      </c>
      <c r="W1170">
        <v>717</v>
      </c>
      <c r="X1170">
        <v>736</v>
      </c>
      <c r="Y1170">
        <v>755</v>
      </c>
      <c r="Z1170">
        <v>775</v>
      </c>
      <c r="AA1170">
        <v>789</v>
      </c>
      <c r="AB1170">
        <v>803</v>
      </c>
      <c r="AC1170">
        <v>816</v>
      </c>
      <c r="AD1170">
        <v>828</v>
      </c>
      <c r="AE1170">
        <v>838</v>
      </c>
      <c r="AF1170">
        <v>851</v>
      </c>
      <c r="AG1170">
        <v>863</v>
      </c>
      <c r="AH1170">
        <v>868</v>
      </c>
      <c r="AI1170">
        <v>866</v>
      </c>
      <c r="AJ1170" s="5" t="str">
        <f t="shared" si="17"/>
        <v>Jobs: Financial and insurance activities</v>
      </c>
    </row>
    <row r="1171" spans="1:36" ht="15" thickTop="1" thickBot="1" x14ac:dyDescent="0.5">
      <c r="A1171" t="s">
        <v>104</v>
      </c>
      <c r="B1171" t="s">
        <v>166</v>
      </c>
      <c r="C1171" t="s">
        <v>167</v>
      </c>
      <c r="D1171">
        <v>0</v>
      </c>
      <c r="E1171">
        <v>0</v>
      </c>
      <c r="F1171">
        <v>63</v>
      </c>
      <c r="G1171">
        <v>151</v>
      </c>
      <c r="H1171">
        <v>199</v>
      </c>
      <c r="I1171">
        <v>253</v>
      </c>
      <c r="J1171">
        <v>308</v>
      </c>
      <c r="K1171">
        <v>361</v>
      </c>
      <c r="L1171">
        <v>434</v>
      </c>
      <c r="M1171">
        <v>490</v>
      </c>
      <c r="N1171">
        <v>518</v>
      </c>
      <c r="O1171">
        <v>557</v>
      </c>
      <c r="P1171">
        <v>599</v>
      </c>
      <c r="Q1171">
        <v>648</v>
      </c>
      <c r="R1171">
        <v>679</v>
      </c>
      <c r="S1171">
        <v>704</v>
      </c>
      <c r="T1171">
        <v>732</v>
      </c>
      <c r="U1171">
        <v>762</v>
      </c>
      <c r="V1171">
        <v>794</v>
      </c>
      <c r="W1171">
        <v>823</v>
      </c>
      <c r="X1171">
        <v>850</v>
      </c>
      <c r="Y1171">
        <v>878</v>
      </c>
      <c r="Z1171">
        <v>905</v>
      </c>
      <c r="AA1171">
        <v>928</v>
      </c>
      <c r="AB1171">
        <v>951</v>
      </c>
      <c r="AC1171">
        <v>973</v>
      </c>
      <c r="AD1171">
        <v>994</v>
      </c>
      <c r="AE1171">
        <v>1013</v>
      </c>
      <c r="AF1171">
        <v>1036</v>
      </c>
      <c r="AG1171">
        <v>1055</v>
      </c>
      <c r="AH1171">
        <v>1071</v>
      </c>
      <c r="AI1171">
        <v>1077</v>
      </c>
      <c r="AJ1171" s="5" t="str">
        <f t="shared" si="17"/>
        <v>Jobs: Real estate activities</v>
      </c>
    </row>
    <row r="1172" spans="1:36" ht="15" thickTop="1" thickBot="1" x14ac:dyDescent="0.5">
      <c r="A1172" t="s">
        <v>105</v>
      </c>
      <c r="B1172" t="s">
        <v>166</v>
      </c>
      <c r="C1172" t="s">
        <v>167</v>
      </c>
      <c r="D1172">
        <v>0</v>
      </c>
      <c r="E1172">
        <v>0</v>
      </c>
      <c r="F1172">
        <v>61</v>
      </c>
      <c r="G1172">
        <v>145</v>
      </c>
      <c r="H1172">
        <v>192</v>
      </c>
      <c r="I1172">
        <v>244</v>
      </c>
      <c r="J1172">
        <v>297</v>
      </c>
      <c r="K1172">
        <v>347</v>
      </c>
      <c r="L1172">
        <v>424</v>
      </c>
      <c r="M1172">
        <v>489</v>
      </c>
      <c r="N1172">
        <v>511</v>
      </c>
      <c r="O1172">
        <v>550</v>
      </c>
      <c r="P1172">
        <v>590</v>
      </c>
      <c r="Q1172">
        <v>644</v>
      </c>
      <c r="R1172">
        <v>684</v>
      </c>
      <c r="S1172">
        <v>707</v>
      </c>
      <c r="T1172">
        <v>731</v>
      </c>
      <c r="U1172">
        <v>760</v>
      </c>
      <c r="V1172">
        <v>790</v>
      </c>
      <c r="W1172">
        <v>819</v>
      </c>
      <c r="X1172">
        <v>844</v>
      </c>
      <c r="Y1172">
        <v>872</v>
      </c>
      <c r="Z1172">
        <v>897</v>
      </c>
      <c r="AA1172">
        <v>920</v>
      </c>
      <c r="AB1172">
        <v>942</v>
      </c>
      <c r="AC1172">
        <v>963</v>
      </c>
      <c r="AD1172">
        <v>984</v>
      </c>
      <c r="AE1172">
        <v>1002</v>
      </c>
      <c r="AF1172">
        <v>1024</v>
      </c>
      <c r="AG1172">
        <v>1042</v>
      </c>
      <c r="AH1172">
        <v>1057</v>
      </c>
      <c r="AI1172">
        <v>1064</v>
      </c>
      <c r="AJ1172" s="5" t="str">
        <f t="shared" si="17"/>
        <v>Jobs: Other business sector services</v>
      </c>
    </row>
    <row r="1173" spans="1:36" ht="15" thickTop="1" thickBot="1" x14ac:dyDescent="0.5">
      <c r="A1173" t="s">
        <v>106</v>
      </c>
      <c r="B1173" t="s">
        <v>166</v>
      </c>
      <c r="C1173" t="s">
        <v>167</v>
      </c>
      <c r="D1173">
        <v>0</v>
      </c>
      <c r="E1173">
        <v>0</v>
      </c>
      <c r="F1173">
        <v>148</v>
      </c>
      <c r="G1173">
        <v>363</v>
      </c>
      <c r="H1173">
        <v>473</v>
      </c>
      <c r="I1173">
        <v>609</v>
      </c>
      <c r="J1173">
        <v>746</v>
      </c>
      <c r="K1173">
        <v>887</v>
      </c>
      <c r="L1173">
        <v>1089</v>
      </c>
      <c r="M1173">
        <v>1277</v>
      </c>
      <c r="N1173">
        <v>1376</v>
      </c>
      <c r="O1173">
        <v>1489</v>
      </c>
      <c r="P1173">
        <v>1629</v>
      </c>
      <c r="Q1173">
        <v>1785</v>
      </c>
      <c r="R1173">
        <v>1918</v>
      </c>
      <c r="S1173">
        <v>2013</v>
      </c>
      <c r="T1173">
        <v>2110</v>
      </c>
      <c r="U1173">
        <v>2214</v>
      </c>
      <c r="V1173">
        <v>2331</v>
      </c>
      <c r="W1173">
        <v>2441</v>
      </c>
      <c r="X1173">
        <v>2542</v>
      </c>
      <c r="Y1173">
        <v>2657</v>
      </c>
      <c r="Z1173">
        <v>2765</v>
      </c>
      <c r="AA1173">
        <v>2870</v>
      </c>
      <c r="AB1173">
        <v>2974</v>
      </c>
      <c r="AC1173">
        <v>3078</v>
      </c>
      <c r="AD1173">
        <v>3182</v>
      </c>
      <c r="AE1173">
        <v>3277</v>
      </c>
      <c r="AF1173">
        <v>3388</v>
      </c>
      <c r="AG1173">
        <v>3490</v>
      </c>
      <c r="AH1173">
        <v>3581</v>
      </c>
      <c r="AI1173">
        <v>3652</v>
      </c>
      <c r="AJ1173" s="5" t="str">
        <f t="shared" si="17"/>
        <v>Jobs: Public administration and defence; compulsory social security</v>
      </c>
    </row>
    <row r="1174" spans="1:36" ht="15" thickTop="1" thickBot="1" x14ac:dyDescent="0.5">
      <c r="A1174" t="s">
        <v>107</v>
      </c>
      <c r="B1174" t="s">
        <v>166</v>
      </c>
      <c r="C1174" t="s">
        <v>167</v>
      </c>
      <c r="D1174">
        <v>0</v>
      </c>
      <c r="E1174">
        <v>0</v>
      </c>
      <c r="F1174">
        <v>146</v>
      </c>
      <c r="G1174">
        <v>348</v>
      </c>
      <c r="H1174">
        <v>460</v>
      </c>
      <c r="I1174">
        <v>589</v>
      </c>
      <c r="J1174">
        <v>720</v>
      </c>
      <c r="K1174">
        <v>852</v>
      </c>
      <c r="L1174">
        <v>1027</v>
      </c>
      <c r="M1174">
        <v>1173</v>
      </c>
      <c r="N1174">
        <v>1252</v>
      </c>
      <c r="O1174">
        <v>1358</v>
      </c>
      <c r="P1174">
        <v>1478</v>
      </c>
      <c r="Q1174">
        <v>1610</v>
      </c>
      <c r="R1174">
        <v>1707</v>
      </c>
      <c r="S1174">
        <v>1784</v>
      </c>
      <c r="T1174">
        <v>1869</v>
      </c>
      <c r="U1174">
        <v>1962</v>
      </c>
      <c r="V1174">
        <v>2062</v>
      </c>
      <c r="W1174">
        <v>2154</v>
      </c>
      <c r="X1174">
        <v>2240</v>
      </c>
      <c r="Y1174">
        <v>2335</v>
      </c>
      <c r="Z1174">
        <v>2425</v>
      </c>
      <c r="AA1174">
        <v>2508</v>
      </c>
      <c r="AB1174">
        <v>2591</v>
      </c>
      <c r="AC1174">
        <v>2672</v>
      </c>
      <c r="AD1174">
        <v>2754</v>
      </c>
      <c r="AE1174">
        <v>2827</v>
      </c>
      <c r="AF1174">
        <v>2916</v>
      </c>
      <c r="AG1174">
        <v>2995</v>
      </c>
      <c r="AH1174">
        <v>3063</v>
      </c>
      <c r="AI1174">
        <v>3110</v>
      </c>
      <c r="AJ1174" s="5" t="str">
        <f t="shared" si="17"/>
        <v>Jobs: Education</v>
      </c>
    </row>
    <row r="1175" spans="1:36" ht="15" thickTop="1" thickBot="1" x14ac:dyDescent="0.5">
      <c r="A1175" t="s">
        <v>108</v>
      </c>
      <c r="B1175" t="s">
        <v>166</v>
      </c>
      <c r="C1175" t="s">
        <v>167</v>
      </c>
      <c r="D1175">
        <v>0</v>
      </c>
      <c r="E1175">
        <v>0</v>
      </c>
      <c r="F1175">
        <v>323</v>
      </c>
      <c r="G1175">
        <v>764</v>
      </c>
      <c r="H1175">
        <v>1015</v>
      </c>
      <c r="I1175">
        <v>1300</v>
      </c>
      <c r="J1175">
        <v>1587</v>
      </c>
      <c r="K1175">
        <v>1873</v>
      </c>
      <c r="L1175">
        <v>2256</v>
      </c>
      <c r="M1175">
        <v>2559</v>
      </c>
      <c r="N1175">
        <v>2720</v>
      </c>
      <c r="O1175">
        <v>2953</v>
      </c>
      <c r="P1175">
        <v>3205</v>
      </c>
      <c r="Q1175">
        <v>3489</v>
      </c>
      <c r="R1175">
        <v>3689</v>
      </c>
      <c r="S1175">
        <v>3846</v>
      </c>
      <c r="T1175">
        <v>4026</v>
      </c>
      <c r="U1175">
        <v>4225</v>
      </c>
      <c r="V1175">
        <v>4435</v>
      </c>
      <c r="W1175">
        <v>4630</v>
      </c>
      <c r="X1175">
        <v>4806</v>
      </c>
      <c r="Y1175">
        <v>5005</v>
      </c>
      <c r="Z1175">
        <v>5194</v>
      </c>
      <c r="AA1175">
        <v>5363</v>
      </c>
      <c r="AB1175">
        <v>5535</v>
      </c>
      <c r="AC1175">
        <v>5702</v>
      </c>
      <c r="AD1175">
        <v>5869</v>
      </c>
      <c r="AE1175">
        <v>6019</v>
      </c>
      <c r="AF1175">
        <v>6201</v>
      </c>
      <c r="AG1175">
        <v>6361</v>
      </c>
      <c r="AH1175">
        <v>6498</v>
      </c>
      <c r="AI1175">
        <v>6588</v>
      </c>
      <c r="AJ1175" s="5" t="str">
        <f t="shared" si="17"/>
        <v>Jobs: Human health and social work</v>
      </c>
    </row>
    <row r="1176" spans="1:36" ht="15" thickTop="1" thickBot="1" x14ac:dyDescent="0.5">
      <c r="A1176" t="s">
        <v>109</v>
      </c>
      <c r="B1176" t="s">
        <v>166</v>
      </c>
      <c r="C1176" t="s">
        <v>167</v>
      </c>
      <c r="D1176">
        <v>0</v>
      </c>
      <c r="E1176">
        <v>0</v>
      </c>
      <c r="F1176">
        <v>114</v>
      </c>
      <c r="G1176">
        <v>273</v>
      </c>
      <c r="H1176">
        <v>362</v>
      </c>
      <c r="I1176">
        <v>464</v>
      </c>
      <c r="J1176">
        <v>567</v>
      </c>
      <c r="K1176">
        <v>669</v>
      </c>
      <c r="L1176">
        <v>806</v>
      </c>
      <c r="M1176">
        <v>914</v>
      </c>
      <c r="N1176">
        <v>974</v>
      </c>
      <c r="O1176">
        <v>1058</v>
      </c>
      <c r="P1176">
        <v>1149</v>
      </c>
      <c r="Q1176">
        <v>1250</v>
      </c>
      <c r="R1176">
        <v>1323</v>
      </c>
      <c r="S1176">
        <v>1380</v>
      </c>
      <c r="T1176">
        <v>1446</v>
      </c>
      <c r="U1176">
        <v>1515</v>
      </c>
      <c r="V1176">
        <v>1591</v>
      </c>
      <c r="W1176">
        <v>1661</v>
      </c>
      <c r="X1176">
        <v>1724</v>
      </c>
      <c r="Y1176">
        <v>1796</v>
      </c>
      <c r="Z1176">
        <v>1864</v>
      </c>
      <c r="AA1176">
        <v>1925</v>
      </c>
      <c r="AB1176">
        <v>1986</v>
      </c>
      <c r="AC1176">
        <v>2046</v>
      </c>
      <c r="AD1176">
        <v>2107</v>
      </c>
      <c r="AE1176">
        <v>2161</v>
      </c>
      <c r="AF1176">
        <v>2226</v>
      </c>
      <c r="AG1176">
        <v>2284</v>
      </c>
      <c r="AH1176">
        <v>2333</v>
      </c>
      <c r="AI1176">
        <v>2365</v>
      </c>
      <c r="AJ1176" s="5" t="str">
        <f t="shared" si="17"/>
        <v>Jobs: Arts, entertainment, recreation and other service activities</v>
      </c>
    </row>
    <row r="1177" spans="1:36" ht="15" thickTop="1" thickBot="1" x14ac:dyDescent="0.5">
      <c r="A1177" t="s">
        <v>110</v>
      </c>
      <c r="B1177" t="s">
        <v>166</v>
      </c>
      <c r="C1177" t="s">
        <v>167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 s="5" t="str">
        <f t="shared" si="17"/>
        <v>Jobs: Private households with employed persons</v>
      </c>
    </row>
    <row r="1178" spans="1:36" ht="15" thickTop="1" thickBot="1" x14ac:dyDescent="0.5">
      <c r="A1178" t="s">
        <v>111</v>
      </c>
      <c r="B1178" t="s">
        <v>166</v>
      </c>
      <c r="C1178" t="s">
        <v>167</v>
      </c>
      <c r="D1178">
        <v>0</v>
      </c>
      <c r="E1178">
        <v>0</v>
      </c>
      <c r="F1178">
        <v>3.7512999999999998E-2</v>
      </c>
      <c r="G1178">
        <v>0.247944</v>
      </c>
      <c r="H1178">
        <v>0.35149000000000002</v>
      </c>
      <c r="I1178">
        <v>0.46326099999999998</v>
      </c>
      <c r="J1178">
        <v>0.57631699999999997</v>
      </c>
      <c r="K1178">
        <v>0.72614299999999998</v>
      </c>
      <c r="L1178">
        <v>0.80616900000000002</v>
      </c>
      <c r="M1178">
        <v>0.825322</v>
      </c>
      <c r="N1178">
        <v>1.0381400000000001</v>
      </c>
      <c r="O1178">
        <v>1.1456</v>
      </c>
      <c r="P1178">
        <v>1.3142199999999999</v>
      </c>
      <c r="Q1178">
        <v>1.4136500000000001</v>
      </c>
      <c r="R1178">
        <v>1.49455</v>
      </c>
      <c r="S1178">
        <v>1.6291899999999999</v>
      </c>
      <c r="T1178">
        <v>1.77444</v>
      </c>
      <c r="U1178">
        <v>1.8760300000000001</v>
      </c>
      <c r="V1178">
        <v>1.97492</v>
      </c>
      <c r="W1178">
        <v>2.0884900000000002</v>
      </c>
      <c r="X1178">
        <v>2.19313</v>
      </c>
      <c r="Y1178">
        <v>2.29549</v>
      </c>
      <c r="Z1178">
        <v>2.3987599999999998</v>
      </c>
      <c r="AA1178">
        <v>2.5022199999999999</v>
      </c>
      <c r="AB1178">
        <v>2.6027399999999998</v>
      </c>
      <c r="AC1178">
        <v>2.6987399999999999</v>
      </c>
      <c r="AD1178">
        <v>2.8043200000000001</v>
      </c>
      <c r="AE1178">
        <v>2.89567</v>
      </c>
      <c r="AF1178">
        <v>2.9933200000000002</v>
      </c>
      <c r="AG1178">
        <v>3.0925400000000001</v>
      </c>
      <c r="AH1178">
        <v>3.1723300000000001</v>
      </c>
      <c r="AI1178">
        <v>3.2033200000000002</v>
      </c>
      <c r="AJ1178" s="5" t="str">
        <f t="shared" si="17"/>
        <v>Output Change in GDP</v>
      </c>
    </row>
    <row r="1179" spans="1:36" ht="15" thickTop="1" thickBot="1" x14ac:dyDescent="0.5">
      <c r="A1179" t="s">
        <v>112</v>
      </c>
      <c r="B1179" t="s">
        <v>166</v>
      </c>
      <c r="C1179" t="s">
        <v>167</v>
      </c>
      <c r="D1179">
        <v>91.29</v>
      </c>
      <c r="E1179">
        <v>90.5321</v>
      </c>
      <c r="F1179">
        <v>98.368700000000004</v>
      </c>
      <c r="G1179">
        <v>97.738200000000006</v>
      </c>
      <c r="H1179">
        <v>99.361699999999999</v>
      </c>
      <c r="I1179">
        <v>100.04300000000001</v>
      </c>
      <c r="J1179">
        <v>103.378</v>
      </c>
      <c r="K1179">
        <v>105.57599999999999</v>
      </c>
      <c r="L1179">
        <v>105.86199999999999</v>
      </c>
      <c r="M1179">
        <v>105.504</v>
      </c>
      <c r="N1179">
        <v>105.154</v>
      </c>
      <c r="O1179">
        <v>104.301</v>
      </c>
      <c r="P1179">
        <v>103.101</v>
      </c>
      <c r="Q1179">
        <v>102.152</v>
      </c>
      <c r="R1179">
        <v>101.143</v>
      </c>
      <c r="S1179">
        <v>100.36499999999999</v>
      </c>
      <c r="T1179">
        <v>99.763800000000003</v>
      </c>
      <c r="U1179">
        <v>99.030100000000004</v>
      </c>
      <c r="V1179">
        <v>98.377799999999993</v>
      </c>
      <c r="W1179">
        <v>97.940200000000004</v>
      </c>
      <c r="X1179">
        <v>97.504300000000001</v>
      </c>
      <c r="Y1179">
        <v>97.127399999999994</v>
      </c>
      <c r="Z1179">
        <v>96.6935</v>
      </c>
      <c r="AA1179">
        <v>96.409800000000004</v>
      </c>
      <c r="AB1179">
        <v>96.219499999999996</v>
      </c>
      <c r="AC1179">
        <v>96.141000000000005</v>
      </c>
      <c r="AD1179">
        <v>96.209199999999996</v>
      </c>
      <c r="AE1179">
        <v>96.304199999999994</v>
      </c>
      <c r="AF1179">
        <v>96.624600000000001</v>
      </c>
      <c r="AG1179">
        <v>96.854399999999998</v>
      </c>
      <c r="AH1179">
        <v>97.048900000000003</v>
      </c>
      <c r="AI1179">
        <v>97.304000000000002</v>
      </c>
      <c r="AJ1179" s="5" t="str">
        <f t="shared" si="17"/>
        <v>Output Total CO2e Emissions</v>
      </c>
    </row>
    <row r="1180" spans="1:36" ht="15" thickTop="1" thickBot="1" x14ac:dyDescent="0.5">
      <c r="A1180" t="s">
        <v>75</v>
      </c>
      <c r="B1180" t="s">
        <v>168</v>
      </c>
      <c r="C1180" t="s">
        <v>169</v>
      </c>
      <c r="D1180">
        <v>0</v>
      </c>
      <c r="E1180">
        <v>0</v>
      </c>
      <c r="F1180">
        <v>26</v>
      </c>
      <c r="G1180">
        <v>53</v>
      </c>
      <c r="H1180">
        <v>78</v>
      </c>
      <c r="I1180">
        <v>102</v>
      </c>
      <c r="J1180">
        <v>126</v>
      </c>
      <c r="K1180">
        <v>149</v>
      </c>
      <c r="L1180">
        <v>170</v>
      </c>
      <c r="M1180">
        <v>191</v>
      </c>
      <c r="N1180">
        <v>211</v>
      </c>
      <c r="O1180">
        <v>231</v>
      </c>
      <c r="P1180">
        <v>248</v>
      </c>
      <c r="Q1180">
        <v>266</v>
      </c>
      <c r="R1180">
        <v>282</v>
      </c>
      <c r="S1180">
        <v>296</v>
      </c>
      <c r="T1180">
        <v>317</v>
      </c>
      <c r="U1180">
        <v>330</v>
      </c>
      <c r="V1180">
        <v>342</v>
      </c>
      <c r="W1180">
        <v>355</v>
      </c>
      <c r="X1180">
        <v>366</v>
      </c>
      <c r="Y1180">
        <v>378</v>
      </c>
      <c r="Z1180">
        <v>389</v>
      </c>
      <c r="AA1180">
        <v>401</v>
      </c>
      <c r="AB1180">
        <v>410</v>
      </c>
      <c r="AC1180">
        <v>419</v>
      </c>
      <c r="AD1180">
        <v>427</v>
      </c>
      <c r="AE1180">
        <v>437</v>
      </c>
      <c r="AF1180">
        <v>443</v>
      </c>
      <c r="AG1180">
        <v>450</v>
      </c>
      <c r="AH1180">
        <v>457</v>
      </c>
      <c r="AI1180">
        <v>464</v>
      </c>
      <c r="AJ1180" s="5" t="str">
        <f t="shared" si="17"/>
        <v>Jobs: Agriculture, forestry and fishing</v>
      </c>
    </row>
    <row r="1181" spans="1:36" ht="15" thickTop="1" thickBot="1" x14ac:dyDescent="0.5">
      <c r="A1181" t="s">
        <v>76</v>
      </c>
      <c r="B1181" t="s">
        <v>168</v>
      </c>
      <c r="C1181" t="s">
        <v>169</v>
      </c>
      <c r="D1181">
        <v>0</v>
      </c>
      <c r="E1181">
        <v>0</v>
      </c>
      <c r="F1181">
        <v>3</v>
      </c>
      <c r="G1181">
        <v>6</v>
      </c>
      <c r="H1181">
        <v>8</v>
      </c>
      <c r="I1181">
        <v>13</v>
      </c>
      <c r="J1181">
        <v>16</v>
      </c>
      <c r="K1181">
        <v>19</v>
      </c>
      <c r="L1181">
        <v>24</v>
      </c>
      <c r="M1181">
        <v>28</v>
      </c>
      <c r="N1181">
        <v>31</v>
      </c>
      <c r="O1181">
        <v>35</v>
      </c>
      <c r="P1181">
        <v>38</v>
      </c>
      <c r="Q1181">
        <v>41</v>
      </c>
      <c r="R1181">
        <v>42</v>
      </c>
      <c r="S1181">
        <v>59</v>
      </c>
      <c r="T1181">
        <v>55</v>
      </c>
      <c r="U1181">
        <v>55</v>
      </c>
      <c r="V1181">
        <v>60</v>
      </c>
      <c r="W1181">
        <v>62</v>
      </c>
      <c r="X1181">
        <v>67</v>
      </c>
      <c r="Y1181">
        <v>71</v>
      </c>
      <c r="Z1181">
        <v>74</v>
      </c>
      <c r="AA1181">
        <v>78</v>
      </c>
      <c r="AB1181">
        <v>80</v>
      </c>
      <c r="AC1181">
        <v>84</v>
      </c>
      <c r="AD1181">
        <v>88</v>
      </c>
      <c r="AE1181">
        <v>90</v>
      </c>
      <c r="AF1181">
        <v>94</v>
      </c>
      <c r="AG1181">
        <v>97</v>
      </c>
      <c r="AH1181">
        <v>102</v>
      </c>
      <c r="AI1181">
        <v>105</v>
      </c>
      <c r="AJ1181" s="5" t="str">
        <f t="shared" si="17"/>
        <v>Jobs: Mining and extraction of energy producing products</v>
      </c>
    </row>
    <row r="1182" spans="1:36" ht="15" thickTop="1" thickBot="1" x14ac:dyDescent="0.5">
      <c r="A1182" t="s">
        <v>77</v>
      </c>
      <c r="B1182" t="s">
        <v>168</v>
      </c>
      <c r="C1182" t="s">
        <v>169</v>
      </c>
      <c r="D1182">
        <v>0</v>
      </c>
      <c r="E1182">
        <v>0</v>
      </c>
      <c r="F1182">
        <v>5</v>
      </c>
      <c r="G1182">
        <v>11</v>
      </c>
      <c r="H1182">
        <v>16</v>
      </c>
      <c r="I1182">
        <v>23</v>
      </c>
      <c r="J1182">
        <v>28</v>
      </c>
      <c r="K1182">
        <v>34</v>
      </c>
      <c r="L1182">
        <v>41</v>
      </c>
      <c r="M1182">
        <v>47</v>
      </c>
      <c r="N1182">
        <v>52</v>
      </c>
      <c r="O1182">
        <v>58</v>
      </c>
      <c r="P1182">
        <v>64</v>
      </c>
      <c r="Q1182">
        <v>70</v>
      </c>
      <c r="R1182">
        <v>76</v>
      </c>
      <c r="S1182">
        <v>82</v>
      </c>
      <c r="T1182">
        <v>88</v>
      </c>
      <c r="U1182">
        <v>94</v>
      </c>
      <c r="V1182">
        <v>99</v>
      </c>
      <c r="W1182">
        <v>106</v>
      </c>
      <c r="X1182">
        <v>111</v>
      </c>
      <c r="Y1182">
        <v>117</v>
      </c>
      <c r="Z1182">
        <v>122</v>
      </c>
      <c r="AA1182">
        <v>128</v>
      </c>
      <c r="AB1182">
        <v>134</v>
      </c>
      <c r="AC1182">
        <v>139</v>
      </c>
      <c r="AD1182">
        <v>145</v>
      </c>
      <c r="AE1182">
        <v>150</v>
      </c>
      <c r="AF1182">
        <v>155</v>
      </c>
      <c r="AG1182">
        <v>162</v>
      </c>
      <c r="AH1182">
        <v>167</v>
      </c>
      <c r="AI1182">
        <v>173</v>
      </c>
      <c r="AJ1182" s="5" t="str">
        <f t="shared" si="17"/>
        <v>Jobs: Mining and quarrying of non-energy producing products</v>
      </c>
    </row>
    <row r="1183" spans="1:36" ht="15" thickTop="1" thickBot="1" x14ac:dyDescent="0.5">
      <c r="A1183" t="s">
        <v>78</v>
      </c>
      <c r="B1183" t="s">
        <v>168</v>
      </c>
      <c r="C1183" t="s">
        <v>169</v>
      </c>
      <c r="D1183">
        <v>0</v>
      </c>
      <c r="E1183">
        <v>0</v>
      </c>
      <c r="F1183">
        <v>5</v>
      </c>
      <c r="G1183">
        <v>13</v>
      </c>
      <c r="H1183">
        <v>20</v>
      </c>
      <c r="I1183">
        <v>28</v>
      </c>
      <c r="J1183">
        <v>35</v>
      </c>
      <c r="K1183">
        <v>42</v>
      </c>
      <c r="L1183">
        <v>50</v>
      </c>
      <c r="M1183">
        <v>57</v>
      </c>
      <c r="N1183">
        <v>65</v>
      </c>
      <c r="O1183">
        <v>72</v>
      </c>
      <c r="P1183">
        <v>78</v>
      </c>
      <c r="Q1183">
        <v>86</v>
      </c>
      <c r="R1183">
        <v>91</v>
      </c>
      <c r="S1183">
        <v>104</v>
      </c>
      <c r="T1183">
        <v>107</v>
      </c>
      <c r="U1183">
        <v>113</v>
      </c>
      <c r="V1183">
        <v>122</v>
      </c>
      <c r="W1183">
        <v>129</v>
      </c>
      <c r="X1183">
        <v>136</v>
      </c>
      <c r="Y1183">
        <v>143</v>
      </c>
      <c r="Z1183">
        <v>150</v>
      </c>
      <c r="AA1183">
        <v>157</v>
      </c>
      <c r="AB1183">
        <v>162</v>
      </c>
      <c r="AC1183">
        <v>170</v>
      </c>
      <c r="AD1183">
        <v>177</v>
      </c>
      <c r="AE1183">
        <v>184</v>
      </c>
      <c r="AF1183">
        <v>190</v>
      </c>
      <c r="AG1183">
        <v>197</v>
      </c>
      <c r="AH1183">
        <v>204</v>
      </c>
      <c r="AI1183">
        <v>210</v>
      </c>
      <c r="AJ1183" s="5" t="str">
        <f t="shared" si="17"/>
        <v>Jobs: Mining support service activities</v>
      </c>
    </row>
    <row r="1184" spans="1:36" ht="15" thickTop="1" thickBot="1" x14ac:dyDescent="0.5">
      <c r="A1184" t="s">
        <v>79</v>
      </c>
      <c r="B1184" t="s">
        <v>168</v>
      </c>
      <c r="C1184" t="s">
        <v>169</v>
      </c>
      <c r="D1184">
        <v>0</v>
      </c>
      <c r="E1184">
        <v>0</v>
      </c>
      <c r="F1184">
        <v>32</v>
      </c>
      <c r="G1184">
        <v>65</v>
      </c>
      <c r="H1184">
        <v>96</v>
      </c>
      <c r="I1184">
        <v>126</v>
      </c>
      <c r="J1184">
        <v>154</v>
      </c>
      <c r="K1184">
        <v>183</v>
      </c>
      <c r="L1184">
        <v>209</v>
      </c>
      <c r="M1184">
        <v>235</v>
      </c>
      <c r="N1184">
        <v>259</v>
      </c>
      <c r="O1184">
        <v>282</v>
      </c>
      <c r="P1184">
        <v>305</v>
      </c>
      <c r="Q1184">
        <v>326</v>
      </c>
      <c r="R1184">
        <v>346</v>
      </c>
      <c r="S1184">
        <v>363</v>
      </c>
      <c r="T1184">
        <v>386</v>
      </c>
      <c r="U1184">
        <v>405</v>
      </c>
      <c r="V1184">
        <v>419</v>
      </c>
      <c r="W1184">
        <v>435</v>
      </c>
      <c r="X1184">
        <v>449</v>
      </c>
      <c r="Y1184">
        <v>465</v>
      </c>
      <c r="Z1184">
        <v>477</v>
      </c>
      <c r="AA1184">
        <v>490</v>
      </c>
      <c r="AB1184">
        <v>502</v>
      </c>
      <c r="AC1184">
        <v>514</v>
      </c>
      <c r="AD1184">
        <v>524</v>
      </c>
      <c r="AE1184">
        <v>534</v>
      </c>
      <c r="AF1184">
        <v>542</v>
      </c>
      <c r="AG1184">
        <v>553</v>
      </c>
      <c r="AH1184">
        <v>561</v>
      </c>
      <c r="AI1184">
        <v>568</v>
      </c>
      <c r="AJ1184" s="5" t="str">
        <f t="shared" si="17"/>
        <v>Jobs: Food products, beverages and tobacco</v>
      </c>
    </row>
    <row r="1185" spans="1:36" ht="15" thickTop="1" thickBot="1" x14ac:dyDescent="0.5">
      <c r="A1185" t="s">
        <v>80</v>
      </c>
      <c r="B1185" t="s">
        <v>168</v>
      </c>
      <c r="C1185" t="s">
        <v>169</v>
      </c>
      <c r="D1185">
        <v>0</v>
      </c>
      <c r="E1185">
        <v>0</v>
      </c>
      <c r="F1185">
        <v>27</v>
      </c>
      <c r="G1185">
        <v>55</v>
      </c>
      <c r="H1185">
        <v>81</v>
      </c>
      <c r="I1185">
        <v>107</v>
      </c>
      <c r="J1185">
        <v>131</v>
      </c>
      <c r="K1185">
        <v>155</v>
      </c>
      <c r="L1185">
        <v>177</v>
      </c>
      <c r="M1185">
        <v>199</v>
      </c>
      <c r="N1185">
        <v>219</v>
      </c>
      <c r="O1185">
        <v>239</v>
      </c>
      <c r="P1185">
        <v>257</v>
      </c>
      <c r="Q1185">
        <v>276</v>
      </c>
      <c r="R1185">
        <v>293</v>
      </c>
      <c r="S1185">
        <v>308</v>
      </c>
      <c r="T1185">
        <v>326</v>
      </c>
      <c r="U1185">
        <v>341</v>
      </c>
      <c r="V1185">
        <v>354</v>
      </c>
      <c r="W1185">
        <v>368</v>
      </c>
      <c r="X1185">
        <v>380</v>
      </c>
      <c r="Y1185">
        <v>392</v>
      </c>
      <c r="Z1185">
        <v>404</v>
      </c>
      <c r="AA1185">
        <v>413</v>
      </c>
      <c r="AB1185">
        <v>425</v>
      </c>
      <c r="AC1185">
        <v>434</v>
      </c>
      <c r="AD1185">
        <v>443</v>
      </c>
      <c r="AE1185">
        <v>451</v>
      </c>
      <c r="AF1185">
        <v>459</v>
      </c>
      <c r="AG1185">
        <v>466</v>
      </c>
      <c r="AH1185">
        <v>474</v>
      </c>
      <c r="AI1185">
        <v>480</v>
      </c>
      <c r="AJ1185" s="5" t="str">
        <f t="shared" si="17"/>
        <v>Jobs: Textiles, wearing apparel, leather and related products</v>
      </c>
    </row>
    <row r="1186" spans="1:36" ht="15" thickTop="1" thickBot="1" x14ac:dyDescent="0.5">
      <c r="A1186" t="s">
        <v>81</v>
      </c>
      <c r="B1186" t="s">
        <v>168</v>
      </c>
      <c r="C1186" t="s">
        <v>169</v>
      </c>
      <c r="D1186">
        <v>0</v>
      </c>
      <c r="E1186">
        <v>0</v>
      </c>
      <c r="F1186">
        <v>23</v>
      </c>
      <c r="G1186">
        <v>45</v>
      </c>
      <c r="H1186">
        <v>68</v>
      </c>
      <c r="I1186">
        <v>88</v>
      </c>
      <c r="J1186">
        <v>109</v>
      </c>
      <c r="K1186">
        <v>129</v>
      </c>
      <c r="L1186">
        <v>148</v>
      </c>
      <c r="M1186">
        <v>166</v>
      </c>
      <c r="N1186">
        <v>183</v>
      </c>
      <c r="O1186">
        <v>199</v>
      </c>
      <c r="P1186">
        <v>215</v>
      </c>
      <c r="Q1186">
        <v>230</v>
      </c>
      <c r="R1186">
        <v>244</v>
      </c>
      <c r="S1186">
        <v>257</v>
      </c>
      <c r="T1186">
        <v>272</v>
      </c>
      <c r="U1186">
        <v>284</v>
      </c>
      <c r="V1186">
        <v>296</v>
      </c>
      <c r="W1186">
        <v>307</v>
      </c>
      <c r="X1186">
        <v>317</v>
      </c>
      <c r="Y1186">
        <v>328</v>
      </c>
      <c r="Z1186">
        <v>337</v>
      </c>
      <c r="AA1186">
        <v>345</v>
      </c>
      <c r="AB1186">
        <v>355</v>
      </c>
      <c r="AC1186">
        <v>363</v>
      </c>
      <c r="AD1186">
        <v>370</v>
      </c>
      <c r="AE1186">
        <v>377</v>
      </c>
      <c r="AF1186">
        <v>384</v>
      </c>
      <c r="AG1186">
        <v>390</v>
      </c>
      <c r="AH1186">
        <v>397</v>
      </c>
      <c r="AI1186">
        <v>402</v>
      </c>
      <c r="AJ1186" s="5" t="str">
        <f t="shared" si="17"/>
        <v>Jobs: Wood and of products of wood and cork (except furniture)</v>
      </c>
    </row>
    <row r="1187" spans="1:36" ht="15" thickTop="1" thickBot="1" x14ac:dyDescent="0.5">
      <c r="A1187" t="s">
        <v>82</v>
      </c>
      <c r="B1187" t="s">
        <v>168</v>
      </c>
      <c r="C1187" t="s">
        <v>169</v>
      </c>
      <c r="D1187">
        <v>0</v>
      </c>
      <c r="E1187">
        <v>0</v>
      </c>
      <c r="F1187">
        <v>44</v>
      </c>
      <c r="G1187">
        <v>89</v>
      </c>
      <c r="H1187">
        <v>131</v>
      </c>
      <c r="I1187">
        <v>172</v>
      </c>
      <c r="J1187">
        <v>211</v>
      </c>
      <c r="K1187">
        <v>249</v>
      </c>
      <c r="L1187">
        <v>285</v>
      </c>
      <c r="M1187">
        <v>321</v>
      </c>
      <c r="N1187">
        <v>354</v>
      </c>
      <c r="O1187">
        <v>385</v>
      </c>
      <c r="P1187">
        <v>414</v>
      </c>
      <c r="Q1187">
        <v>445</v>
      </c>
      <c r="R1187">
        <v>471</v>
      </c>
      <c r="S1187">
        <v>497</v>
      </c>
      <c r="T1187">
        <v>525</v>
      </c>
      <c r="U1187">
        <v>548</v>
      </c>
      <c r="V1187">
        <v>570</v>
      </c>
      <c r="W1187">
        <v>592</v>
      </c>
      <c r="X1187">
        <v>612</v>
      </c>
      <c r="Y1187">
        <v>631</v>
      </c>
      <c r="Z1187">
        <v>649</v>
      </c>
      <c r="AA1187">
        <v>668</v>
      </c>
      <c r="AB1187">
        <v>683</v>
      </c>
      <c r="AC1187">
        <v>699</v>
      </c>
      <c r="AD1187">
        <v>713</v>
      </c>
      <c r="AE1187">
        <v>726</v>
      </c>
      <c r="AF1187">
        <v>739</v>
      </c>
      <c r="AG1187">
        <v>751</v>
      </c>
      <c r="AH1187">
        <v>761</v>
      </c>
      <c r="AI1187">
        <v>771</v>
      </c>
      <c r="AJ1187" s="5" t="str">
        <f t="shared" si="17"/>
        <v>Jobs: Paper products and printing</v>
      </c>
    </row>
    <row r="1188" spans="1:36" ht="15" thickTop="1" thickBot="1" x14ac:dyDescent="0.5">
      <c r="A1188" t="s">
        <v>83</v>
      </c>
      <c r="B1188" t="s">
        <v>168</v>
      </c>
      <c r="C1188" t="s">
        <v>169</v>
      </c>
      <c r="D1188">
        <v>0</v>
      </c>
      <c r="E1188">
        <v>0</v>
      </c>
      <c r="F1188">
        <v>5</v>
      </c>
      <c r="G1188">
        <v>12</v>
      </c>
      <c r="H1188">
        <v>18</v>
      </c>
      <c r="I1188">
        <v>25</v>
      </c>
      <c r="J1188">
        <v>30</v>
      </c>
      <c r="K1188">
        <v>37</v>
      </c>
      <c r="L1188">
        <v>42</v>
      </c>
      <c r="M1188">
        <v>47</v>
      </c>
      <c r="N1188">
        <v>52</v>
      </c>
      <c r="O1188">
        <v>57</v>
      </c>
      <c r="P1188">
        <v>61</v>
      </c>
      <c r="Q1188">
        <v>65</v>
      </c>
      <c r="R1188">
        <v>69</v>
      </c>
      <c r="S1188">
        <v>75</v>
      </c>
      <c r="T1188">
        <v>77</v>
      </c>
      <c r="U1188">
        <v>82</v>
      </c>
      <c r="V1188">
        <v>85</v>
      </c>
      <c r="W1188">
        <v>87</v>
      </c>
      <c r="X1188">
        <v>91</v>
      </c>
      <c r="Y1188">
        <v>94</v>
      </c>
      <c r="Z1188">
        <v>97</v>
      </c>
      <c r="AA1188">
        <v>99</v>
      </c>
      <c r="AB1188">
        <v>101</v>
      </c>
      <c r="AC1188">
        <v>104</v>
      </c>
      <c r="AD1188">
        <v>107</v>
      </c>
      <c r="AE1188">
        <v>109</v>
      </c>
      <c r="AF1188">
        <v>111</v>
      </c>
      <c r="AG1188">
        <v>112</v>
      </c>
      <c r="AH1188">
        <v>114</v>
      </c>
      <c r="AI1188">
        <v>115</v>
      </c>
      <c r="AJ1188" s="5" t="str">
        <f t="shared" si="17"/>
        <v>Jobs: Coke and refined petroleum products</v>
      </c>
    </row>
    <row r="1189" spans="1:36" ht="15" thickTop="1" thickBot="1" x14ac:dyDescent="0.5">
      <c r="A1189" t="s">
        <v>84</v>
      </c>
      <c r="B1189" t="s">
        <v>168</v>
      </c>
      <c r="C1189" t="s">
        <v>169</v>
      </c>
      <c r="D1189">
        <v>0</v>
      </c>
      <c r="E1189">
        <v>0</v>
      </c>
      <c r="F1189">
        <v>33</v>
      </c>
      <c r="G1189">
        <v>68</v>
      </c>
      <c r="H1189">
        <v>99</v>
      </c>
      <c r="I1189">
        <v>130</v>
      </c>
      <c r="J1189">
        <v>160</v>
      </c>
      <c r="K1189">
        <v>190</v>
      </c>
      <c r="L1189">
        <v>217</v>
      </c>
      <c r="M1189">
        <v>243</v>
      </c>
      <c r="N1189">
        <v>268</v>
      </c>
      <c r="O1189">
        <v>292</v>
      </c>
      <c r="P1189">
        <v>316</v>
      </c>
      <c r="Q1189">
        <v>337</v>
      </c>
      <c r="R1189">
        <v>358</v>
      </c>
      <c r="S1189">
        <v>378</v>
      </c>
      <c r="T1189">
        <v>400</v>
      </c>
      <c r="U1189">
        <v>417</v>
      </c>
      <c r="V1189">
        <v>433</v>
      </c>
      <c r="W1189">
        <v>451</v>
      </c>
      <c r="X1189">
        <v>465</v>
      </c>
      <c r="Y1189">
        <v>481</v>
      </c>
      <c r="Z1189">
        <v>494</v>
      </c>
      <c r="AA1189">
        <v>507</v>
      </c>
      <c r="AB1189">
        <v>520</v>
      </c>
      <c r="AC1189">
        <v>533</v>
      </c>
      <c r="AD1189">
        <v>543</v>
      </c>
      <c r="AE1189">
        <v>554</v>
      </c>
      <c r="AF1189">
        <v>563</v>
      </c>
      <c r="AG1189">
        <v>572</v>
      </c>
      <c r="AH1189">
        <v>581</v>
      </c>
      <c r="AI1189">
        <v>589</v>
      </c>
      <c r="AJ1189" s="5" t="str">
        <f t="shared" si="17"/>
        <v>Jobs: Chemicals and pharmaceutical products</v>
      </c>
    </row>
    <row r="1190" spans="1:36" ht="15" thickTop="1" thickBot="1" x14ac:dyDescent="0.5">
      <c r="A1190" t="s">
        <v>85</v>
      </c>
      <c r="B1190" t="s">
        <v>168</v>
      </c>
      <c r="C1190" t="s">
        <v>169</v>
      </c>
      <c r="D1190">
        <v>0</v>
      </c>
      <c r="E1190">
        <v>0</v>
      </c>
      <c r="F1190">
        <v>27</v>
      </c>
      <c r="G1190">
        <v>54</v>
      </c>
      <c r="H1190">
        <v>81</v>
      </c>
      <c r="I1190">
        <v>107</v>
      </c>
      <c r="J1190">
        <v>132</v>
      </c>
      <c r="K1190">
        <v>155</v>
      </c>
      <c r="L1190">
        <v>178</v>
      </c>
      <c r="M1190">
        <v>199</v>
      </c>
      <c r="N1190">
        <v>221</v>
      </c>
      <c r="O1190">
        <v>240</v>
      </c>
      <c r="P1190">
        <v>260</v>
      </c>
      <c r="Q1190">
        <v>277</v>
      </c>
      <c r="R1190">
        <v>294</v>
      </c>
      <c r="S1190">
        <v>309</v>
      </c>
      <c r="T1190">
        <v>328</v>
      </c>
      <c r="U1190">
        <v>343</v>
      </c>
      <c r="V1190">
        <v>356</v>
      </c>
      <c r="W1190">
        <v>369</v>
      </c>
      <c r="X1190">
        <v>381</v>
      </c>
      <c r="Y1190">
        <v>394</v>
      </c>
      <c r="Z1190">
        <v>405</v>
      </c>
      <c r="AA1190">
        <v>417</v>
      </c>
      <c r="AB1190">
        <v>427</v>
      </c>
      <c r="AC1190">
        <v>437</v>
      </c>
      <c r="AD1190">
        <v>446</v>
      </c>
      <c r="AE1190">
        <v>454</v>
      </c>
      <c r="AF1190">
        <v>461</v>
      </c>
      <c r="AG1190">
        <v>470</v>
      </c>
      <c r="AH1190">
        <v>476</v>
      </c>
      <c r="AI1190">
        <v>483</v>
      </c>
      <c r="AJ1190" s="5" t="str">
        <f t="shared" si="17"/>
        <v>Jobs: Rubber and plastics products</v>
      </c>
    </row>
    <row r="1191" spans="1:36" ht="15" thickTop="1" thickBot="1" x14ac:dyDescent="0.5">
      <c r="A1191" t="s">
        <v>86</v>
      </c>
      <c r="B1191" t="s">
        <v>168</v>
      </c>
      <c r="C1191" t="s">
        <v>169</v>
      </c>
      <c r="D1191">
        <v>0</v>
      </c>
      <c r="E1191">
        <v>0</v>
      </c>
      <c r="F1191">
        <v>19</v>
      </c>
      <c r="G1191">
        <v>45</v>
      </c>
      <c r="H1191">
        <v>68</v>
      </c>
      <c r="I1191">
        <v>88</v>
      </c>
      <c r="J1191">
        <v>111</v>
      </c>
      <c r="K1191">
        <v>129</v>
      </c>
      <c r="L1191">
        <v>150</v>
      </c>
      <c r="M1191">
        <v>169</v>
      </c>
      <c r="N1191">
        <v>186</v>
      </c>
      <c r="O1191">
        <v>202</v>
      </c>
      <c r="P1191">
        <v>215</v>
      </c>
      <c r="Q1191">
        <v>229</v>
      </c>
      <c r="R1191">
        <v>243</v>
      </c>
      <c r="S1191">
        <v>253</v>
      </c>
      <c r="T1191">
        <v>267</v>
      </c>
      <c r="U1191">
        <v>279</v>
      </c>
      <c r="V1191">
        <v>287</v>
      </c>
      <c r="W1191">
        <v>300</v>
      </c>
      <c r="X1191">
        <v>309</v>
      </c>
      <c r="Y1191">
        <v>318</v>
      </c>
      <c r="Z1191">
        <v>328</v>
      </c>
      <c r="AA1191">
        <v>338</v>
      </c>
      <c r="AB1191">
        <v>345</v>
      </c>
      <c r="AC1191">
        <v>353</v>
      </c>
      <c r="AD1191">
        <v>361</v>
      </c>
      <c r="AE1191">
        <v>369</v>
      </c>
      <c r="AF1191">
        <v>375</v>
      </c>
      <c r="AG1191">
        <v>381</v>
      </c>
      <c r="AH1191">
        <v>387</v>
      </c>
      <c r="AI1191">
        <v>392</v>
      </c>
      <c r="AJ1191" s="5" t="str">
        <f t="shared" si="17"/>
        <v>Jobs: Other non-metallic mineral products</v>
      </c>
    </row>
    <row r="1192" spans="1:36" ht="15" thickTop="1" thickBot="1" x14ac:dyDescent="0.5">
      <c r="A1192" t="s">
        <v>87</v>
      </c>
      <c r="B1192" t="s">
        <v>168</v>
      </c>
      <c r="C1192" t="s">
        <v>169</v>
      </c>
      <c r="D1192">
        <v>0</v>
      </c>
      <c r="E1192">
        <v>0</v>
      </c>
      <c r="F1192">
        <v>33</v>
      </c>
      <c r="G1192">
        <v>72</v>
      </c>
      <c r="H1192">
        <v>108</v>
      </c>
      <c r="I1192">
        <v>141</v>
      </c>
      <c r="J1192">
        <v>176</v>
      </c>
      <c r="K1192">
        <v>209</v>
      </c>
      <c r="L1192">
        <v>243</v>
      </c>
      <c r="M1192">
        <v>270</v>
      </c>
      <c r="N1192">
        <v>300</v>
      </c>
      <c r="O1192">
        <v>328</v>
      </c>
      <c r="P1192">
        <v>356</v>
      </c>
      <c r="Q1192">
        <v>382</v>
      </c>
      <c r="R1192">
        <v>404</v>
      </c>
      <c r="S1192">
        <v>428</v>
      </c>
      <c r="T1192">
        <v>451</v>
      </c>
      <c r="U1192">
        <v>469</v>
      </c>
      <c r="V1192">
        <v>489</v>
      </c>
      <c r="W1192">
        <v>509</v>
      </c>
      <c r="X1192">
        <v>528</v>
      </c>
      <c r="Y1192">
        <v>543</v>
      </c>
      <c r="Z1192">
        <v>561</v>
      </c>
      <c r="AA1192">
        <v>576</v>
      </c>
      <c r="AB1192">
        <v>589</v>
      </c>
      <c r="AC1192">
        <v>603</v>
      </c>
      <c r="AD1192">
        <v>618</v>
      </c>
      <c r="AE1192">
        <v>628</v>
      </c>
      <c r="AF1192">
        <v>640</v>
      </c>
      <c r="AG1192">
        <v>652</v>
      </c>
      <c r="AH1192">
        <v>660</v>
      </c>
      <c r="AI1192">
        <v>670</v>
      </c>
      <c r="AJ1192" s="5" t="str">
        <f t="shared" si="17"/>
        <v>Jobs: Manufacture of basic metals</v>
      </c>
    </row>
    <row r="1193" spans="1:36" ht="15" thickTop="1" thickBot="1" x14ac:dyDescent="0.5">
      <c r="A1193" t="s">
        <v>88</v>
      </c>
      <c r="B1193" t="s">
        <v>168</v>
      </c>
      <c r="C1193" t="s">
        <v>169</v>
      </c>
      <c r="D1193">
        <v>0</v>
      </c>
      <c r="E1193">
        <v>0</v>
      </c>
      <c r="F1193">
        <v>62</v>
      </c>
      <c r="G1193">
        <v>121</v>
      </c>
      <c r="H1193">
        <v>180</v>
      </c>
      <c r="I1193">
        <v>236</v>
      </c>
      <c r="J1193">
        <v>288</v>
      </c>
      <c r="K1193">
        <v>338</v>
      </c>
      <c r="L1193">
        <v>384</v>
      </c>
      <c r="M1193">
        <v>427</v>
      </c>
      <c r="N1193">
        <v>468</v>
      </c>
      <c r="O1193">
        <v>507</v>
      </c>
      <c r="P1193">
        <v>544</v>
      </c>
      <c r="Q1193">
        <v>580</v>
      </c>
      <c r="R1193">
        <v>614</v>
      </c>
      <c r="S1193">
        <v>645</v>
      </c>
      <c r="T1193">
        <v>679</v>
      </c>
      <c r="U1193">
        <v>708</v>
      </c>
      <c r="V1193">
        <v>736</v>
      </c>
      <c r="W1193">
        <v>762</v>
      </c>
      <c r="X1193">
        <v>786</v>
      </c>
      <c r="Y1193">
        <v>809</v>
      </c>
      <c r="Z1193">
        <v>829</v>
      </c>
      <c r="AA1193">
        <v>849</v>
      </c>
      <c r="AB1193">
        <v>866</v>
      </c>
      <c r="AC1193">
        <v>881</v>
      </c>
      <c r="AD1193">
        <v>896</v>
      </c>
      <c r="AE1193">
        <v>909</v>
      </c>
      <c r="AF1193">
        <v>918</v>
      </c>
      <c r="AG1193">
        <v>929</v>
      </c>
      <c r="AH1193">
        <v>937</v>
      </c>
      <c r="AI1193">
        <v>944</v>
      </c>
      <c r="AJ1193" s="5" t="str">
        <f t="shared" ref="AJ1193:AJ1256" si="18">AJ1155</f>
        <v>Jobs: Fabricated metal products, except machinery and equipment</v>
      </c>
    </row>
    <row r="1194" spans="1:36" ht="15" thickTop="1" thickBot="1" x14ac:dyDescent="0.5">
      <c r="A1194" t="s">
        <v>89</v>
      </c>
      <c r="B1194" t="s">
        <v>168</v>
      </c>
      <c r="C1194" t="s">
        <v>169</v>
      </c>
      <c r="D1194">
        <v>0</v>
      </c>
      <c r="E1194">
        <v>0</v>
      </c>
      <c r="F1194">
        <v>9</v>
      </c>
      <c r="G1194">
        <v>17</v>
      </c>
      <c r="H1194">
        <v>28</v>
      </c>
      <c r="I1194">
        <v>37</v>
      </c>
      <c r="J1194">
        <v>44</v>
      </c>
      <c r="K1194">
        <v>53</v>
      </c>
      <c r="L1194">
        <v>60</v>
      </c>
      <c r="M1194">
        <v>68</v>
      </c>
      <c r="N1194">
        <v>75</v>
      </c>
      <c r="O1194">
        <v>82</v>
      </c>
      <c r="P1194">
        <v>87</v>
      </c>
      <c r="Q1194">
        <v>94</v>
      </c>
      <c r="R1194">
        <v>100</v>
      </c>
      <c r="S1194">
        <v>99</v>
      </c>
      <c r="T1194">
        <v>106</v>
      </c>
      <c r="U1194">
        <v>113</v>
      </c>
      <c r="V1194">
        <v>118</v>
      </c>
      <c r="W1194">
        <v>122</v>
      </c>
      <c r="X1194">
        <v>126</v>
      </c>
      <c r="Y1194">
        <v>130</v>
      </c>
      <c r="Z1194">
        <v>134</v>
      </c>
      <c r="AA1194">
        <v>137</v>
      </c>
      <c r="AB1194">
        <v>141</v>
      </c>
      <c r="AC1194">
        <v>143</v>
      </c>
      <c r="AD1194">
        <v>148</v>
      </c>
      <c r="AE1194">
        <v>150</v>
      </c>
      <c r="AF1194">
        <v>153</v>
      </c>
      <c r="AG1194">
        <v>155</v>
      </c>
      <c r="AH1194">
        <v>156</v>
      </c>
      <c r="AI1194">
        <v>159</v>
      </c>
      <c r="AJ1194" s="5" t="str">
        <f t="shared" si="18"/>
        <v>Jobs: Computer, electronic and optical products</v>
      </c>
    </row>
    <row r="1195" spans="1:36" ht="15" thickTop="1" thickBot="1" x14ac:dyDescent="0.5">
      <c r="A1195" t="s">
        <v>90</v>
      </c>
      <c r="B1195" t="s">
        <v>168</v>
      </c>
      <c r="C1195" t="s">
        <v>169</v>
      </c>
      <c r="D1195">
        <v>0</v>
      </c>
      <c r="E1195">
        <v>0</v>
      </c>
      <c r="F1195">
        <v>23</v>
      </c>
      <c r="G1195">
        <v>44</v>
      </c>
      <c r="H1195">
        <v>67</v>
      </c>
      <c r="I1195">
        <v>89</v>
      </c>
      <c r="J1195">
        <v>108</v>
      </c>
      <c r="K1195">
        <v>127</v>
      </c>
      <c r="L1195">
        <v>145</v>
      </c>
      <c r="M1195">
        <v>162</v>
      </c>
      <c r="N1195">
        <v>178</v>
      </c>
      <c r="O1195">
        <v>193</v>
      </c>
      <c r="P1195">
        <v>208</v>
      </c>
      <c r="Q1195">
        <v>222</v>
      </c>
      <c r="R1195">
        <v>235</v>
      </c>
      <c r="S1195">
        <v>242</v>
      </c>
      <c r="T1195">
        <v>257</v>
      </c>
      <c r="U1195">
        <v>270</v>
      </c>
      <c r="V1195">
        <v>281</v>
      </c>
      <c r="W1195">
        <v>292</v>
      </c>
      <c r="X1195">
        <v>301</v>
      </c>
      <c r="Y1195">
        <v>311</v>
      </c>
      <c r="Z1195">
        <v>319</v>
      </c>
      <c r="AA1195">
        <v>327</v>
      </c>
      <c r="AB1195">
        <v>335</v>
      </c>
      <c r="AC1195">
        <v>341</v>
      </c>
      <c r="AD1195">
        <v>348</v>
      </c>
      <c r="AE1195">
        <v>354</v>
      </c>
      <c r="AF1195">
        <v>358</v>
      </c>
      <c r="AG1195">
        <v>363</v>
      </c>
      <c r="AH1195">
        <v>367</v>
      </c>
      <c r="AI1195">
        <v>371</v>
      </c>
      <c r="AJ1195" s="5" t="str">
        <f t="shared" si="18"/>
        <v>Jobs: Electrical equipment</v>
      </c>
    </row>
    <row r="1196" spans="1:36" ht="15" thickTop="1" thickBot="1" x14ac:dyDescent="0.5">
      <c r="A1196" t="s">
        <v>91</v>
      </c>
      <c r="B1196" t="s">
        <v>168</v>
      </c>
      <c r="C1196" t="s">
        <v>169</v>
      </c>
      <c r="D1196">
        <v>0</v>
      </c>
      <c r="E1196">
        <v>0</v>
      </c>
      <c r="F1196">
        <v>40</v>
      </c>
      <c r="G1196">
        <v>79</v>
      </c>
      <c r="H1196">
        <v>116</v>
      </c>
      <c r="I1196">
        <v>154</v>
      </c>
      <c r="J1196">
        <v>188</v>
      </c>
      <c r="K1196">
        <v>220</v>
      </c>
      <c r="L1196">
        <v>251</v>
      </c>
      <c r="M1196">
        <v>280</v>
      </c>
      <c r="N1196">
        <v>307</v>
      </c>
      <c r="O1196">
        <v>333</v>
      </c>
      <c r="P1196">
        <v>359</v>
      </c>
      <c r="Q1196">
        <v>383</v>
      </c>
      <c r="R1196">
        <v>407</v>
      </c>
      <c r="S1196">
        <v>424</v>
      </c>
      <c r="T1196">
        <v>447</v>
      </c>
      <c r="U1196">
        <v>468</v>
      </c>
      <c r="V1196">
        <v>486</v>
      </c>
      <c r="W1196">
        <v>505</v>
      </c>
      <c r="X1196">
        <v>520</v>
      </c>
      <c r="Y1196">
        <v>538</v>
      </c>
      <c r="Z1196">
        <v>551</v>
      </c>
      <c r="AA1196">
        <v>565</v>
      </c>
      <c r="AB1196">
        <v>577</v>
      </c>
      <c r="AC1196">
        <v>589</v>
      </c>
      <c r="AD1196">
        <v>598</v>
      </c>
      <c r="AE1196">
        <v>608</v>
      </c>
      <c r="AF1196">
        <v>615</v>
      </c>
      <c r="AG1196">
        <v>623</v>
      </c>
      <c r="AH1196">
        <v>630</v>
      </c>
      <c r="AI1196">
        <v>635</v>
      </c>
      <c r="AJ1196" s="5" t="str">
        <f t="shared" si="18"/>
        <v>Jobs: Machinery and equipment n.e.c.</v>
      </c>
    </row>
    <row r="1197" spans="1:36" ht="15" thickTop="1" thickBot="1" x14ac:dyDescent="0.5">
      <c r="A1197" t="s">
        <v>92</v>
      </c>
      <c r="B1197" t="s">
        <v>168</v>
      </c>
      <c r="C1197" t="s">
        <v>169</v>
      </c>
      <c r="D1197">
        <v>0</v>
      </c>
      <c r="E1197">
        <v>0</v>
      </c>
      <c r="F1197">
        <v>88</v>
      </c>
      <c r="G1197">
        <v>174</v>
      </c>
      <c r="H1197">
        <v>257</v>
      </c>
      <c r="I1197">
        <v>337</v>
      </c>
      <c r="J1197">
        <v>412</v>
      </c>
      <c r="K1197">
        <v>485</v>
      </c>
      <c r="L1197">
        <v>552</v>
      </c>
      <c r="M1197">
        <v>615</v>
      </c>
      <c r="N1197">
        <v>677</v>
      </c>
      <c r="O1197">
        <v>734</v>
      </c>
      <c r="P1197">
        <v>788</v>
      </c>
      <c r="Q1197">
        <v>843</v>
      </c>
      <c r="R1197">
        <v>894</v>
      </c>
      <c r="S1197">
        <v>941</v>
      </c>
      <c r="T1197">
        <v>991</v>
      </c>
      <c r="U1197">
        <v>1035</v>
      </c>
      <c r="V1197">
        <v>1075</v>
      </c>
      <c r="W1197">
        <v>1115</v>
      </c>
      <c r="X1197">
        <v>1151</v>
      </c>
      <c r="Y1197">
        <v>1187</v>
      </c>
      <c r="Z1197">
        <v>1219</v>
      </c>
      <c r="AA1197">
        <v>1248</v>
      </c>
      <c r="AB1197">
        <v>1275</v>
      </c>
      <c r="AC1197">
        <v>1302</v>
      </c>
      <c r="AD1197">
        <v>1326</v>
      </c>
      <c r="AE1197">
        <v>1347</v>
      </c>
      <c r="AF1197">
        <v>1365</v>
      </c>
      <c r="AG1197">
        <v>1385</v>
      </c>
      <c r="AH1197">
        <v>1401</v>
      </c>
      <c r="AI1197">
        <v>1413</v>
      </c>
      <c r="AJ1197" s="5" t="str">
        <f t="shared" si="18"/>
        <v>Jobs: Motor vehicles, trailers and semi-trailers</v>
      </c>
    </row>
    <row r="1198" spans="1:36" ht="15" thickTop="1" thickBot="1" x14ac:dyDescent="0.5">
      <c r="A1198" t="s">
        <v>93</v>
      </c>
      <c r="B1198" t="s">
        <v>168</v>
      </c>
      <c r="C1198" t="s">
        <v>169</v>
      </c>
      <c r="D1198">
        <v>0</v>
      </c>
      <c r="E1198">
        <v>0</v>
      </c>
      <c r="F1198">
        <v>24</v>
      </c>
      <c r="G1198">
        <v>49</v>
      </c>
      <c r="H1198">
        <v>72</v>
      </c>
      <c r="I1198">
        <v>95</v>
      </c>
      <c r="J1198">
        <v>116</v>
      </c>
      <c r="K1198">
        <v>137</v>
      </c>
      <c r="L1198">
        <v>157</v>
      </c>
      <c r="M1198">
        <v>174</v>
      </c>
      <c r="N1198">
        <v>192</v>
      </c>
      <c r="O1198">
        <v>210</v>
      </c>
      <c r="P1198">
        <v>226</v>
      </c>
      <c r="Q1198">
        <v>241</v>
      </c>
      <c r="R1198">
        <v>256</v>
      </c>
      <c r="S1198">
        <v>268</v>
      </c>
      <c r="T1198">
        <v>284</v>
      </c>
      <c r="U1198">
        <v>297</v>
      </c>
      <c r="V1198">
        <v>307</v>
      </c>
      <c r="W1198">
        <v>318</v>
      </c>
      <c r="X1198">
        <v>329</v>
      </c>
      <c r="Y1198">
        <v>339</v>
      </c>
      <c r="Z1198">
        <v>349</v>
      </c>
      <c r="AA1198">
        <v>358</v>
      </c>
      <c r="AB1198">
        <v>366</v>
      </c>
      <c r="AC1198">
        <v>373</v>
      </c>
      <c r="AD1198">
        <v>379</v>
      </c>
      <c r="AE1198">
        <v>386</v>
      </c>
      <c r="AF1198">
        <v>392</v>
      </c>
      <c r="AG1198">
        <v>397</v>
      </c>
      <c r="AH1198">
        <v>402</v>
      </c>
      <c r="AI1198">
        <v>406</v>
      </c>
      <c r="AJ1198" s="5" t="str">
        <f t="shared" si="18"/>
        <v>Jobs: Other transport equipment</v>
      </c>
    </row>
    <row r="1199" spans="1:36" ht="15" thickTop="1" thickBot="1" x14ac:dyDescent="0.5">
      <c r="A1199" t="s">
        <v>94</v>
      </c>
      <c r="B1199" t="s">
        <v>168</v>
      </c>
      <c r="C1199" t="s">
        <v>169</v>
      </c>
      <c r="D1199">
        <v>0</v>
      </c>
      <c r="E1199">
        <v>0</v>
      </c>
      <c r="F1199">
        <v>36</v>
      </c>
      <c r="G1199">
        <v>72</v>
      </c>
      <c r="H1199">
        <v>106</v>
      </c>
      <c r="I1199">
        <v>140</v>
      </c>
      <c r="J1199">
        <v>171</v>
      </c>
      <c r="K1199">
        <v>201</v>
      </c>
      <c r="L1199">
        <v>230</v>
      </c>
      <c r="M1199">
        <v>256</v>
      </c>
      <c r="N1199">
        <v>283</v>
      </c>
      <c r="O1199">
        <v>306</v>
      </c>
      <c r="P1199">
        <v>330</v>
      </c>
      <c r="Q1199">
        <v>352</v>
      </c>
      <c r="R1199">
        <v>374</v>
      </c>
      <c r="S1199">
        <v>391</v>
      </c>
      <c r="T1199">
        <v>412</v>
      </c>
      <c r="U1199">
        <v>432</v>
      </c>
      <c r="V1199">
        <v>448</v>
      </c>
      <c r="W1199">
        <v>465</v>
      </c>
      <c r="X1199">
        <v>481</v>
      </c>
      <c r="Y1199">
        <v>495</v>
      </c>
      <c r="Z1199">
        <v>509</v>
      </c>
      <c r="AA1199">
        <v>521</v>
      </c>
      <c r="AB1199">
        <v>532</v>
      </c>
      <c r="AC1199">
        <v>543</v>
      </c>
      <c r="AD1199">
        <v>554</v>
      </c>
      <c r="AE1199">
        <v>563</v>
      </c>
      <c r="AF1199">
        <v>570</v>
      </c>
      <c r="AG1199">
        <v>578</v>
      </c>
      <c r="AH1199">
        <v>585</v>
      </c>
      <c r="AI1199">
        <v>591</v>
      </c>
      <c r="AJ1199" s="5" t="str">
        <f t="shared" si="18"/>
        <v>Jobs: Other manufacturing; repair and installation of machinery and equipment</v>
      </c>
    </row>
    <row r="1200" spans="1:36" ht="15" thickTop="1" thickBot="1" x14ac:dyDescent="0.5">
      <c r="A1200" t="s">
        <v>95</v>
      </c>
      <c r="B1200" t="s">
        <v>168</v>
      </c>
      <c r="C1200" t="s">
        <v>169</v>
      </c>
      <c r="D1200">
        <v>0</v>
      </c>
      <c r="E1200">
        <v>0</v>
      </c>
      <c r="F1200">
        <v>-163</v>
      </c>
      <c r="G1200">
        <v>-330</v>
      </c>
      <c r="H1200">
        <v>-495</v>
      </c>
      <c r="I1200">
        <v>-659</v>
      </c>
      <c r="J1200">
        <v>-824</v>
      </c>
      <c r="K1200">
        <v>-988</v>
      </c>
      <c r="L1200">
        <v>-1150</v>
      </c>
      <c r="M1200">
        <v>-1313</v>
      </c>
      <c r="N1200">
        <v>-1478</v>
      </c>
      <c r="O1200">
        <v>-1639</v>
      </c>
      <c r="P1200">
        <v>-1802</v>
      </c>
      <c r="Q1200">
        <v>-1965</v>
      </c>
      <c r="R1200">
        <v>-2138</v>
      </c>
      <c r="S1200">
        <v>-2257</v>
      </c>
      <c r="T1200">
        <v>-2441</v>
      </c>
      <c r="U1200">
        <v>-2612</v>
      </c>
      <c r="V1200">
        <v>-2765</v>
      </c>
      <c r="W1200">
        <v>-2930</v>
      </c>
      <c r="X1200">
        <v>-3082</v>
      </c>
      <c r="Y1200">
        <v>-3241</v>
      </c>
      <c r="Z1200">
        <v>-3403</v>
      </c>
      <c r="AA1200">
        <v>-3557</v>
      </c>
      <c r="AB1200">
        <v>-3716</v>
      </c>
      <c r="AC1200">
        <v>-3874</v>
      </c>
      <c r="AD1200">
        <v>-4025</v>
      </c>
      <c r="AE1200">
        <v>-4181</v>
      </c>
      <c r="AF1200">
        <v>-4332</v>
      </c>
      <c r="AG1200">
        <v>-4491</v>
      </c>
      <c r="AH1200">
        <v>-4637</v>
      </c>
      <c r="AI1200">
        <v>-4786</v>
      </c>
      <c r="AJ1200" s="5" t="str">
        <f t="shared" si="18"/>
        <v>Jobs: Electricity, gas, water supply, sewerage, waste and remediation services</v>
      </c>
    </row>
    <row r="1201" spans="1:36" ht="15" thickTop="1" thickBot="1" x14ac:dyDescent="0.5">
      <c r="A1201" t="s">
        <v>96</v>
      </c>
      <c r="B1201" t="s">
        <v>168</v>
      </c>
      <c r="C1201" t="s">
        <v>169</v>
      </c>
      <c r="D1201">
        <v>0</v>
      </c>
      <c r="E1201">
        <v>0</v>
      </c>
      <c r="F1201">
        <v>121</v>
      </c>
      <c r="G1201">
        <v>251</v>
      </c>
      <c r="H1201">
        <v>390</v>
      </c>
      <c r="I1201">
        <v>536</v>
      </c>
      <c r="J1201">
        <v>687</v>
      </c>
      <c r="K1201">
        <v>845</v>
      </c>
      <c r="L1201">
        <v>1013</v>
      </c>
      <c r="M1201">
        <v>1184</v>
      </c>
      <c r="N1201">
        <v>1364</v>
      </c>
      <c r="O1201">
        <v>1551</v>
      </c>
      <c r="P1201">
        <v>1754</v>
      </c>
      <c r="Q1201">
        <v>1960</v>
      </c>
      <c r="R1201">
        <v>2185</v>
      </c>
      <c r="S1201">
        <v>2364</v>
      </c>
      <c r="T1201">
        <v>2663</v>
      </c>
      <c r="U1201">
        <v>2917</v>
      </c>
      <c r="V1201">
        <v>3149</v>
      </c>
      <c r="W1201">
        <v>3416</v>
      </c>
      <c r="X1201">
        <v>3683</v>
      </c>
      <c r="Y1201">
        <v>3991</v>
      </c>
      <c r="Z1201">
        <v>4284</v>
      </c>
      <c r="AA1201">
        <v>4600</v>
      </c>
      <c r="AB1201">
        <v>4929</v>
      </c>
      <c r="AC1201">
        <v>5271</v>
      </c>
      <c r="AD1201">
        <v>5633</v>
      </c>
      <c r="AE1201">
        <v>6013</v>
      </c>
      <c r="AF1201">
        <v>6388</v>
      </c>
      <c r="AG1201">
        <v>6794</v>
      </c>
      <c r="AH1201">
        <v>7204</v>
      </c>
      <c r="AI1201">
        <v>7634</v>
      </c>
      <c r="AJ1201" s="5" t="str">
        <f t="shared" si="18"/>
        <v>Jobs: Construction</v>
      </c>
    </row>
    <row r="1202" spans="1:36" ht="15" thickTop="1" thickBot="1" x14ac:dyDescent="0.5">
      <c r="A1202" t="s">
        <v>97</v>
      </c>
      <c r="B1202" t="s">
        <v>168</v>
      </c>
      <c r="C1202" t="s">
        <v>169</v>
      </c>
      <c r="D1202">
        <v>0</v>
      </c>
      <c r="E1202">
        <v>0</v>
      </c>
      <c r="F1202">
        <v>192</v>
      </c>
      <c r="G1202">
        <v>384</v>
      </c>
      <c r="H1202">
        <v>578</v>
      </c>
      <c r="I1202">
        <v>774</v>
      </c>
      <c r="J1202">
        <v>966</v>
      </c>
      <c r="K1202">
        <v>1163</v>
      </c>
      <c r="L1202">
        <v>1359</v>
      </c>
      <c r="M1202">
        <v>1554</v>
      </c>
      <c r="N1202">
        <v>1751</v>
      </c>
      <c r="O1202">
        <v>1947</v>
      </c>
      <c r="P1202">
        <v>2144</v>
      </c>
      <c r="Q1202">
        <v>2341</v>
      </c>
      <c r="R1202">
        <v>2534</v>
      </c>
      <c r="S1202">
        <v>2719</v>
      </c>
      <c r="T1202">
        <v>2929</v>
      </c>
      <c r="U1202">
        <v>3131</v>
      </c>
      <c r="V1202">
        <v>3324</v>
      </c>
      <c r="W1202">
        <v>3524</v>
      </c>
      <c r="X1202">
        <v>3718</v>
      </c>
      <c r="Y1202">
        <v>3918</v>
      </c>
      <c r="Z1202">
        <v>4117</v>
      </c>
      <c r="AA1202">
        <v>4312</v>
      </c>
      <c r="AB1202">
        <v>4511</v>
      </c>
      <c r="AC1202">
        <v>4710</v>
      </c>
      <c r="AD1202">
        <v>4909</v>
      </c>
      <c r="AE1202">
        <v>5106</v>
      </c>
      <c r="AF1202">
        <v>5300</v>
      </c>
      <c r="AG1202">
        <v>5501</v>
      </c>
      <c r="AH1202">
        <v>5696</v>
      </c>
      <c r="AI1202">
        <v>5895</v>
      </c>
      <c r="AJ1202" s="5" t="str">
        <f t="shared" si="18"/>
        <v>Jobs: Wholesale and retail trade; repair of motor vehicles</v>
      </c>
    </row>
    <row r="1203" spans="1:36" ht="15" thickTop="1" thickBot="1" x14ac:dyDescent="0.5">
      <c r="A1203" t="s">
        <v>98</v>
      </c>
      <c r="B1203" t="s">
        <v>168</v>
      </c>
      <c r="C1203" t="s">
        <v>169</v>
      </c>
      <c r="D1203">
        <v>0</v>
      </c>
      <c r="E1203">
        <v>0</v>
      </c>
      <c r="F1203">
        <v>82</v>
      </c>
      <c r="G1203">
        <v>164</v>
      </c>
      <c r="H1203">
        <v>247</v>
      </c>
      <c r="I1203">
        <v>330</v>
      </c>
      <c r="J1203">
        <v>414</v>
      </c>
      <c r="K1203">
        <v>497</v>
      </c>
      <c r="L1203">
        <v>581</v>
      </c>
      <c r="M1203">
        <v>664</v>
      </c>
      <c r="N1203">
        <v>749</v>
      </c>
      <c r="O1203">
        <v>834</v>
      </c>
      <c r="P1203">
        <v>918</v>
      </c>
      <c r="Q1203">
        <v>1003</v>
      </c>
      <c r="R1203">
        <v>1087</v>
      </c>
      <c r="S1203">
        <v>1164</v>
      </c>
      <c r="T1203">
        <v>1253</v>
      </c>
      <c r="U1203">
        <v>1341</v>
      </c>
      <c r="V1203">
        <v>1425</v>
      </c>
      <c r="W1203">
        <v>1511</v>
      </c>
      <c r="X1203">
        <v>1594</v>
      </c>
      <c r="Y1203">
        <v>1680</v>
      </c>
      <c r="Z1203">
        <v>1766</v>
      </c>
      <c r="AA1203">
        <v>1850</v>
      </c>
      <c r="AB1203">
        <v>1935</v>
      </c>
      <c r="AC1203">
        <v>2021</v>
      </c>
      <c r="AD1203">
        <v>2106</v>
      </c>
      <c r="AE1203">
        <v>2191</v>
      </c>
      <c r="AF1203">
        <v>2274</v>
      </c>
      <c r="AG1203">
        <v>2361</v>
      </c>
      <c r="AH1203">
        <v>2446</v>
      </c>
      <c r="AI1203">
        <v>2531</v>
      </c>
      <c r="AJ1203" s="5" t="str">
        <f t="shared" si="18"/>
        <v>Jobs: Transportation and storage</v>
      </c>
    </row>
    <row r="1204" spans="1:36" ht="15" thickTop="1" thickBot="1" x14ac:dyDescent="0.5">
      <c r="A1204" t="s">
        <v>99</v>
      </c>
      <c r="B1204" t="s">
        <v>168</v>
      </c>
      <c r="C1204" t="s">
        <v>169</v>
      </c>
      <c r="D1204">
        <v>0</v>
      </c>
      <c r="E1204">
        <v>0</v>
      </c>
      <c r="F1204">
        <v>175</v>
      </c>
      <c r="G1204">
        <v>350</v>
      </c>
      <c r="H1204">
        <v>527</v>
      </c>
      <c r="I1204">
        <v>705</v>
      </c>
      <c r="J1204">
        <v>881</v>
      </c>
      <c r="K1204">
        <v>1061</v>
      </c>
      <c r="L1204">
        <v>1240</v>
      </c>
      <c r="M1204">
        <v>1418</v>
      </c>
      <c r="N1204">
        <v>1600</v>
      </c>
      <c r="O1204">
        <v>1780</v>
      </c>
      <c r="P1204">
        <v>1961</v>
      </c>
      <c r="Q1204">
        <v>2144</v>
      </c>
      <c r="R1204">
        <v>2321</v>
      </c>
      <c r="S1204">
        <v>2495</v>
      </c>
      <c r="T1204">
        <v>2686</v>
      </c>
      <c r="U1204">
        <v>2872</v>
      </c>
      <c r="V1204">
        <v>3050</v>
      </c>
      <c r="W1204">
        <v>3235</v>
      </c>
      <c r="X1204">
        <v>3414</v>
      </c>
      <c r="Y1204">
        <v>3599</v>
      </c>
      <c r="Z1204">
        <v>3784</v>
      </c>
      <c r="AA1204">
        <v>3965</v>
      </c>
      <c r="AB1204">
        <v>4150</v>
      </c>
      <c r="AC1204">
        <v>4337</v>
      </c>
      <c r="AD1204">
        <v>4522</v>
      </c>
      <c r="AE1204">
        <v>4707</v>
      </c>
      <c r="AF1204">
        <v>4889</v>
      </c>
      <c r="AG1204">
        <v>5078</v>
      </c>
      <c r="AH1204">
        <v>5261</v>
      </c>
      <c r="AI1204">
        <v>5447</v>
      </c>
      <c r="AJ1204" s="5" t="str">
        <f t="shared" si="18"/>
        <v>Jobs: Accomodation and food services</v>
      </c>
    </row>
    <row r="1205" spans="1:36" ht="15" thickTop="1" thickBot="1" x14ac:dyDescent="0.5">
      <c r="A1205" t="s">
        <v>100</v>
      </c>
      <c r="B1205" t="s">
        <v>168</v>
      </c>
      <c r="C1205" t="s">
        <v>169</v>
      </c>
      <c r="D1205">
        <v>0</v>
      </c>
      <c r="E1205">
        <v>0</v>
      </c>
      <c r="F1205">
        <v>12</v>
      </c>
      <c r="G1205">
        <v>24</v>
      </c>
      <c r="H1205">
        <v>34</v>
      </c>
      <c r="I1205">
        <v>44</v>
      </c>
      <c r="J1205">
        <v>52</v>
      </c>
      <c r="K1205">
        <v>60</v>
      </c>
      <c r="L1205">
        <v>65</v>
      </c>
      <c r="M1205">
        <v>71</v>
      </c>
      <c r="N1205">
        <v>76</v>
      </c>
      <c r="O1205">
        <v>80</v>
      </c>
      <c r="P1205">
        <v>82</v>
      </c>
      <c r="Q1205">
        <v>85</v>
      </c>
      <c r="R1205">
        <v>87</v>
      </c>
      <c r="S1205">
        <v>89</v>
      </c>
      <c r="T1205">
        <v>90</v>
      </c>
      <c r="U1205">
        <v>92</v>
      </c>
      <c r="V1205">
        <v>92</v>
      </c>
      <c r="W1205">
        <v>92</v>
      </c>
      <c r="X1205">
        <v>92</v>
      </c>
      <c r="Y1205">
        <v>92</v>
      </c>
      <c r="Z1205">
        <v>90</v>
      </c>
      <c r="AA1205">
        <v>89</v>
      </c>
      <c r="AB1205">
        <v>88</v>
      </c>
      <c r="AC1205">
        <v>87</v>
      </c>
      <c r="AD1205">
        <v>85</v>
      </c>
      <c r="AE1205">
        <v>84</v>
      </c>
      <c r="AF1205">
        <v>83</v>
      </c>
      <c r="AG1205">
        <v>80</v>
      </c>
      <c r="AH1205">
        <v>79</v>
      </c>
      <c r="AI1205">
        <v>77</v>
      </c>
      <c r="AJ1205" s="5" t="str">
        <f t="shared" si="18"/>
        <v>Jobs: Publishing, audiovisual and broadcasting activities</v>
      </c>
    </row>
    <row r="1206" spans="1:36" ht="15" thickTop="1" thickBot="1" x14ac:dyDescent="0.5">
      <c r="A1206" t="s">
        <v>101</v>
      </c>
      <c r="B1206" t="s">
        <v>168</v>
      </c>
      <c r="C1206" t="s">
        <v>169</v>
      </c>
      <c r="D1206">
        <v>0</v>
      </c>
      <c r="E1206">
        <v>0</v>
      </c>
      <c r="F1206">
        <v>12</v>
      </c>
      <c r="G1206">
        <v>24</v>
      </c>
      <c r="H1206">
        <v>36</v>
      </c>
      <c r="I1206">
        <v>45</v>
      </c>
      <c r="J1206">
        <v>53</v>
      </c>
      <c r="K1206">
        <v>61</v>
      </c>
      <c r="L1206">
        <v>67</v>
      </c>
      <c r="M1206">
        <v>72</v>
      </c>
      <c r="N1206">
        <v>78</v>
      </c>
      <c r="O1206">
        <v>82</v>
      </c>
      <c r="P1206">
        <v>85</v>
      </c>
      <c r="Q1206">
        <v>87</v>
      </c>
      <c r="R1206">
        <v>89</v>
      </c>
      <c r="S1206">
        <v>90</v>
      </c>
      <c r="T1206">
        <v>92</v>
      </c>
      <c r="U1206">
        <v>93</v>
      </c>
      <c r="V1206">
        <v>94</v>
      </c>
      <c r="W1206">
        <v>93</v>
      </c>
      <c r="X1206">
        <v>93</v>
      </c>
      <c r="Y1206">
        <v>92</v>
      </c>
      <c r="Z1206">
        <v>92</v>
      </c>
      <c r="AA1206">
        <v>92</v>
      </c>
      <c r="AB1206">
        <v>90</v>
      </c>
      <c r="AC1206">
        <v>88</v>
      </c>
      <c r="AD1206">
        <v>87</v>
      </c>
      <c r="AE1206">
        <v>86</v>
      </c>
      <c r="AF1206">
        <v>84</v>
      </c>
      <c r="AG1206">
        <v>82</v>
      </c>
      <c r="AH1206">
        <v>80</v>
      </c>
      <c r="AI1206">
        <v>78</v>
      </c>
      <c r="AJ1206" s="5" t="str">
        <f t="shared" si="18"/>
        <v>Jobs: Telecommunications</v>
      </c>
    </row>
    <row r="1207" spans="1:36" ht="15" thickTop="1" thickBot="1" x14ac:dyDescent="0.5">
      <c r="A1207" t="s">
        <v>102</v>
      </c>
      <c r="B1207" t="s">
        <v>168</v>
      </c>
      <c r="C1207" t="s">
        <v>169</v>
      </c>
      <c r="D1207">
        <v>0</v>
      </c>
      <c r="E1207">
        <v>0</v>
      </c>
      <c r="F1207">
        <v>6</v>
      </c>
      <c r="G1207">
        <v>13</v>
      </c>
      <c r="H1207">
        <v>20</v>
      </c>
      <c r="I1207">
        <v>25</v>
      </c>
      <c r="J1207">
        <v>31</v>
      </c>
      <c r="K1207">
        <v>34</v>
      </c>
      <c r="L1207">
        <v>38</v>
      </c>
      <c r="M1207">
        <v>42</v>
      </c>
      <c r="N1207">
        <v>44</v>
      </c>
      <c r="O1207">
        <v>47</v>
      </c>
      <c r="P1207">
        <v>48</v>
      </c>
      <c r="Q1207">
        <v>50</v>
      </c>
      <c r="R1207">
        <v>51</v>
      </c>
      <c r="S1207">
        <v>51</v>
      </c>
      <c r="T1207">
        <v>52</v>
      </c>
      <c r="U1207">
        <v>52</v>
      </c>
      <c r="V1207">
        <v>53</v>
      </c>
      <c r="W1207">
        <v>53</v>
      </c>
      <c r="X1207">
        <v>53</v>
      </c>
      <c r="Y1207">
        <v>52</v>
      </c>
      <c r="Z1207">
        <v>52</v>
      </c>
      <c r="AA1207">
        <v>52</v>
      </c>
      <c r="AB1207">
        <v>51</v>
      </c>
      <c r="AC1207">
        <v>51</v>
      </c>
      <c r="AD1207">
        <v>50</v>
      </c>
      <c r="AE1207">
        <v>48</v>
      </c>
      <c r="AF1207">
        <v>47</v>
      </c>
      <c r="AG1207">
        <v>47</v>
      </c>
      <c r="AH1207">
        <v>46</v>
      </c>
      <c r="AI1207">
        <v>44</v>
      </c>
      <c r="AJ1207" s="5" t="str">
        <f t="shared" si="18"/>
        <v>Jobs: IT and other information services</v>
      </c>
    </row>
    <row r="1208" spans="1:36" ht="15" thickTop="1" thickBot="1" x14ac:dyDescent="0.5">
      <c r="A1208" t="s">
        <v>103</v>
      </c>
      <c r="B1208" t="s">
        <v>168</v>
      </c>
      <c r="C1208" t="s">
        <v>169</v>
      </c>
      <c r="D1208">
        <v>0</v>
      </c>
      <c r="E1208">
        <v>0</v>
      </c>
      <c r="F1208">
        <v>32</v>
      </c>
      <c r="G1208">
        <v>67</v>
      </c>
      <c r="H1208">
        <v>101</v>
      </c>
      <c r="I1208">
        <v>136</v>
      </c>
      <c r="J1208">
        <v>173</v>
      </c>
      <c r="K1208">
        <v>210</v>
      </c>
      <c r="L1208">
        <v>246</v>
      </c>
      <c r="M1208">
        <v>284</v>
      </c>
      <c r="N1208">
        <v>322</v>
      </c>
      <c r="O1208">
        <v>360</v>
      </c>
      <c r="P1208">
        <v>399</v>
      </c>
      <c r="Q1208">
        <v>440</v>
      </c>
      <c r="R1208">
        <v>477</v>
      </c>
      <c r="S1208">
        <v>516</v>
      </c>
      <c r="T1208">
        <v>558</v>
      </c>
      <c r="U1208">
        <v>599</v>
      </c>
      <c r="V1208">
        <v>639</v>
      </c>
      <c r="W1208">
        <v>681</v>
      </c>
      <c r="X1208">
        <v>721</v>
      </c>
      <c r="Y1208">
        <v>763</v>
      </c>
      <c r="Z1208">
        <v>806</v>
      </c>
      <c r="AA1208">
        <v>848</v>
      </c>
      <c r="AB1208">
        <v>890</v>
      </c>
      <c r="AC1208">
        <v>933</v>
      </c>
      <c r="AD1208">
        <v>976</v>
      </c>
      <c r="AE1208">
        <v>1018</v>
      </c>
      <c r="AF1208">
        <v>1061</v>
      </c>
      <c r="AG1208">
        <v>1104</v>
      </c>
      <c r="AH1208">
        <v>1147</v>
      </c>
      <c r="AI1208">
        <v>1191</v>
      </c>
      <c r="AJ1208" s="5" t="str">
        <f t="shared" si="18"/>
        <v>Jobs: Financial and insurance activities</v>
      </c>
    </row>
    <row r="1209" spans="1:36" ht="15" thickTop="1" thickBot="1" x14ac:dyDescent="0.5">
      <c r="A1209" t="s">
        <v>104</v>
      </c>
      <c r="B1209" t="s">
        <v>168</v>
      </c>
      <c r="C1209" t="s">
        <v>169</v>
      </c>
      <c r="D1209">
        <v>0</v>
      </c>
      <c r="E1209">
        <v>0</v>
      </c>
      <c r="F1209">
        <v>70</v>
      </c>
      <c r="G1209">
        <v>141</v>
      </c>
      <c r="H1209">
        <v>212</v>
      </c>
      <c r="I1209">
        <v>281</v>
      </c>
      <c r="J1209">
        <v>349</v>
      </c>
      <c r="K1209">
        <v>419</v>
      </c>
      <c r="L1209">
        <v>486</v>
      </c>
      <c r="M1209">
        <v>553</v>
      </c>
      <c r="N1209">
        <v>619</v>
      </c>
      <c r="O1209">
        <v>686</v>
      </c>
      <c r="P1209">
        <v>750</v>
      </c>
      <c r="Q1209">
        <v>815</v>
      </c>
      <c r="R1209">
        <v>877</v>
      </c>
      <c r="S1209">
        <v>938</v>
      </c>
      <c r="T1209">
        <v>1004</v>
      </c>
      <c r="U1209">
        <v>1065</v>
      </c>
      <c r="V1209">
        <v>1125</v>
      </c>
      <c r="W1209">
        <v>1186</v>
      </c>
      <c r="X1209">
        <v>1245</v>
      </c>
      <c r="Y1209">
        <v>1303</v>
      </c>
      <c r="Z1209">
        <v>1362</v>
      </c>
      <c r="AA1209">
        <v>1419</v>
      </c>
      <c r="AB1209">
        <v>1475</v>
      </c>
      <c r="AC1209">
        <v>1533</v>
      </c>
      <c r="AD1209">
        <v>1588</v>
      </c>
      <c r="AE1209">
        <v>1642</v>
      </c>
      <c r="AF1209">
        <v>1695</v>
      </c>
      <c r="AG1209">
        <v>1749</v>
      </c>
      <c r="AH1209">
        <v>1801</v>
      </c>
      <c r="AI1209">
        <v>1853</v>
      </c>
      <c r="AJ1209" s="5" t="str">
        <f t="shared" si="18"/>
        <v>Jobs: Real estate activities</v>
      </c>
    </row>
    <row r="1210" spans="1:36" ht="15" thickTop="1" thickBot="1" x14ac:dyDescent="0.5">
      <c r="A1210" t="s">
        <v>105</v>
      </c>
      <c r="B1210" t="s">
        <v>168</v>
      </c>
      <c r="C1210" t="s">
        <v>169</v>
      </c>
      <c r="D1210">
        <v>0</v>
      </c>
      <c r="E1210">
        <v>0</v>
      </c>
      <c r="F1210">
        <v>31</v>
      </c>
      <c r="G1210">
        <v>63</v>
      </c>
      <c r="H1210">
        <v>94</v>
      </c>
      <c r="I1210">
        <v>125</v>
      </c>
      <c r="J1210">
        <v>155</v>
      </c>
      <c r="K1210">
        <v>186</v>
      </c>
      <c r="L1210">
        <v>216</v>
      </c>
      <c r="M1210">
        <v>247</v>
      </c>
      <c r="N1210">
        <v>276</v>
      </c>
      <c r="O1210">
        <v>305</v>
      </c>
      <c r="P1210">
        <v>335</v>
      </c>
      <c r="Q1210">
        <v>364</v>
      </c>
      <c r="R1210">
        <v>391</v>
      </c>
      <c r="S1210">
        <v>416</v>
      </c>
      <c r="T1210">
        <v>445</v>
      </c>
      <c r="U1210">
        <v>475</v>
      </c>
      <c r="V1210">
        <v>501</v>
      </c>
      <c r="W1210">
        <v>527</v>
      </c>
      <c r="X1210">
        <v>553</v>
      </c>
      <c r="Y1210">
        <v>579</v>
      </c>
      <c r="Z1210">
        <v>606</v>
      </c>
      <c r="AA1210">
        <v>631</v>
      </c>
      <c r="AB1210">
        <v>655</v>
      </c>
      <c r="AC1210">
        <v>681</v>
      </c>
      <c r="AD1210">
        <v>706</v>
      </c>
      <c r="AE1210">
        <v>730</v>
      </c>
      <c r="AF1210">
        <v>754</v>
      </c>
      <c r="AG1210">
        <v>777</v>
      </c>
      <c r="AH1210">
        <v>800</v>
      </c>
      <c r="AI1210">
        <v>823</v>
      </c>
      <c r="AJ1210" s="5" t="str">
        <f t="shared" si="18"/>
        <v>Jobs: Other business sector services</v>
      </c>
    </row>
    <row r="1211" spans="1:36" ht="15" thickTop="1" thickBot="1" x14ac:dyDescent="0.5">
      <c r="A1211" t="s">
        <v>106</v>
      </c>
      <c r="B1211" t="s">
        <v>168</v>
      </c>
      <c r="C1211" t="s">
        <v>169</v>
      </c>
      <c r="D1211">
        <v>0</v>
      </c>
      <c r="E1211">
        <v>0</v>
      </c>
      <c r="F1211">
        <v>14</v>
      </c>
      <c r="G1211">
        <v>25</v>
      </c>
      <c r="H1211">
        <v>35</v>
      </c>
      <c r="I1211">
        <v>41</v>
      </c>
      <c r="J1211">
        <v>46</v>
      </c>
      <c r="K1211">
        <v>48</v>
      </c>
      <c r="L1211">
        <v>52</v>
      </c>
      <c r="M1211">
        <v>48</v>
      </c>
      <c r="N1211">
        <v>45</v>
      </c>
      <c r="O1211">
        <v>38</v>
      </c>
      <c r="P1211">
        <v>29</v>
      </c>
      <c r="Q1211">
        <v>20</v>
      </c>
      <c r="R1211">
        <v>5</v>
      </c>
      <c r="S1211">
        <v>-18</v>
      </c>
      <c r="T1211">
        <v>-34</v>
      </c>
      <c r="U1211">
        <v>-49</v>
      </c>
      <c r="V1211">
        <v>-70</v>
      </c>
      <c r="W1211">
        <v>-93</v>
      </c>
      <c r="X1211">
        <v>-121</v>
      </c>
      <c r="Y1211">
        <v>-147</v>
      </c>
      <c r="Z1211">
        <v>-176</v>
      </c>
      <c r="AA1211">
        <v>-206</v>
      </c>
      <c r="AB1211">
        <v>-239</v>
      </c>
      <c r="AC1211">
        <v>-275</v>
      </c>
      <c r="AD1211">
        <v>-312</v>
      </c>
      <c r="AE1211">
        <v>-349</v>
      </c>
      <c r="AF1211">
        <v>-394</v>
      </c>
      <c r="AG1211">
        <v>-437</v>
      </c>
      <c r="AH1211">
        <v>-482</v>
      </c>
      <c r="AI1211">
        <v>-527</v>
      </c>
      <c r="AJ1211" s="5" t="str">
        <f t="shared" si="18"/>
        <v>Jobs: Public administration and defence; compulsory social security</v>
      </c>
    </row>
    <row r="1212" spans="1:36" ht="15" thickTop="1" thickBot="1" x14ac:dyDescent="0.5">
      <c r="A1212" t="s">
        <v>107</v>
      </c>
      <c r="B1212" t="s">
        <v>168</v>
      </c>
      <c r="C1212" t="s">
        <v>169</v>
      </c>
      <c r="D1212">
        <v>0</v>
      </c>
      <c r="E1212">
        <v>0</v>
      </c>
      <c r="F1212">
        <v>70</v>
      </c>
      <c r="G1212">
        <v>140</v>
      </c>
      <c r="H1212">
        <v>209</v>
      </c>
      <c r="I1212">
        <v>278</v>
      </c>
      <c r="J1212">
        <v>348</v>
      </c>
      <c r="K1212">
        <v>417</v>
      </c>
      <c r="L1212">
        <v>486</v>
      </c>
      <c r="M1212">
        <v>555</v>
      </c>
      <c r="N1212">
        <v>623</v>
      </c>
      <c r="O1212">
        <v>692</v>
      </c>
      <c r="P1212">
        <v>759</v>
      </c>
      <c r="Q1212">
        <v>827</v>
      </c>
      <c r="R1212">
        <v>893</v>
      </c>
      <c r="S1212">
        <v>954</v>
      </c>
      <c r="T1212">
        <v>1026</v>
      </c>
      <c r="U1212">
        <v>1094</v>
      </c>
      <c r="V1212">
        <v>1159</v>
      </c>
      <c r="W1212">
        <v>1227</v>
      </c>
      <c r="X1212">
        <v>1289</v>
      </c>
      <c r="Y1212">
        <v>1356</v>
      </c>
      <c r="Z1212">
        <v>1422</v>
      </c>
      <c r="AA1212">
        <v>1485</v>
      </c>
      <c r="AB1212">
        <v>1550</v>
      </c>
      <c r="AC1212">
        <v>1615</v>
      </c>
      <c r="AD1212">
        <v>1680</v>
      </c>
      <c r="AE1212">
        <v>1742</v>
      </c>
      <c r="AF1212">
        <v>1804</v>
      </c>
      <c r="AG1212">
        <v>1869</v>
      </c>
      <c r="AH1212">
        <v>1931</v>
      </c>
      <c r="AI1212">
        <v>1993</v>
      </c>
      <c r="AJ1212" s="5" t="str">
        <f t="shared" si="18"/>
        <v>Jobs: Education</v>
      </c>
    </row>
    <row r="1213" spans="1:36" ht="15" thickTop="1" thickBot="1" x14ac:dyDescent="0.5">
      <c r="A1213" t="s">
        <v>108</v>
      </c>
      <c r="B1213" t="s">
        <v>168</v>
      </c>
      <c r="C1213" t="s">
        <v>169</v>
      </c>
      <c r="D1213">
        <v>0</v>
      </c>
      <c r="E1213">
        <v>0</v>
      </c>
      <c r="F1213">
        <v>223</v>
      </c>
      <c r="G1213">
        <v>446</v>
      </c>
      <c r="H1213">
        <v>670</v>
      </c>
      <c r="I1213">
        <v>898</v>
      </c>
      <c r="J1213">
        <v>1122</v>
      </c>
      <c r="K1213">
        <v>1353</v>
      </c>
      <c r="L1213">
        <v>1583</v>
      </c>
      <c r="M1213">
        <v>1813</v>
      </c>
      <c r="N1213">
        <v>2045</v>
      </c>
      <c r="O1213">
        <v>2277</v>
      </c>
      <c r="P1213">
        <v>2511</v>
      </c>
      <c r="Q1213">
        <v>2747</v>
      </c>
      <c r="R1213">
        <v>2978</v>
      </c>
      <c r="S1213">
        <v>3200</v>
      </c>
      <c r="T1213">
        <v>3449</v>
      </c>
      <c r="U1213">
        <v>3690</v>
      </c>
      <c r="V1213">
        <v>3924</v>
      </c>
      <c r="W1213">
        <v>4165</v>
      </c>
      <c r="X1213">
        <v>4400</v>
      </c>
      <c r="Y1213">
        <v>4642</v>
      </c>
      <c r="Z1213">
        <v>4884</v>
      </c>
      <c r="AA1213">
        <v>5122</v>
      </c>
      <c r="AB1213">
        <v>5364</v>
      </c>
      <c r="AC1213">
        <v>5610</v>
      </c>
      <c r="AD1213">
        <v>5853</v>
      </c>
      <c r="AE1213">
        <v>6097</v>
      </c>
      <c r="AF1213">
        <v>6337</v>
      </c>
      <c r="AG1213">
        <v>6587</v>
      </c>
      <c r="AH1213">
        <v>6830</v>
      </c>
      <c r="AI1213">
        <v>7077</v>
      </c>
      <c r="AJ1213" s="5" t="str">
        <f t="shared" si="18"/>
        <v>Jobs: Human health and social work</v>
      </c>
    </row>
    <row r="1214" spans="1:36" ht="15" thickTop="1" thickBot="1" x14ac:dyDescent="0.5">
      <c r="A1214" t="s">
        <v>109</v>
      </c>
      <c r="B1214" t="s">
        <v>168</v>
      </c>
      <c r="C1214" t="s">
        <v>169</v>
      </c>
      <c r="D1214">
        <v>0</v>
      </c>
      <c r="E1214">
        <v>0</v>
      </c>
      <c r="F1214">
        <v>155</v>
      </c>
      <c r="G1214">
        <v>310</v>
      </c>
      <c r="H1214">
        <v>466</v>
      </c>
      <c r="I1214">
        <v>623</v>
      </c>
      <c r="J1214">
        <v>781</v>
      </c>
      <c r="K1214">
        <v>940</v>
      </c>
      <c r="L1214">
        <v>1100</v>
      </c>
      <c r="M1214">
        <v>1260</v>
      </c>
      <c r="N1214">
        <v>1421</v>
      </c>
      <c r="O1214">
        <v>1582</v>
      </c>
      <c r="P1214">
        <v>1744</v>
      </c>
      <c r="Q1214">
        <v>1909</v>
      </c>
      <c r="R1214">
        <v>2069</v>
      </c>
      <c r="S1214">
        <v>2228</v>
      </c>
      <c r="T1214">
        <v>2398</v>
      </c>
      <c r="U1214">
        <v>2563</v>
      </c>
      <c r="V1214">
        <v>2726</v>
      </c>
      <c r="W1214">
        <v>2895</v>
      </c>
      <c r="X1214">
        <v>3058</v>
      </c>
      <c r="Y1214">
        <v>3224</v>
      </c>
      <c r="Z1214">
        <v>3393</v>
      </c>
      <c r="AA1214">
        <v>3559</v>
      </c>
      <c r="AB1214">
        <v>3727</v>
      </c>
      <c r="AC1214">
        <v>3897</v>
      </c>
      <c r="AD1214">
        <v>4065</v>
      </c>
      <c r="AE1214">
        <v>4233</v>
      </c>
      <c r="AF1214">
        <v>4400</v>
      </c>
      <c r="AG1214">
        <v>4573</v>
      </c>
      <c r="AH1214">
        <v>4741</v>
      </c>
      <c r="AI1214">
        <v>4911</v>
      </c>
      <c r="AJ1214" s="5" t="str">
        <f t="shared" si="18"/>
        <v>Jobs: Arts, entertainment, recreation and other service activities</v>
      </c>
    </row>
    <row r="1215" spans="1:36" ht="15" thickTop="1" thickBot="1" x14ac:dyDescent="0.5">
      <c r="A1215" t="s">
        <v>110</v>
      </c>
      <c r="B1215" t="s">
        <v>168</v>
      </c>
      <c r="C1215" t="s">
        <v>169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 s="5" t="str">
        <f t="shared" si="18"/>
        <v>Jobs: Private households with employed persons</v>
      </c>
    </row>
    <row r="1216" spans="1:36" ht="15" thickTop="1" thickBot="1" x14ac:dyDescent="0.5">
      <c r="A1216" t="s">
        <v>111</v>
      </c>
      <c r="B1216" t="s">
        <v>168</v>
      </c>
      <c r="C1216" t="s">
        <v>169</v>
      </c>
      <c r="D1216">
        <v>0</v>
      </c>
      <c r="E1216">
        <v>0</v>
      </c>
      <c r="F1216">
        <v>3.1372399999999998E-4</v>
      </c>
      <c r="G1216">
        <v>-2.46766E-3</v>
      </c>
      <c r="H1216">
        <v>-3.9828800000000003E-3</v>
      </c>
      <c r="I1216">
        <v>-4.6687600000000001E-3</v>
      </c>
      <c r="J1216">
        <v>-6.2992500000000002E-3</v>
      </c>
      <c r="K1216">
        <v>-8.45074E-3</v>
      </c>
      <c r="L1216">
        <v>-8.1423699999999995E-3</v>
      </c>
      <c r="M1216">
        <v>-1.0455900000000001E-2</v>
      </c>
      <c r="N1216">
        <v>-1.35662E-2</v>
      </c>
      <c r="O1216">
        <v>-1.62302E-2</v>
      </c>
      <c r="P1216">
        <v>-1.9615500000000001E-2</v>
      </c>
      <c r="Q1216">
        <v>-2.2935899999999999E-2</v>
      </c>
      <c r="R1216">
        <v>-3.63437E-2</v>
      </c>
      <c r="S1216">
        <v>-1.7355099999999998E-2</v>
      </c>
      <c r="T1216">
        <v>-2.9425799999999998E-2</v>
      </c>
      <c r="U1216">
        <v>-3.9596800000000001E-2</v>
      </c>
      <c r="V1216">
        <v>-4.1758900000000002E-2</v>
      </c>
      <c r="W1216">
        <v>-5.00303E-2</v>
      </c>
      <c r="X1216">
        <v>-5.1773699999999999E-2</v>
      </c>
      <c r="Y1216">
        <v>-5.5928400000000003E-2</v>
      </c>
      <c r="Z1216">
        <v>-6.3256099999999996E-2</v>
      </c>
      <c r="AA1216">
        <v>-6.7657999999999996E-2</v>
      </c>
      <c r="AB1216">
        <v>-7.6397800000000002E-2</v>
      </c>
      <c r="AC1216">
        <v>-8.2338999999999996E-2</v>
      </c>
      <c r="AD1216">
        <v>-8.4371699999999994E-2</v>
      </c>
      <c r="AE1216">
        <v>-9.2666799999999994E-2</v>
      </c>
      <c r="AF1216">
        <v>-9.99776E-2</v>
      </c>
      <c r="AG1216">
        <v>-0.108865</v>
      </c>
      <c r="AH1216">
        <v>-0.111859</v>
      </c>
      <c r="AI1216">
        <v>-0.117886</v>
      </c>
      <c r="AJ1216" s="5" t="str">
        <f t="shared" si="18"/>
        <v>Output Change in GDP</v>
      </c>
    </row>
    <row r="1217" spans="1:36" ht="15" thickTop="1" thickBot="1" x14ac:dyDescent="0.5">
      <c r="A1217" t="s">
        <v>112</v>
      </c>
      <c r="B1217" t="s">
        <v>168</v>
      </c>
      <c r="C1217" t="s">
        <v>169</v>
      </c>
      <c r="D1217">
        <v>91.29</v>
      </c>
      <c r="E1217">
        <v>90.5321</v>
      </c>
      <c r="F1217">
        <v>97.883099999999999</v>
      </c>
      <c r="G1217">
        <v>96.598299999999995</v>
      </c>
      <c r="H1217">
        <v>97.462599999999995</v>
      </c>
      <c r="I1217">
        <v>97.321899999999999</v>
      </c>
      <c r="J1217">
        <v>99.850999999999999</v>
      </c>
      <c r="K1217">
        <v>102.163</v>
      </c>
      <c r="L1217">
        <v>102.959</v>
      </c>
      <c r="M1217">
        <v>102.428</v>
      </c>
      <c r="N1217">
        <v>102.03</v>
      </c>
      <c r="O1217">
        <v>100.90600000000001</v>
      </c>
      <c r="P1217">
        <v>99.978099999999998</v>
      </c>
      <c r="Q1217">
        <v>99.624399999999994</v>
      </c>
      <c r="R1217">
        <v>98.995999999999995</v>
      </c>
      <c r="S1217">
        <v>98.233900000000006</v>
      </c>
      <c r="T1217">
        <v>97.493099999999998</v>
      </c>
      <c r="U1217">
        <v>96.585300000000004</v>
      </c>
      <c r="V1217">
        <v>95.763599999999997</v>
      </c>
      <c r="W1217">
        <v>95.159800000000004</v>
      </c>
      <c r="X1217">
        <v>94.560100000000006</v>
      </c>
      <c r="Y1217">
        <v>94.003</v>
      </c>
      <c r="Z1217">
        <v>93.3934</v>
      </c>
      <c r="AA1217">
        <v>92.9328</v>
      </c>
      <c r="AB1217">
        <v>92.560400000000001</v>
      </c>
      <c r="AC1217">
        <v>92.291600000000003</v>
      </c>
      <c r="AD1217">
        <v>92.175700000000006</v>
      </c>
      <c r="AE1217">
        <v>92.076899999999995</v>
      </c>
      <c r="AF1217">
        <v>92.185199999999995</v>
      </c>
      <c r="AG1217">
        <v>92.203599999999994</v>
      </c>
      <c r="AH1217">
        <v>92.198599999999999</v>
      </c>
      <c r="AI1217">
        <v>92.254800000000003</v>
      </c>
      <c r="AJ1217" s="5" t="str">
        <f t="shared" si="18"/>
        <v>Output Total CO2e Emissions</v>
      </c>
    </row>
    <row r="1218" spans="1:36" ht="15" thickTop="1" thickBot="1" x14ac:dyDescent="0.5">
      <c r="A1218" t="s">
        <v>75</v>
      </c>
      <c r="B1218" t="s">
        <v>170</v>
      </c>
      <c r="C1218" t="s">
        <v>171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 s="5" t="str">
        <f t="shared" si="18"/>
        <v>Jobs: Agriculture, forestry and fishing</v>
      </c>
    </row>
    <row r="1219" spans="1:36" ht="15" thickTop="1" thickBot="1" x14ac:dyDescent="0.5">
      <c r="A1219" t="s">
        <v>76</v>
      </c>
      <c r="B1219" t="s">
        <v>170</v>
      </c>
      <c r="C1219" t="s">
        <v>171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 s="5" t="str">
        <f t="shared" si="18"/>
        <v>Jobs: Mining and extraction of energy producing products</v>
      </c>
    </row>
    <row r="1220" spans="1:36" ht="15" thickTop="1" thickBot="1" x14ac:dyDescent="0.5">
      <c r="A1220" t="s">
        <v>77</v>
      </c>
      <c r="B1220" t="s">
        <v>170</v>
      </c>
      <c r="C1220" t="s">
        <v>171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 s="5" t="str">
        <f t="shared" si="18"/>
        <v>Jobs: Mining and quarrying of non-energy producing products</v>
      </c>
    </row>
    <row r="1221" spans="1:36" ht="15" thickTop="1" thickBot="1" x14ac:dyDescent="0.5">
      <c r="A1221" t="s">
        <v>78</v>
      </c>
      <c r="B1221" t="s">
        <v>170</v>
      </c>
      <c r="C1221" t="s">
        <v>171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 s="5" t="str">
        <f t="shared" si="18"/>
        <v>Jobs: Mining support service activities</v>
      </c>
    </row>
    <row r="1222" spans="1:36" ht="15" thickTop="1" thickBot="1" x14ac:dyDescent="0.5">
      <c r="A1222" t="s">
        <v>79</v>
      </c>
      <c r="B1222" t="s">
        <v>170</v>
      </c>
      <c r="C1222" t="s">
        <v>171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 s="5" t="str">
        <f t="shared" si="18"/>
        <v>Jobs: Food products, beverages and tobacco</v>
      </c>
    </row>
    <row r="1223" spans="1:36" ht="15" thickTop="1" thickBot="1" x14ac:dyDescent="0.5">
      <c r="A1223" t="s">
        <v>80</v>
      </c>
      <c r="B1223" t="s">
        <v>170</v>
      </c>
      <c r="C1223" t="s">
        <v>171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 s="5" t="str">
        <f t="shared" si="18"/>
        <v>Jobs: Textiles, wearing apparel, leather and related products</v>
      </c>
    </row>
    <row r="1224" spans="1:36" ht="15" thickTop="1" thickBot="1" x14ac:dyDescent="0.5">
      <c r="A1224" t="s">
        <v>81</v>
      </c>
      <c r="B1224" t="s">
        <v>170</v>
      </c>
      <c r="C1224" t="s">
        <v>171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 s="5" t="str">
        <f t="shared" si="18"/>
        <v>Jobs: Wood and of products of wood and cork (except furniture)</v>
      </c>
    </row>
    <row r="1225" spans="1:36" ht="15" thickTop="1" thickBot="1" x14ac:dyDescent="0.5">
      <c r="A1225" t="s">
        <v>82</v>
      </c>
      <c r="B1225" t="s">
        <v>170</v>
      </c>
      <c r="C1225" t="s">
        <v>171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 s="5" t="str">
        <f t="shared" si="18"/>
        <v>Jobs: Paper products and printing</v>
      </c>
    </row>
    <row r="1226" spans="1:36" ht="15" thickTop="1" thickBot="1" x14ac:dyDescent="0.5">
      <c r="A1226" t="s">
        <v>83</v>
      </c>
      <c r="B1226" t="s">
        <v>170</v>
      </c>
      <c r="C1226" t="s">
        <v>171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 s="5" t="str">
        <f t="shared" si="18"/>
        <v>Jobs: Coke and refined petroleum products</v>
      </c>
    </row>
    <row r="1227" spans="1:36" ht="15" thickTop="1" thickBot="1" x14ac:dyDescent="0.5">
      <c r="A1227" t="s">
        <v>84</v>
      </c>
      <c r="B1227" t="s">
        <v>170</v>
      </c>
      <c r="C1227" t="s">
        <v>171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 s="5" t="str">
        <f t="shared" si="18"/>
        <v>Jobs: Chemicals and pharmaceutical products</v>
      </c>
    </row>
    <row r="1228" spans="1:36" ht="15" thickTop="1" thickBot="1" x14ac:dyDescent="0.5">
      <c r="A1228" t="s">
        <v>85</v>
      </c>
      <c r="B1228" t="s">
        <v>170</v>
      </c>
      <c r="C1228" t="s">
        <v>171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 s="5" t="str">
        <f t="shared" si="18"/>
        <v>Jobs: Rubber and plastics products</v>
      </c>
    </row>
    <row r="1229" spans="1:36" ht="15" thickTop="1" thickBot="1" x14ac:dyDescent="0.5">
      <c r="A1229" t="s">
        <v>86</v>
      </c>
      <c r="B1229" t="s">
        <v>170</v>
      </c>
      <c r="C1229" t="s">
        <v>171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 s="5" t="str">
        <f t="shared" si="18"/>
        <v>Jobs: Other non-metallic mineral products</v>
      </c>
    </row>
    <row r="1230" spans="1:36" ht="15" thickTop="1" thickBot="1" x14ac:dyDescent="0.5">
      <c r="A1230" t="s">
        <v>87</v>
      </c>
      <c r="B1230" t="s">
        <v>170</v>
      </c>
      <c r="C1230" t="s">
        <v>171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 s="5" t="str">
        <f t="shared" si="18"/>
        <v>Jobs: Manufacture of basic metals</v>
      </c>
    </row>
    <row r="1231" spans="1:36" ht="15" thickTop="1" thickBot="1" x14ac:dyDescent="0.5">
      <c r="A1231" t="s">
        <v>88</v>
      </c>
      <c r="B1231" t="s">
        <v>170</v>
      </c>
      <c r="C1231" t="s">
        <v>171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 s="5" t="str">
        <f t="shared" si="18"/>
        <v>Jobs: Fabricated metal products, except machinery and equipment</v>
      </c>
    </row>
    <row r="1232" spans="1:36" ht="15" thickTop="1" thickBot="1" x14ac:dyDescent="0.5">
      <c r="A1232" t="s">
        <v>89</v>
      </c>
      <c r="B1232" t="s">
        <v>170</v>
      </c>
      <c r="C1232" t="s">
        <v>171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 s="5" t="str">
        <f t="shared" si="18"/>
        <v>Jobs: Computer, electronic and optical products</v>
      </c>
    </row>
    <row r="1233" spans="1:36" ht="15" thickTop="1" thickBot="1" x14ac:dyDescent="0.5">
      <c r="A1233" t="s">
        <v>90</v>
      </c>
      <c r="B1233" t="s">
        <v>170</v>
      </c>
      <c r="C1233" t="s">
        <v>171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 s="5" t="str">
        <f t="shared" si="18"/>
        <v>Jobs: Electrical equipment</v>
      </c>
    </row>
    <row r="1234" spans="1:36" ht="15" thickTop="1" thickBot="1" x14ac:dyDescent="0.5">
      <c r="A1234" t="s">
        <v>91</v>
      </c>
      <c r="B1234" t="s">
        <v>170</v>
      </c>
      <c r="C1234" t="s">
        <v>171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 s="5" t="str">
        <f t="shared" si="18"/>
        <v>Jobs: Machinery and equipment n.e.c.</v>
      </c>
    </row>
    <row r="1235" spans="1:36" ht="15" thickTop="1" thickBot="1" x14ac:dyDescent="0.5">
      <c r="A1235" t="s">
        <v>92</v>
      </c>
      <c r="B1235" t="s">
        <v>170</v>
      </c>
      <c r="C1235" t="s">
        <v>171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 s="5" t="str">
        <f t="shared" si="18"/>
        <v>Jobs: Motor vehicles, trailers and semi-trailers</v>
      </c>
    </row>
    <row r="1236" spans="1:36" ht="15" thickTop="1" thickBot="1" x14ac:dyDescent="0.5">
      <c r="A1236" t="s">
        <v>93</v>
      </c>
      <c r="B1236" t="s">
        <v>170</v>
      </c>
      <c r="C1236" t="s">
        <v>171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 s="5" t="str">
        <f t="shared" si="18"/>
        <v>Jobs: Other transport equipment</v>
      </c>
    </row>
    <row r="1237" spans="1:36" ht="15" thickTop="1" thickBot="1" x14ac:dyDescent="0.5">
      <c r="A1237" t="s">
        <v>94</v>
      </c>
      <c r="B1237" t="s">
        <v>170</v>
      </c>
      <c r="C1237" t="s">
        <v>171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 s="5" t="str">
        <f t="shared" si="18"/>
        <v>Jobs: Other manufacturing; repair and installation of machinery and equipment</v>
      </c>
    </row>
    <row r="1238" spans="1:36" ht="15" thickTop="1" thickBot="1" x14ac:dyDescent="0.5">
      <c r="A1238" t="s">
        <v>95</v>
      </c>
      <c r="B1238" t="s">
        <v>170</v>
      </c>
      <c r="C1238" t="s">
        <v>171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 s="5" t="str">
        <f t="shared" si="18"/>
        <v>Jobs: Electricity, gas, water supply, sewerage, waste and remediation services</v>
      </c>
    </row>
    <row r="1239" spans="1:36" ht="15" thickTop="1" thickBot="1" x14ac:dyDescent="0.5">
      <c r="A1239" t="s">
        <v>96</v>
      </c>
      <c r="B1239" t="s">
        <v>170</v>
      </c>
      <c r="C1239" t="s">
        <v>171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 s="5" t="str">
        <f t="shared" si="18"/>
        <v>Jobs: Construction</v>
      </c>
    </row>
    <row r="1240" spans="1:36" ht="15" thickTop="1" thickBot="1" x14ac:dyDescent="0.5">
      <c r="A1240" t="s">
        <v>97</v>
      </c>
      <c r="B1240" t="s">
        <v>170</v>
      </c>
      <c r="C1240" t="s">
        <v>171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 s="5" t="str">
        <f t="shared" si="18"/>
        <v>Jobs: Wholesale and retail trade; repair of motor vehicles</v>
      </c>
    </row>
    <row r="1241" spans="1:36" ht="15" thickTop="1" thickBot="1" x14ac:dyDescent="0.5">
      <c r="A1241" t="s">
        <v>98</v>
      </c>
      <c r="B1241" t="s">
        <v>170</v>
      </c>
      <c r="C1241" t="s">
        <v>171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 s="5" t="str">
        <f t="shared" si="18"/>
        <v>Jobs: Transportation and storage</v>
      </c>
    </row>
    <row r="1242" spans="1:36" ht="15" thickTop="1" thickBot="1" x14ac:dyDescent="0.5">
      <c r="A1242" t="s">
        <v>99</v>
      </c>
      <c r="B1242" t="s">
        <v>170</v>
      </c>
      <c r="C1242" t="s">
        <v>171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 s="5" t="str">
        <f t="shared" si="18"/>
        <v>Jobs: Accomodation and food services</v>
      </c>
    </row>
    <row r="1243" spans="1:36" ht="15" thickTop="1" thickBot="1" x14ac:dyDescent="0.5">
      <c r="A1243" t="s">
        <v>100</v>
      </c>
      <c r="B1243" t="s">
        <v>170</v>
      </c>
      <c r="C1243" t="s">
        <v>171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 s="5" t="str">
        <f t="shared" si="18"/>
        <v>Jobs: Publishing, audiovisual and broadcasting activities</v>
      </c>
    </row>
    <row r="1244" spans="1:36" ht="15" thickTop="1" thickBot="1" x14ac:dyDescent="0.5">
      <c r="A1244" t="s">
        <v>101</v>
      </c>
      <c r="B1244" t="s">
        <v>170</v>
      </c>
      <c r="C1244" t="s">
        <v>171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 s="5" t="str">
        <f t="shared" si="18"/>
        <v>Jobs: Telecommunications</v>
      </c>
    </row>
    <row r="1245" spans="1:36" ht="15" thickTop="1" thickBot="1" x14ac:dyDescent="0.5">
      <c r="A1245" t="s">
        <v>102</v>
      </c>
      <c r="B1245" t="s">
        <v>170</v>
      </c>
      <c r="C1245" t="s">
        <v>171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 s="5" t="str">
        <f t="shared" si="18"/>
        <v>Jobs: IT and other information services</v>
      </c>
    </row>
    <row r="1246" spans="1:36" ht="15" thickTop="1" thickBot="1" x14ac:dyDescent="0.5">
      <c r="A1246" t="s">
        <v>103</v>
      </c>
      <c r="B1246" t="s">
        <v>170</v>
      </c>
      <c r="C1246" t="s">
        <v>171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 s="5" t="str">
        <f t="shared" si="18"/>
        <v>Jobs: Financial and insurance activities</v>
      </c>
    </row>
    <row r="1247" spans="1:36" ht="15" thickTop="1" thickBot="1" x14ac:dyDescent="0.5">
      <c r="A1247" t="s">
        <v>104</v>
      </c>
      <c r="B1247" t="s">
        <v>170</v>
      </c>
      <c r="C1247" t="s">
        <v>171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 s="5" t="str">
        <f t="shared" si="18"/>
        <v>Jobs: Real estate activities</v>
      </c>
    </row>
    <row r="1248" spans="1:36" ht="15" thickTop="1" thickBot="1" x14ac:dyDescent="0.5">
      <c r="A1248" t="s">
        <v>105</v>
      </c>
      <c r="B1248" t="s">
        <v>170</v>
      </c>
      <c r="C1248" t="s">
        <v>171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 s="5" t="str">
        <f t="shared" si="18"/>
        <v>Jobs: Other business sector services</v>
      </c>
    </row>
    <row r="1249" spans="1:36" ht="15" thickTop="1" thickBot="1" x14ac:dyDescent="0.5">
      <c r="A1249" t="s">
        <v>106</v>
      </c>
      <c r="B1249" t="s">
        <v>170</v>
      </c>
      <c r="C1249" t="s">
        <v>171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 s="5" t="str">
        <f t="shared" si="18"/>
        <v>Jobs: Public administration and defence; compulsory social security</v>
      </c>
    </row>
    <row r="1250" spans="1:36" ht="15" thickTop="1" thickBot="1" x14ac:dyDescent="0.5">
      <c r="A1250" t="s">
        <v>107</v>
      </c>
      <c r="B1250" t="s">
        <v>170</v>
      </c>
      <c r="C1250" t="s">
        <v>171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 s="5" t="str">
        <f t="shared" si="18"/>
        <v>Jobs: Education</v>
      </c>
    </row>
    <row r="1251" spans="1:36" ht="15" thickTop="1" thickBot="1" x14ac:dyDescent="0.5">
      <c r="A1251" t="s">
        <v>108</v>
      </c>
      <c r="B1251" t="s">
        <v>170</v>
      </c>
      <c r="C1251" t="s">
        <v>171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 s="5" t="str">
        <f t="shared" si="18"/>
        <v>Jobs: Human health and social work</v>
      </c>
    </row>
    <row r="1252" spans="1:36" ht="15" thickTop="1" thickBot="1" x14ac:dyDescent="0.5">
      <c r="A1252" t="s">
        <v>109</v>
      </c>
      <c r="B1252" t="s">
        <v>170</v>
      </c>
      <c r="C1252" t="s">
        <v>171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 s="5" t="str">
        <f t="shared" si="18"/>
        <v>Jobs: Arts, entertainment, recreation and other service activities</v>
      </c>
    </row>
    <row r="1253" spans="1:36" ht="15" thickTop="1" thickBot="1" x14ac:dyDescent="0.5">
      <c r="A1253" t="s">
        <v>110</v>
      </c>
      <c r="B1253" t="s">
        <v>170</v>
      </c>
      <c r="C1253" t="s">
        <v>171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 s="5" t="str">
        <f t="shared" si="18"/>
        <v>Jobs: Private households with employed persons</v>
      </c>
    </row>
    <row r="1254" spans="1:36" ht="15" thickTop="1" thickBot="1" x14ac:dyDescent="0.5">
      <c r="A1254" t="s">
        <v>111</v>
      </c>
      <c r="B1254" t="s">
        <v>170</v>
      </c>
      <c r="C1254" t="s">
        <v>171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 s="5" t="str">
        <f t="shared" si="18"/>
        <v>Output Change in GDP</v>
      </c>
    </row>
    <row r="1255" spans="1:36" ht="15" thickTop="1" thickBot="1" x14ac:dyDescent="0.5">
      <c r="A1255" t="s">
        <v>112</v>
      </c>
      <c r="B1255" t="s">
        <v>170</v>
      </c>
      <c r="C1255" t="s">
        <v>171</v>
      </c>
      <c r="D1255">
        <v>91.29</v>
      </c>
      <c r="E1255">
        <v>90.5321</v>
      </c>
      <c r="F1255">
        <v>98.0518</v>
      </c>
      <c r="G1255">
        <v>96.939700000000002</v>
      </c>
      <c r="H1255">
        <v>97.990399999999994</v>
      </c>
      <c r="I1255">
        <v>98.046599999999998</v>
      </c>
      <c r="J1255">
        <v>100.773</v>
      </c>
      <c r="K1255">
        <v>103.283</v>
      </c>
      <c r="L1255">
        <v>104.26</v>
      </c>
      <c r="M1255">
        <v>103.922</v>
      </c>
      <c r="N1255">
        <v>103.724</v>
      </c>
      <c r="O1255">
        <v>102.815</v>
      </c>
      <c r="P1255">
        <v>102.081</v>
      </c>
      <c r="Q1255">
        <v>101.91</v>
      </c>
      <c r="R1255">
        <v>101.36</v>
      </c>
      <c r="S1255">
        <v>100.738</v>
      </c>
      <c r="T1255">
        <v>100.182</v>
      </c>
      <c r="U1255">
        <v>99.458299999999994</v>
      </c>
      <c r="V1255">
        <v>98.843999999999994</v>
      </c>
      <c r="W1255">
        <v>98.446600000000004</v>
      </c>
      <c r="X1255">
        <v>98.057000000000002</v>
      </c>
      <c r="Y1255">
        <v>97.712400000000002</v>
      </c>
      <c r="Z1255">
        <v>97.325599999999994</v>
      </c>
      <c r="AA1255">
        <v>97.084800000000001</v>
      </c>
      <c r="AB1255">
        <v>96.933599999999998</v>
      </c>
      <c r="AC1255">
        <v>96.890500000000003</v>
      </c>
      <c r="AD1255">
        <v>97.004599999999996</v>
      </c>
      <c r="AE1255">
        <v>97.138499999999993</v>
      </c>
      <c r="AF1255">
        <v>97.481200000000001</v>
      </c>
      <c r="AG1255">
        <v>97.743600000000001</v>
      </c>
      <c r="AH1255">
        <v>97.978099999999998</v>
      </c>
      <c r="AI1255">
        <v>98.2774</v>
      </c>
      <c r="AJ1255" s="5" t="str">
        <f t="shared" si="18"/>
        <v>Output Total CO2e Emissions</v>
      </c>
    </row>
    <row r="1256" spans="1:36" ht="15" thickTop="1" thickBot="1" x14ac:dyDescent="0.5">
      <c r="A1256" t="s">
        <v>75</v>
      </c>
      <c r="B1256" t="s">
        <v>172</v>
      </c>
      <c r="C1256" t="s">
        <v>173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 s="5" t="str">
        <f t="shared" si="18"/>
        <v>Jobs: Agriculture, forestry and fishing</v>
      </c>
    </row>
    <row r="1257" spans="1:36" ht="15" thickTop="1" thickBot="1" x14ac:dyDescent="0.5">
      <c r="A1257" t="s">
        <v>76</v>
      </c>
      <c r="B1257" t="s">
        <v>172</v>
      </c>
      <c r="C1257" t="s">
        <v>173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 s="5" t="str">
        <f t="shared" ref="AJ1257:AJ1320" si="19">AJ1219</f>
        <v>Jobs: Mining and extraction of energy producing products</v>
      </c>
    </row>
    <row r="1258" spans="1:36" ht="15" thickTop="1" thickBot="1" x14ac:dyDescent="0.5">
      <c r="A1258" t="s">
        <v>77</v>
      </c>
      <c r="B1258" t="s">
        <v>172</v>
      </c>
      <c r="C1258" t="s">
        <v>173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 s="5" t="str">
        <f t="shared" si="19"/>
        <v>Jobs: Mining and quarrying of non-energy producing products</v>
      </c>
    </row>
    <row r="1259" spans="1:36" ht="15" thickTop="1" thickBot="1" x14ac:dyDescent="0.5">
      <c r="A1259" t="s">
        <v>78</v>
      </c>
      <c r="B1259" t="s">
        <v>172</v>
      </c>
      <c r="C1259" t="s">
        <v>173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 s="5" t="str">
        <f t="shared" si="19"/>
        <v>Jobs: Mining support service activities</v>
      </c>
    </row>
    <row r="1260" spans="1:36" ht="15" thickTop="1" thickBot="1" x14ac:dyDescent="0.5">
      <c r="A1260" t="s">
        <v>79</v>
      </c>
      <c r="B1260" t="s">
        <v>172</v>
      </c>
      <c r="C1260" t="s">
        <v>173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 s="5" t="str">
        <f t="shared" si="19"/>
        <v>Jobs: Food products, beverages and tobacco</v>
      </c>
    </row>
    <row r="1261" spans="1:36" ht="15" thickTop="1" thickBot="1" x14ac:dyDescent="0.5">
      <c r="A1261" t="s">
        <v>80</v>
      </c>
      <c r="B1261" t="s">
        <v>172</v>
      </c>
      <c r="C1261" t="s">
        <v>173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 s="5" t="str">
        <f t="shared" si="19"/>
        <v>Jobs: Textiles, wearing apparel, leather and related products</v>
      </c>
    </row>
    <row r="1262" spans="1:36" ht="15" thickTop="1" thickBot="1" x14ac:dyDescent="0.5">
      <c r="A1262" t="s">
        <v>81</v>
      </c>
      <c r="B1262" t="s">
        <v>172</v>
      </c>
      <c r="C1262" t="s">
        <v>173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 s="5" t="str">
        <f t="shared" si="19"/>
        <v>Jobs: Wood and of products of wood and cork (except furniture)</v>
      </c>
    </row>
    <row r="1263" spans="1:36" ht="15" thickTop="1" thickBot="1" x14ac:dyDescent="0.5">
      <c r="A1263" t="s">
        <v>82</v>
      </c>
      <c r="B1263" t="s">
        <v>172</v>
      </c>
      <c r="C1263" t="s">
        <v>173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 s="5" t="str">
        <f t="shared" si="19"/>
        <v>Jobs: Paper products and printing</v>
      </c>
    </row>
    <row r="1264" spans="1:36" ht="15" thickTop="1" thickBot="1" x14ac:dyDescent="0.5">
      <c r="A1264" t="s">
        <v>83</v>
      </c>
      <c r="B1264" t="s">
        <v>172</v>
      </c>
      <c r="C1264" t="s">
        <v>173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 s="5" t="str">
        <f t="shared" si="19"/>
        <v>Jobs: Coke and refined petroleum products</v>
      </c>
    </row>
    <row r="1265" spans="1:36" ht="15" thickTop="1" thickBot="1" x14ac:dyDescent="0.5">
      <c r="A1265" t="s">
        <v>84</v>
      </c>
      <c r="B1265" t="s">
        <v>172</v>
      </c>
      <c r="C1265" t="s">
        <v>173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 s="5" t="str">
        <f t="shared" si="19"/>
        <v>Jobs: Chemicals and pharmaceutical products</v>
      </c>
    </row>
    <row r="1266" spans="1:36" ht="15" thickTop="1" thickBot="1" x14ac:dyDescent="0.5">
      <c r="A1266" t="s">
        <v>85</v>
      </c>
      <c r="B1266" t="s">
        <v>172</v>
      </c>
      <c r="C1266" t="s">
        <v>173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 s="5" t="str">
        <f t="shared" si="19"/>
        <v>Jobs: Rubber and plastics products</v>
      </c>
    </row>
    <row r="1267" spans="1:36" ht="15" thickTop="1" thickBot="1" x14ac:dyDescent="0.5">
      <c r="A1267" t="s">
        <v>86</v>
      </c>
      <c r="B1267" t="s">
        <v>172</v>
      </c>
      <c r="C1267" t="s">
        <v>173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 s="5" t="str">
        <f t="shared" si="19"/>
        <v>Jobs: Other non-metallic mineral products</v>
      </c>
    </row>
    <row r="1268" spans="1:36" ht="15" thickTop="1" thickBot="1" x14ac:dyDescent="0.5">
      <c r="A1268" t="s">
        <v>87</v>
      </c>
      <c r="B1268" t="s">
        <v>172</v>
      </c>
      <c r="C1268" t="s">
        <v>173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 s="5" t="str">
        <f t="shared" si="19"/>
        <v>Jobs: Manufacture of basic metals</v>
      </c>
    </row>
    <row r="1269" spans="1:36" ht="15" thickTop="1" thickBot="1" x14ac:dyDescent="0.5">
      <c r="A1269" t="s">
        <v>88</v>
      </c>
      <c r="B1269" t="s">
        <v>172</v>
      </c>
      <c r="C1269" t="s">
        <v>173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 s="5" t="str">
        <f t="shared" si="19"/>
        <v>Jobs: Fabricated metal products, except machinery and equipment</v>
      </c>
    </row>
    <row r="1270" spans="1:36" ht="15" thickTop="1" thickBot="1" x14ac:dyDescent="0.5">
      <c r="A1270" t="s">
        <v>89</v>
      </c>
      <c r="B1270" t="s">
        <v>172</v>
      </c>
      <c r="C1270" t="s">
        <v>173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 s="5" t="str">
        <f t="shared" si="19"/>
        <v>Jobs: Computer, electronic and optical products</v>
      </c>
    </row>
    <row r="1271" spans="1:36" ht="15" thickTop="1" thickBot="1" x14ac:dyDescent="0.5">
      <c r="A1271" t="s">
        <v>90</v>
      </c>
      <c r="B1271" t="s">
        <v>172</v>
      </c>
      <c r="C1271" t="s">
        <v>173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 s="5" t="str">
        <f t="shared" si="19"/>
        <v>Jobs: Electrical equipment</v>
      </c>
    </row>
    <row r="1272" spans="1:36" ht="15" thickTop="1" thickBot="1" x14ac:dyDescent="0.5">
      <c r="A1272" t="s">
        <v>91</v>
      </c>
      <c r="B1272" t="s">
        <v>172</v>
      </c>
      <c r="C1272" t="s">
        <v>173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 s="5" t="str">
        <f t="shared" si="19"/>
        <v>Jobs: Machinery and equipment n.e.c.</v>
      </c>
    </row>
    <row r="1273" spans="1:36" ht="15" thickTop="1" thickBot="1" x14ac:dyDescent="0.5">
      <c r="A1273" t="s">
        <v>92</v>
      </c>
      <c r="B1273" t="s">
        <v>172</v>
      </c>
      <c r="C1273" t="s">
        <v>173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 s="5" t="str">
        <f t="shared" si="19"/>
        <v>Jobs: Motor vehicles, trailers and semi-trailers</v>
      </c>
    </row>
    <row r="1274" spans="1:36" ht="15" thickTop="1" thickBot="1" x14ac:dyDescent="0.5">
      <c r="A1274" t="s">
        <v>93</v>
      </c>
      <c r="B1274" t="s">
        <v>172</v>
      </c>
      <c r="C1274" t="s">
        <v>173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 s="5" t="str">
        <f t="shared" si="19"/>
        <v>Jobs: Other transport equipment</v>
      </c>
    </row>
    <row r="1275" spans="1:36" ht="15" thickTop="1" thickBot="1" x14ac:dyDescent="0.5">
      <c r="A1275" t="s">
        <v>94</v>
      </c>
      <c r="B1275" t="s">
        <v>172</v>
      </c>
      <c r="C1275" t="s">
        <v>173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 s="5" t="str">
        <f t="shared" si="19"/>
        <v>Jobs: Other manufacturing; repair and installation of machinery and equipment</v>
      </c>
    </row>
    <row r="1276" spans="1:36" ht="15" thickTop="1" thickBot="1" x14ac:dyDescent="0.5">
      <c r="A1276" t="s">
        <v>95</v>
      </c>
      <c r="B1276" t="s">
        <v>172</v>
      </c>
      <c r="C1276" t="s">
        <v>173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 s="5" t="str">
        <f t="shared" si="19"/>
        <v>Jobs: Electricity, gas, water supply, sewerage, waste and remediation services</v>
      </c>
    </row>
    <row r="1277" spans="1:36" ht="15" thickTop="1" thickBot="1" x14ac:dyDescent="0.5">
      <c r="A1277" t="s">
        <v>96</v>
      </c>
      <c r="B1277" t="s">
        <v>172</v>
      </c>
      <c r="C1277" t="s">
        <v>173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 s="5" t="str">
        <f t="shared" si="19"/>
        <v>Jobs: Construction</v>
      </c>
    </row>
    <row r="1278" spans="1:36" ht="15" thickTop="1" thickBot="1" x14ac:dyDescent="0.5">
      <c r="A1278" t="s">
        <v>97</v>
      </c>
      <c r="B1278" t="s">
        <v>172</v>
      </c>
      <c r="C1278" t="s">
        <v>173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 s="5" t="str">
        <f t="shared" si="19"/>
        <v>Jobs: Wholesale and retail trade; repair of motor vehicles</v>
      </c>
    </row>
    <row r="1279" spans="1:36" ht="15" thickTop="1" thickBot="1" x14ac:dyDescent="0.5">
      <c r="A1279" t="s">
        <v>98</v>
      </c>
      <c r="B1279" t="s">
        <v>172</v>
      </c>
      <c r="C1279" t="s">
        <v>173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 s="5" t="str">
        <f t="shared" si="19"/>
        <v>Jobs: Transportation and storage</v>
      </c>
    </row>
    <row r="1280" spans="1:36" ht="15" thickTop="1" thickBot="1" x14ac:dyDescent="0.5">
      <c r="A1280" t="s">
        <v>99</v>
      </c>
      <c r="B1280" t="s">
        <v>172</v>
      </c>
      <c r="C1280" t="s">
        <v>173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 s="5" t="str">
        <f t="shared" si="19"/>
        <v>Jobs: Accomodation and food services</v>
      </c>
    </row>
    <row r="1281" spans="1:36" ht="15" thickTop="1" thickBot="1" x14ac:dyDescent="0.5">
      <c r="A1281" t="s">
        <v>100</v>
      </c>
      <c r="B1281" t="s">
        <v>172</v>
      </c>
      <c r="C1281" t="s">
        <v>173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 s="5" t="str">
        <f t="shared" si="19"/>
        <v>Jobs: Publishing, audiovisual and broadcasting activities</v>
      </c>
    </row>
    <row r="1282" spans="1:36" ht="15" thickTop="1" thickBot="1" x14ac:dyDescent="0.5">
      <c r="A1282" t="s">
        <v>101</v>
      </c>
      <c r="B1282" t="s">
        <v>172</v>
      </c>
      <c r="C1282" t="s">
        <v>173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 s="5" t="str">
        <f t="shared" si="19"/>
        <v>Jobs: Telecommunications</v>
      </c>
    </row>
    <row r="1283" spans="1:36" ht="15" thickTop="1" thickBot="1" x14ac:dyDescent="0.5">
      <c r="A1283" t="s">
        <v>102</v>
      </c>
      <c r="B1283" t="s">
        <v>172</v>
      </c>
      <c r="C1283" t="s">
        <v>173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 s="5" t="str">
        <f t="shared" si="19"/>
        <v>Jobs: IT and other information services</v>
      </c>
    </row>
    <row r="1284" spans="1:36" ht="15" thickTop="1" thickBot="1" x14ac:dyDescent="0.5">
      <c r="A1284" t="s">
        <v>103</v>
      </c>
      <c r="B1284" t="s">
        <v>172</v>
      </c>
      <c r="C1284" t="s">
        <v>173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 s="5" t="str">
        <f t="shared" si="19"/>
        <v>Jobs: Financial and insurance activities</v>
      </c>
    </row>
    <row r="1285" spans="1:36" ht="15" thickTop="1" thickBot="1" x14ac:dyDescent="0.5">
      <c r="A1285" t="s">
        <v>104</v>
      </c>
      <c r="B1285" t="s">
        <v>172</v>
      </c>
      <c r="C1285" t="s">
        <v>173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 s="5" t="str">
        <f t="shared" si="19"/>
        <v>Jobs: Real estate activities</v>
      </c>
    </row>
    <row r="1286" spans="1:36" ht="15" thickTop="1" thickBot="1" x14ac:dyDescent="0.5">
      <c r="A1286" t="s">
        <v>105</v>
      </c>
      <c r="B1286" t="s">
        <v>172</v>
      </c>
      <c r="C1286" t="s">
        <v>173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 s="5" t="str">
        <f t="shared" si="19"/>
        <v>Jobs: Other business sector services</v>
      </c>
    </row>
    <row r="1287" spans="1:36" ht="15" thickTop="1" thickBot="1" x14ac:dyDescent="0.5">
      <c r="A1287" t="s">
        <v>106</v>
      </c>
      <c r="B1287" t="s">
        <v>172</v>
      </c>
      <c r="C1287" t="s">
        <v>173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 s="5" t="str">
        <f t="shared" si="19"/>
        <v>Jobs: Public administration and defence; compulsory social security</v>
      </c>
    </row>
    <row r="1288" spans="1:36" ht="15" thickTop="1" thickBot="1" x14ac:dyDescent="0.5">
      <c r="A1288" t="s">
        <v>107</v>
      </c>
      <c r="B1288" t="s">
        <v>172</v>
      </c>
      <c r="C1288" t="s">
        <v>173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 s="5" t="str">
        <f t="shared" si="19"/>
        <v>Jobs: Education</v>
      </c>
    </row>
    <row r="1289" spans="1:36" ht="15" thickTop="1" thickBot="1" x14ac:dyDescent="0.5">
      <c r="A1289" t="s">
        <v>108</v>
      </c>
      <c r="B1289" t="s">
        <v>172</v>
      </c>
      <c r="C1289" t="s">
        <v>173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 s="5" t="str">
        <f t="shared" si="19"/>
        <v>Jobs: Human health and social work</v>
      </c>
    </row>
    <row r="1290" spans="1:36" ht="15" thickTop="1" thickBot="1" x14ac:dyDescent="0.5">
      <c r="A1290" t="s">
        <v>109</v>
      </c>
      <c r="B1290" t="s">
        <v>172</v>
      </c>
      <c r="C1290" t="s">
        <v>173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 s="5" t="str">
        <f t="shared" si="19"/>
        <v>Jobs: Arts, entertainment, recreation and other service activities</v>
      </c>
    </row>
    <row r="1291" spans="1:36" ht="15" thickTop="1" thickBot="1" x14ac:dyDescent="0.5">
      <c r="A1291" t="s">
        <v>110</v>
      </c>
      <c r="B1291" t="s">
        <v>172</v>
      </c>
      <c r="C1291" t="s">
        <v>173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 s="5" t="str">
        <f t="shared" si="19"/>
        <v>Jobs: Private households with employed persons</v>
      </c>
    </row>
    <row r="1292" spans="1:36" ht="15" thickTop="1" thickBot="1" x14ac:dyDescent="0.5">
      <c r="A1292" t="s">
        <v>111</v>
      </c>
      <c r="B1292" t="s">
        <v>172</v>
      </c>
      <c r="C1292" t="s">
        <v>173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 s="5" t="str">
        <f t="shared" si="19"/>
        <v>Output Change in GDP</v>
      </c>
    </row>
    <row r="1293" spans="1:36" ht="15" thickTop="1" thickBot="1" x14ac:dyDescent="0.5">
      <c r="A1293" t="s">
        <v>112</v>
      </c>
      <c r="B1293" t="s">
        <v>172</v>
      </c>
      <c r="C1293" t="s">
        <v>173</v>
      </c>
      <c r="D1293">
        <v>91.29</v>
      </c>
      <c r="E1293">
        <v>90.5321</v>
      </c>
      <c r="F1293">
        <v>98.0518</v>
      </c>
      <c r="G1293">
        <v>96.939700000000002</v>
      </c>
      <c r="H1293">
        <v>97.990399999999994</v>
      </c>
      <c r="I1293">
        <v>98.046599999999998</v>
      </c>
      <c r="J1293">
        <v>100.773</v>
      </c>
      <c r="K1293">
        <v>103.283</v>
      </c>
      <c r="L1293">
        <v>104.26</v>
      </c>
      <c r="M1293">
        <v>103.922</v>
      </c>
      <c r="N1293">
        <v>103.724</v>
      </c>
      <c r="O1293">
        <v>102.815</v>
      </c>
      <c r="P1293">
        <v>102.081</v>
      </c>
      <c r="Q1293">
        <v>101.91</v>
      </c>
      <c r="R1293">
        <v>101.36</v>
      </c>
      <c r="S1293">
        <v>100.738</v>
      </c>
      <c r="T1293">
        <v>100.182</v>
      </c>
      <c r="U1293">
        <v>99.458299999999994</v>
      </c>
      <c r="V1293">
        <v>98.843999999999994</v>
      </c>
      <c r="W1293">
        <v>98.446600000000004</v>
      </c>
      <c r="X1293">
        <v>98.057000000000002</v>
      </c>
      <c r="Y1293">
        <v>97.712400000000002</v>
      </c>
      <c r="Z1293">
        <v>97.325599999999994</v>
      </c>
      <c r="AA1293">
        <v>97.084800000000001</v>
      </c>
      <c r="AB1293">
        <v>96.933599999999998</v>
      </c>
      <c r="AC1293">
        <v>96.890500000000003</v>
      </c>
      <c r="AD1293">
        <v>97.004599999999996</v>
      </c>
      <c r="AE1293">
        <v>97.138499999999993</v>
      </c>
      <c r="AF1293">
        <v>97.481200000000001</v>
      </c>
      <c r="AG1293">
        <v>97.743600000000001</v>
      </c>
      <c r="AH1293">
        <v>97.978099999999998</v>
      </c>
      <c r="AI1293">
        <v>98.2774</v>
      </c>
      <c r="AJ1293" s="5" t="str">
        <f t="shared" si="19"/>
        <v>Output Total CO2e Emissions</v>
      </c>
    </row>
    <row r="1294" spans="1:36" ht="15" thickTop="1" thickBot="1" x14ac:dyDescent="0.5">
      <c r="A1294" t="s">
        <v>75</v>
      </c>
      <c r="B1294" t="s">
        <v>174</v>
      </c>
      <c r="C1294" t="s">
        <v>175</v>
      </c>
      <c r="D1294">
        <v>0</v>
      </c>
      <c r="E1294">
        <v>0</v>
      </c>
      <c r="F1294">
        <v>-1</v>
      </c>
      <c r="G1294">
        <v>-4</v>
      </c>
      <c r="H1294">
        <v>-7</v>
      </c>
      <c r="I1294">
        <v>-10</v>
      </c>
      <c r="J1294">
        <v>-12</v>
      </c>
      <c r="K1294">
        <v>-15</v>
      </c>
      <c r="L1294">
        <v>-17</v>
      </c>
      <c r="M1294">
        <v>-20</v>
      </c>
      <c r="N1294">
        <v>-21</v>
      </c>
      <c r="O1294">
        <v>-22</v>
      </c>
      <c r="P1294">
        <v>-23</v>
      </c>
      <c r="Q1294">
        <v>-24</v>
      </c>
      <c r="R1294">
        <v>-27</v>
      </c>
      <c r="S1294">
        <v>-35</v>
      </c>
      <c r="T1294">
        <v>-20</v>
      </c>
      <c r="U1294">
        <v>-20</v>
      </c>
      <c r="V1294">
        <v>-29</v>
      </c>
      <c r="W1294">
        <v>-31</v>
      </c>
      <c r="X1294">
        <v>-32</v>
      </c>
      <c r="Y1294">
        <v>-33</v>
      </c>
      <c r="Z1294">
        <v>-36</v>
      </c>
      <c r="AA1294">
        <v>-37</v>
      </c>
      <c r="AB1294">
        <v>-38</v>
      </c>
      <c r="AC1294">
        <v>-39</v>
      </c>
      <c r="AD1294">
        <v>-43</v>
      </c>
      <c r="AE1294">
        <v>-42</v>
      </c>
      <c r="AF1294">
        <v>-42</v>
      </c>
      <c r="AG1294">
        <v>-46</v>
      </c>
      <c r="AH1294">
        <v>-47</v>
      </c>
      <c r="AI1294">
        <v>-48</v>
      </c>
      <c r="AJ1294" s="5" t="str">
        <f t="shared" si="19"/>
        <v>Jobs: Agriculture, forestry and fishing</v>
      </c>
    </row>
    <row r="1295" spans="1:36" ht="15" thickTop="1" thickBot="1" x14ac:dyDescent="0.5">
      <c r="A1295" t="s">
        <v>76</v>
      </c>
      <c r="B1295" t="s">
        <v>174</v>
      </c>
      <c r="C1295" t="s">
        <v>175</v>
      </c>
      <c r="D1295">
        <v>0</v>
      </c>
      <c r="E1295">
        <v>0</v>
      </c>
      <c r="F1295">
        <v>-21</v>
      </c>
      <c r="G1295">
        <v>-41</v>
      </c>
      <c r="H1295">
        <v>-56</v>
      </c>
      <c r="I1295">
        <v>-76</v>
      </c>
      <c r="J1295">
        <v>-93</v>
      </c>
      <c r="K1295">
        <v>-111</v>
      </c>
      <c r="L1295">
        <v>-126</v>
      </c>
      <c r="M1295">
        <v>-143</v>
      </c>
      <c r="N1295">
        <v>-166</v>
      </c>
      <c r="O1295">
        <v>-179</v>
      </c>
      <c r="P1295">
        <v>-195</v>
      </c>
      <c r="Q1295">
        <v>-213</v>
      </c>
      <c r="R1295">
        <v>-243</v>
      </c>
      <c r="S1295">
        <v>-218</v>
      </c>
      <c r="T1295">
        <v>-253</v>
      </c>
      <c r="U1295">
        <v>-282</v>
      </c>
      <c r="V1295">
        <v>-299</v>
      </c>
      <c r="W1295">
        <v>-310</v>
      </c>
      <c r="X1295">
        <v>-331</v>
      </c>
      <c r="Y1295">
        <v>-352</v>
      </c>
      <c r="Z1295">
        <v>-369</v>
      </c>
      <c r="AA1295">
        <v>-387</v>
      </c>
      <c r="AB1295">
        <v>-407</v>
      </c>
      <c r="AC1295">
        <v>-427</v>
      </c>
      <c r="AD1295">
        <v>-445</v>
      </c>
      <c r="AE1295">
        <v>-469</v>
      </c>
      <c r="AF1295">
        <v>-494</v>
      </c>
      <c r="AG1295">
        <v>-522</v>
      </c>
      <c r="AH1295">
        <v>-553</v>
      </c>
      <c r="AI1295">
        <v>-577</v>
      </c>
      <c r="AJ1295" s="5" t="str">
        <f t="shared" si="19"/>
        <v>Jobs: Mining and extraction of energy producing products</v>
      </c>
    </row>
    <row r="1296" spans="1:36" ht="15" thickTop="1" thickBot="1" x14ac:dyDescent="0.5">
      <c r="A1296" t="s">
        <v>77</v>
      </c>
      <c r="B1296" t="s">
        <v>174</v>
      </c>
      <c r="C1296" t="s">
        <v>175</v>
      </c>
      <c r="D1296">
        <v>0</v>
      </c>
      <c r="E1296">
        <v>0</v>
      </c>
      <c r="F1296">
        <v>-1</v>
      </c>
      <c r="G1296">
        <v>-2</v>
      </c>
      <c r="H1296">
        <v>-4</v>
      </c>
      <c r="I1296">
        <v>-6</v>
      </c>
      <c r="J1296">
        <v>-7</v>
      </c>
      <c r="K1296">
        <v>-9</v>
      </c>
      <c r="L1296">
        <v>-9</v>
      </c>
      <c r="M1296">
        <v>-11</v>
      </c>
      <c r="N1296">
        <v>-12</v>
      </c>
      <c r="O1296">
        <v>-14</v>
      </c>
      <c r="P1296">
        <v>-15</v>
      </c>
      <c r="Q1296">
        <v>-17</v>
      </c>
      <c r="R1296">
        <v>-19</v>
      </c>
      <c r="S1296">
        <v>-19</v>
      </c>
      <c r="T1296">
        <v>-19</v>
      </c>
      <c r="U1296">
        <v>-20</v>
      </c>
      <c r="V1296">
        <v>-24</v>
      </c>
      <c r="W1296">
        <v>-24</v>
      </c>
      <c r="X1296">
        <v>-26</v>
      </c>
      <c r="Y1296">
        <v>-27</v>
      </c>
      <c r="Z1296">
        <v>-29</v>
      </c>
      <c r="AA1296">
        <v>-30</v>
      </c>
      <c r="AB1296">
        <v>-32</v>
      </c>
      <c r="AC1296">
        <v>-33</v>
      </c>
      <c r="AD1296">
        <v>-35</v>
      </c>
      <c r="AE1296">
        <v>-37</v>
      </c>
      <c r="AF1296">
        <v>-39</v>
      </c>
      <c r="AG1296">
        <v>-41</v>
      </c>
      <c r="AH1296">
        <v>-44</v>
      </c>
      <c r="AI1296">
        <v>-45</v>
      </c>
      <c r="AJ1296" s="5" t="str">
        <f t="shared" si="19"/>
        <v>Jobs: Mining and quarrying of non-energy producing products</v>
      </c>
    </row>
    <row r="1297" spans="1:36" ht="15" thickTop="1" thickBot="1" x14ac:dyDescent="0.5">
      <c r="A1297" t="s">
        <v>78</v>
      </c>
      <c r="B1297" t="s">
        <v>174</v>
      </c>
      <c r="C1297" t="s">
        <v>175</v>
      </c>
      <c r="D1297">
        <v>0</v>
      </c>
      <c r="E1297">
        <v>0</v>
      </c>
      <c r="F1297">
        <v>-6</v>
      </c>
      <c r="G1297">
        <v>-13</v>
      </c>
      <c r="H1297">
        <v>-19</v>
      </c>
      <c r="I1297">
        <v>-26</v>
      </c>
      <c r="J1297">
        <v>-33</v>
      </c>
      <c r="K1297">
        <v>-39</v>
      </c>
      <c r="L1297">
        <v>-45</v>
      </c>
      <c r="M1297">
        <v>-51</v>
      </c>
      <c r="N1297">
        <v>-59</v>
      </c>
      <c r="O1297">
        <v>-64</v>
      </c>
      <c r="P1297">
        <v>-70</v>
      </c>
      <c r="Q1297">
        <v>-77</v>
      </c>
      <c r="R1297">
        <v>-86</v>
      </c>
      <c r="S1297">
        <v>-80</v>
      </c>
      <c r="T1297">
        <v>-92</v>
      </c>
      <c r="U1297">
        <v>-102</v>
      </c>
      <c r="V1297">
        <v>-107</v>
      </c>
      <c r="W1297">
        <v>-112</v>
      </c>
      <c r="X1297">
        <v>-119</v>
      </c>
      <c r="Y1297">
        <v>-127</v>
      </c>
      <c r="Z1297">
        <v>-132</v>
      </c>
      <c r="AA1297">
        <v>-139</v>
      </c>
      <c r="AB1297">
        <v>-146</v>
      </c>
      <c r="AC1297">
        <v>-154</v>
      </c>
      <c r="AD1297">
        <v>-160</v>
      </c>
      <c r="AE1297">
        <v>-169</v>
      </c>
      <c r="AF1297">
        <v>-177</v>
      </c>
      <c r="AG1297">
        <v>-187</v>
      </c>
      <c r="AH1297">
        <v>-197</v>
      </c>
      <c r="AI1297">
        <v>-206</v>
      </c>
      <c r="AJ1297" s="5" t="str">
        <f t="shared" si="19"/>
        <v>Jobs: Mining support service activities</v>
      </c>
    </row>
    <row r="1298" spans="1:36" ht="15" thickTop="1" thickBot="1" x14ac:dyDescent="0.5">
      <c r="A1298" t="s">
        <v>79</v>
      </c>
      <c r="B1298" t="s">
        <v>174</v>
      </c>
      <c r="C1298" t="s">
        <v>175</v>
      </c>
      <c r="D1298">
        <v>0</v>
      </c>
      <c r="E1298">
        <v>0</v>
      </c>
      <c r="F1298">
        <v>-4</v>
      </c>
      <c r="G1298">
        <v>-9</v>
      </c>
      <c r="H1298">
        <v>-15</v>
      </c>
      <c r="I1298">
        <v>-20</v>
      </c>
      <c r="J1298">
        <v>-25</v>
      </c>
      <c r="K1298">
        <v>-30</v>
      </c>
      <c r="L1298">
        <v>-34</v>
      </c>
      <c r="M1298">
        <v>-39</v>
      </c>
      <c r="N1298">
        <v>-43</v>
      </c>
      <c r="O1298">
        <v>-46</v>
      </c>
      <c r="P1298">
        <v>-50</v>
      </c>
      <c r="Q1298">
        <v>-53</v>
      </c>
      <c r="R1298">
        <v>-57</v>
      </c>
      <c r="S1298">
        <v>-73</v>
      </c>
      <c r="T1298">
        <v>-56</v>
      </c>
      <c r="U1298">
        <v>-56</v>
      </c>
      <c r="V1298">
        <v>-65</v>
      </c>
      <c r="W1298">
        <v>-72</v>
      </c>
      <c r="X1298">
        <v>-72</v>
      </c>
      <c r="Y1298">
        <v>-75</v>
      </c>
      <c r="Z1298">
        <v>-79</v>
      </c>
      <c r="AA1298">
        <v>-82</v>
      </c>
      <c r="AB1298">
        <v>-84</v>
      </c>
      <c r="AC1298">
        <v>-87</v>
      </c>
      <c r="AD1298">
        <v>-90</v>
      </c>
      <c r="AE1298">
        <v>-92</v>
      </c>
      <c r="AF1298">
        <v>-92</v>
      </c>
      <c r="AG1298">
        <v>-94</v>
      </c>
      <c r="AH1298">
        <v>-98</v>
      </c>
      <c r="AI1298">
        <v>-100</v>
      </c>
      <c r="AJ1298" s="5" t="str">
        <f t="shared" si="19"/>
        <v>Jobs: Food products, beverages and tobacco</v>
      </c>
    </row>
    <row r="1299" spans="1:36" ht="15" thickTop="1" thickBot="1" x14ac:dyDescent="0.5">
      <c r="A1299" t="s">
        <v>80</v>
      </c>
      <c r="B1299" t="s">
        <v>174</v>
      </c>
      <c r="C1299" t="s">
        <v>175</v>
      </c>
      <c r="D1299">
        <v>0</v>
      </c>
      <c r="E1299">
        <v>0</v>
      </c>
      <c r="F1299">
        <v>-3</v>
      </c>
      <c r="G1299">
        <v>-6</v>
      </c>
      <c r="H1299">
        <v>-10</v>
      </c>
      <c r="I1299">
        <v>-14</v>
      </c>
      <c r="J1299">
        <v>-17</v>
      </c>
      <c r="K1299">
        <v>-20</v>
      </c>
      <c r="L1299">
        <v>-24</v>
      </c>
      <c r="M1299">
        <v>-27</v>
      </c>
      <c r="N1299">
        <v>-31</v>
      </c>
      <c r="O1299">
        <v>-32</v>
      </c>
      <c r="P1299">
        <v>-35</v>
      </c>
      <c r="Q1299">
        <v>-37</v>
      </c>
      <c r="R1299">
        <v>-39</v>
      </c>
      <c r="S1299">
        <v>-46</v>
      </c>
      <c r="T1299">
        <v>-43</v>
      </c>
      <c r="U1299">
        <v>-42</v>
      </c>
      <c r="V1299">
        <v>-48</v>
      </c>
      <c r="W1299">
        <v>-49</v>
      </c>
      <c r="X1299">
        <v>-51</v>
      </c>
      <c r="Y1299">
        <v>-52</v>
      </c>
      <c r="Z1299">
        <v>-55</v>
      </c>
      <c r="AA1299">
        <v>-56</v>
      </c>
      <c r="AB1299">
        <v>-58</v>
      </c>
      <c r="AC1299">
        <v>-59</v>
      </c>
      <c r="AD1299">
        <v>-61</v>
      </c>
      <c r="AE1299">
        <v>-62</v>
      </c>
      <c r="AF1299">
        <v>-63</v>
      </c>
      <c r="AG1299">
        <v>-65</v>
      </c>
      <c r="AH1299">
        <v>-67</v>
      </c>
      <c r="AI1299">
        <v>-67</v>
      </c>
      <c r="AJ1299" s="5" t="str">
        <f t="shared" si="19"/>
        <v>Jobs: Textiles, wearing apparel, leather and related products</v>
      </c>
    </row>
    <row r="1300" spans="1:36" ht="15" thickTop="1" thickBot="1" x14ac:dyDescent="0.5">
      <c r="A1300" t="s">
        <v>81</v>
      </c>
      <c r="B1300" t="s">
        <v>174</v>
      </c>
      <c r="C1300" t="s">
        <v>175</v>
      </c>
      <c r="D1300">
        <v>0</v>
      </c>
      <c r="E1300">
        <v>0</v>
      </c>
      <c r="F1300">
        <v>-2</v>
      </c>
      <c r="G1300">
        <v>-6</v>
      </c>
      <c r="H1300">
        <v>-9</v>
      </c>
      <c r="I1300">
        <v>-12</v>
      </c>
      <c r="J1300">
        <v>-15</v>
      </c>
      <c r="K1300">
        <v>-18</v>
      </c>
      <c r="L1300">
        <v>-21</v>
      </c>
      <c r="M1300">
        <v>-23</v>
      </c>
      <c r="N1300">
        <v>-25</v>
      </c>
      <c r="O1300">
        <v>-28</v>
      </c>
      <c r="P1300">
        <v>-29</v>
      </c>
      <c r="Q1300">
        <v>-32</v>
      </c>
      <c r="R1300">
        <v>-35</v>
      </c>
      <c r="S1300">
        <v>-41</v>
      </c>
      <c r="T1300">
        <v>-34</v>
      </c>
      <c r="U1300">
        <v>-35</v>
      </c>
      <c r="V1300">
        <v>-41</v>
      </c>
      <c r="W1300">
        <v>-43</v>
      </c>
      <c r="X1300">
        <v>-44</v>
      </c>
      <c r="Y1300">
        <v>-45</v>
      </c>
      <c r="Z1300">
        <v>-47</v>
      </c>
      <c r="AA1300">
        <v>-50</v>
      </c>
      <c r="AB1300">
        <v>-50</v>
      </c>
      <c r="AC1300">
        <v>-52</v>
      </c>
      <c r="AD1300">
        <v>-53</v>
      </c>
      <c r="AE1300">
        <v>-55</v>
      </c>
      <c r="AF1300">
        <v>-56</v>
      </c>
      <c r="AG1300">
        <v>-57</v>
      </c>
      <c r="AH1300">
        <v>-58</v>
      </c>
      <c r="AI1300">
        <v>-60</v>
      </c>
      <c r="AJ1300" s="5" t="str">
        <f t="shared" si="19"/>
        <v>Jobs: Wood and of products of wood and cork (except furniture)</v>
      </c>
    </row>
    <row r="1301" spans="1:36" ht="15" thickTop="1" thickBot="1" x14ac:dyDescent="0.5">
      <c r="A1301" t="s">
        <v>82</v>
      </c>
      <c r="B1301" t="s">
        <v>174</v>
      </c>
      <c r="C1301" t="s">
        <v>175</v>
      </c>
      <c r="D1301">
        <v>0</v>
      </c>
      <c r="E1301">
        <v>0</v>
      </c>
      <c r="F1301">
        <v>-2</v>
      </c>
      <c r="G1301">
        <v>-6</v>
      </c>
      <c r="H1301">
        <v>-11</v>
      </c>
      <c r="I1301">
        <v>-14</v>
      </c>
      <c r="J1301">
        <v>-17</v>
      </c>
      <c r="K1301">
        <v>-22</v>
      </c>
      <c r="L1301">
        <v>-23</v>
      </c>
      <c r="M1301">
        <v>-26</v>
      </c>
      <c r="N1301">
        <v>-30</v>
      </c>
      <c r="O1301">
        <v>-32</v>
      </c>
      <c r="P1301">
        <v>-34</v>
      </c>
      <c r="Q1301">
        <v>-37</v>
      </c>
      <c r="R1301">
        <v>-40</v>
      </c>
      <c r="S1301">
        <v>-46</v>
      </c>
      <c r="T1301">
        <v>-39</v>
      </c>
      <c r="U1301">
        <v>-40</v>
      </c>
      <c r="V1301">
        <v>-46</v>
      </c>
      <c r="W1301">
        <v>-48</v>
      </c>
      <c r="X1301">
        <v>-50</v>
      </c>
      <c r="Y1301">
        <v>-52</v>
      </c>
      <c r="Z1301">
        <v>-54</v>
      </c>
      <c r="AA1301">
        <v>-56</v>
      </c>
      <c r="AB1301">
        <v>-58</v>
      </c>
      <c r="AC1301">
        <v>-60</v>
      </c>
      <c r="AD1301">
        <v>-61</v>
      </c>
      <c r="AE1301">
        <v>-62</v>
      </c>
      <c r="AF1301">
        <v>-63</v>
      </c>
      <c r="AG1301">
        <v>-66</v>
      </c>
      <c r="AH1301">
        <v>-68</v>
      </c>
      <c r="AI1301">
        <v>-69</v>
      </c>
      <c r="AJ1301" s="5" t="str">
        <f t="shared" si="19"/>
        <v>Jobs: Paper products and printing</v>
      </c>
    </row>
    <row r="1302" spans="1:36" ht="15" thickTop="1" thickBot="1" x14ac:dyDescent="0.5">
      <c r="A1302" t="s">
        <v>83</v>
      </c>
      <c r="B1302" t="s">
        <v>174</v>
      </c>
      <c r="C1302" t="s">
        <v>175</v>
      </c>
      <c r="D1302">
        <v>0</v>
      </c>
      <c r="E1302">
        <v>0</v>
      </c>
      <c r="F1302">
        <v>-3</v>
      </c>
      <c r="G1302">
        <v>-6</v>
      </c>
      <c r="H1302">
        <v>-9</v>
      </c>
      <c r="I1302">
        <v>-13</v>
      </c>
      <c r="J1302">
        <v>-17</v>
      </c>
      <c r="K1302">
        <v>-19</v>
      </c>
      <c r="L1302">
        <v>-22</v>
      </c>
      <c r="M1302">
        <v>-24</v>
      </c>
      <c r="N1302">
        <v>-28</v>
      </c>
      <c r="O1302">
        <v>-30</v>
      </c>
      <c r="P1302">
        <v>-31</v>
      </c>
      <c r="Q1302">
        <v>-35</v>
      </c>
      <c r="R1302">
        <v>-38</v>
      </c>
      <c r="S1302">
        <v>-35</v>
      </c>
      <c r="T1302">
        <v>-40</v>
      </c>
      <c r="U1302">
        <v>-42</v>
      </c>
      <c r="V1302">
        <v>-44</v>
      </c>
      <c r="W1302">
        <v>-45</v>
      </c>
      <c r="X1302">
        <v>-47</v>
      </c>
      <c r="Y1302">
        <v>-49</v>
      </c>
      <c r="Z1302">
        <v>-50</v>
      </c>
      <c r="AA1302">
        <v>-52</v>
      </c>
      <c r="AB1302">
        <v>-53</v>
      </c>
      <c r="AC1302">
        <v>-54</v>
      </c>
      <c r="AD1302">
        <v>-57</v>
      </c>
      <c r="AE1302">
        <v>-59</v>
      </c>
      <c r="AF1302">
        <v>-60</v>
      </c>
      <c r="AG1302">
        <v>-63</v>
      </c>
      <c r="AH1302">
        <v>-64</v>
      </c>
      <c r="AI1302">
        <v>-66</v>
      </c>
      <c r="AJ1302" s="5" t="str">
        <f t="shared" si="19"/>
        <v>Jobs: Coke and refined petroleum products</v>
      </c>
    </row>
    <row r="1303" spans="1:36" ht="15" thickTop="1" thickBot="1" x14ac:dyDescent="0.5">
      <c r="A1303" t="s">
        <v>84</v>
      </c>
      <c r="B1303" t="s">
        <v>174</v>
      </c>
      <c r="C1303" t="s">
        <v>175</v>
      </c>
      <c r="D1303">
        <v>0</v>
      </c>
      <c r="E1303">
        <v>0</v>
      </c>
      <c r="F1303">
        <v>-2</v>
      </c>
      <c r="G1303">
        <v>-5</v>
      </c>
      <c r="H1303">
        <v>-6</v>
      </c>
      <c r="I1303">
        <v>-9</v>
      </c>
      <c r="J1303">
        <v>-12</v>
      </c>
      <c r="K1303">
        <v>-15</v>
      </c>
      <c r="L1303">
        <v>-16</v>
      </c>
      <c r="M1303">
        <v>-18</v>
      </c>
      <c r="N1303">
        <v>-21</v>
      </c>
      <c r="O1303">
        <v>-20</v>
      </c>
      <c r="P1303">
        <v>-22</v>
      </c>
      <c r="Q1303">
        <v>-24</v>
      </c>
      <c r="R1303">
        <v>-26</v>
      </c>
      <c r="S1303">
        <v>-32</v>
      </c>
      <c r="T1303">
        <v>-24</v>
      </c>
      <c r="U1303">
        <v>-24</v>
      </c>
      <c r="V1303">
        <v>-30</v>
      </c>
      <c r="W1303">
        <v>-31</v>
      </c>
      <c r="X1303">
        <v>-33</v>
      </c>
      <c r="Y1303">
        <v>-33</v>
      </c>
      <c r="Z1303">
        <v>-36</v>
      </c>
      <c r="AA1303">
        <v>-37</v>
      </c>
      <c r="AB1303">
        <v>-38</v>
      </c>
      <c r="AC1303">
        <v>-39</v>
      </c>
      <c r="AD1303">
        <v>-40</v>
      </c>
      <c r="AE1303">
        <v>-41</v>
      </c>
      <c r="AF1303">
        <v>-42</v>
      </c>
      <c r="AG1303">
        <v>-45</v>
      </c>
      <c r="AH1303">
        <v>-45</v>
      </c>
      <c r="AI1303">
        <v>-47</v>
      </c>
      <c r="AJ1303" s="5" t="str">
        <f t="shared" si="19"/>
        <v>Jobs: Chemicals and pharmaceutical products</v>
      </c>
    </row>
    <row r="1304" spans="1:36" ht="15" thickTop="1" thickBot="1" x14ac:dyDescent="0.5">
      <c r="A1304" t="s">
        <v>85</v>
      </c>
      <c r="B1304" t="s">
        <v>174</v>
      </c>
      <c r="C1304" t="s">
        <v>175</v>
      </c>
      <c r="D1304">
        <v>0</v>
      </c>
      <c r="E1304">
        <v>0</v>
      </c>
      <c r="F1304">
        <v>-2</v>
      </c>
      <c r="G1304">
        <v>-5</v>
      </c>
      <c r="H1304">
        <v>-9</v>
      </c>
      <c r="I1304">
        <v>-12</v>
      </c>
      <c r="J1304">
        <v>-15</v>
      </c>
      <c r="K1304">
        <v>-17</v>
      </c>
      <c r="L1304">
        <v>-20</v>
      </c>
      <c r="M1304">
        <v>-22</v>
      </c>
      <c r="N1304">
        <v>-25</v>
      </c>
      <c r="O1304">
        <v>-27</v>
      </c>
      <c r="P1304">
        <v>-29</v>
      </c>
      <c r="Q1304">
        <v>-32</v>
      </c>
      <c r="R1304">
        <v>-34</v>
      </c>
      <c r="S1304">
        <v>-39</v>
      </c>
      <c r="T1304">
        <v>-34</v>
      </c>
      <c r="U1304">
        <v>-35</v>
      </c>
      <c r="V1304">
        <v>-39</v>
      </c>
      <c r="W1304">
        <v>-42</v>
      </c>
      <c r="X1304">
        <v>-42</v>
      </c>
      <c r="Y1304">
        <v>-45</v>
      </c>
      <c r="Z1304">
        <v>-46</v>
      </c>
      <c r="AA1304">
        <v>-48</v>
      </c>
      <c r="AB1304">
        <v>-49</v>
      </c>
      <c r="AC1304">
        <v>-50</v>
      </c>
      <c r="AD1304">
        <v>-52</v>
      </c>
      <c r="AE1304">
        <v>-54</v>
      </c>
      <c r="AF1304">
        <v>-54</v>
      </c>
      <c r="AG1304">
        <v>-56</v>
      </c>
      <c r="AH1304">
        <v>-57</v>
      </c>
      <c r="AI1304">
        <v>-59</v>
      </c>
      <c r="AJ1304" s="5" t="str">
        <f t="shared" si="19"/>
        <v>Jobs: Rubber and plastics products</v>
      </c>
    </row>
    <row r="1305" spans="1:36" ht="15" thickTop="1" thickBot="1" x14ac:dyDescent="0.5">
      <c r="A1305" t="s">
        <v>86</v>
      </c>
      <c r="B1305" t="s">
        <v>174</v>
      </c>
      <c r="C1305" t="s">
        <v>175</v>
      </c>
      <c r="D1305">
        <v>0</v>
      </c>
      <c r="E1305">
        <v>0</v>
      </c>
      <c r="F1305">
        <v>-2</v>
      </c>
      <c r="G1305">
        <v>-5</v>
      </c>
      <c r="H1305">
        <v>-8</v>
      </c>
      <c r="I1305">
        <v>-12</v>
      </c>
      <c r="J1305">
        <v>-14</v>
      </c>
      <c r="K1305">
        <v>-17</v>
      </c>
      <c r="L1305">
        <v>-19</v>
      </c>
      <c r="M1305">
        <v>-22</v>
      </c>
      <c r="N1305">
        <v>-25</v>
      </c>
      <c r="O1305">
        <v>-26</v>
      </c>
      <c r="P1305">
        <v>-28</v>
      </c>
      <c r="Q1305">
        <v>-30</v>
      </c>
      <c r="R1305">
        <v>-34</v>
      </c>
      <c r="S1305">
        <v>-36</v>
      </c>
      <c r="T1305">
        <v>-34</v>
      </c>
      <c r="U1305">
        <v>-35</v>
      </c>
      <c r="V1305">
        <v>-38</v>
      </c>
      <c r="W1305">
        <v>-40</v>
      </c>
      <c r="X1305">
        <v>-42</v>
      </c>
      <c r="Y1305">
        <v>-43</v>
      </c>
      <c r="Z1305">
        <v>-44</v>
      </c>
      <c r="AA1305">
        <v>-46</v>
      </c>
      <c r="AB1305">
        <v>-47</v>
      </c>
      <c r="AC1305">
        <v>-49</v>
      </c>
      <c r="AD1305">
        <v>-51</v>
      </c>
      <c r="AE1305">
        <v>-51</v>
      </c>
      <c r="AF1305">
        <v>-52</v>
      </c>
      <c r="AG1305">
        <v>-54</v>
      </c>
      <c r="AH1305">
        <v>-55</v>
      </c>
      <c r="AI1305">
        <v>-57</v>
      </c>
      <c r="AJ1305" s="5" t="str">
        <f t="shared" si="19"/>
        <v>Jobs: Other non-metallic mineral products</v>
      </c>
    </row>
    <row r="1306" spans="1:36" ht="15" thickTop="1" thickBot="1" x14ac:dyDescent="0.5">
      <c r="A1306" t="s">
        <v>87</v>
      </c>
      <c r="B1306" t="s">
        <v>174</v>
      </c>
      <c r="C1306" t="s">
        <v>175</v>
      </c>
      <c r="D1306">
        <v>0</v>
      </c>
      <c r="E1306">
        <v>0</v>
      </c>
      <c r="F1306">
        <v>-4</v>
      </c>
      <c r="G1306">
        <v>-8</v>
      </c>
      <c r="H1306">
        <v>-12</v>
      </c>
      <c r="I1306">
        <v>-16</v>
      </c>
      <c r="J1306">
        <v>-20</v>
      </c>
      <c r="K1306">
        <v>-24</v>
      </c>
      <c r="L1306">
        <v>-27</v>
      </c>
      <c r="M1306">
        <v>-30</v>
      </c>
      <c r="N1306">
        <v>-35</v>
      </c>
      <c r="O1306">
        <v>-37</v>
      </c>
      <c r="P1306">
        <v>-40</v>
      </c>
      <c r="Q1306">
        <v>-42</v>
      </c>
      <c r="R1306">
        <v>-47</v>
      </c>
      <c r="S1306">
        <v>-48</v>
      </c>
      <c r="T1306">
        <v>-49</v>
      </c>
      <c r="U1306">
        <v>-52</v>
      </c>
      <c r="V1306">
        <v>-55</v>
      </c>
      <c r="W1306">
        <v>-57</v>
      </c>
      <c r="X1306">
        <v>-58</v>
      </c>
      <c r="Y1306">
        <v>-61</v>
      </c>
      <c r="Z1306">
        <v>-63</v>
      </c>
      <c r="AA1306">
        <v>-65</v>
      </c>
      <c r="AB1306">
        <v>-66</v>
      </c>
      <c r="AC1306">
        <v>-69</v>
      </c>
      <c r="AD1306">
        <v>-70</v>
      </c>
      <c r="AE1306">
        <v>-72</v>
      </c>
      <c r="AF1306">
        <v>-74</v>
      </c>
      <c r="AG1306">
        <v>-75</v>
      </c>
      <c r="AH1306">
        <v>-78</v>
      </c>
      <c r="AI1306">
        <v>-80</v>
      </c>
      <c r="AJ1306" s="5" t="str">
        <f t="shared" si="19"/>
        <v>Jobs: Manufacture of basic metals</v>
      </c>
    </row>
    <row r="1307" spans="1:36" ht="15" thickTop="1" thickBot="1" x14ac:dyDescent="0.5">
      <c r="A1307" t="s">
        <v>88</v>
      </c>
      <c r="B1307" t="s">
        <v>174</v>
      </c>
      <c r="C1307" t="s">
        <v>175</v>
      </c>
      <c r="D1307">
        <v>0</v>
      </c>
      <c r="E1307">
        <v>0</v>
      </c>
      <c r="F1307">
        <v>-2</v>
      </c>
      <c r="G1307">
        <v>-4</v>
      </c>
      <c r="H1307">
        <v>-7</v>
      </c>
      <c r="I1307">
        <v>-9</v>
      </c>
      <c r="J1307">
        <v>-11</v>
      </c>
      <c r="K1307">
        <v>-13</v>
      </c>
      <c r="L1307">
        <v>-16</v>
      </c>
      <c r="M1307">
        <v>-17</v>
      </c>
      <c r="N1307">
        <v>-20</v>
      </c>
      <c r="O1307">
        <v>-21</v>
      </c>
      <c r="P1307">
        <v>-23</v>
      </c>
      <c r="Q1307">
        <v>-24</v>
      </c>
      <c r="R1307">
        <v>-25</v>
      </c>
      <c r="S1307">
        <v>-33</v>
      </c>
      <c r="T1307">
        <v>-28</v>
      </c>
      <c r="U1307">
        <v>-28</v>
      </c>
      <c r="V1307">
        <v>-31</v>
      </c>
      <c r="W1307">
        <v>-34</v>
      </c>
      <c r="X1307">
        <v>-34</v>
      </c>
      <c r="Y1307">
        <v>-36</v>
      </c>
      <c r="Z1307">
        <v>-36</v>
      </c>
      <c r="AA1307">
        <v>-37</v>
      </c>
      <c r="AB1307">
        <v>-39</v>
      </c>
      <c r="AC1307">
        <v>-39</v>
      </c>
      <c r="AD1307">
        <v>-42</v>
      </c>
      <c r="AE1307">
        <v>-42</v>
      </c>
      <c r="AF1307">
        <v>-42</v>
      </c>
      <c r="AG1307">
        <v>-44</v>
      </c>
      <c r="AH1307">
        <v>-45</v>
      </c>
      <c r="AI1307">
        <v>-46</v>
      </c>
      <c r="AJ1307" s="5" t="str">
        <f t="shared" si="19"/>
        <v>Jobs: Fabricated metal products, except machinery and equipment</v>
      </c>
    </row>
    <row r="1308" spans="1:36" ht="15" thickTop="1" thickBot="1" x14ac:dyDescent="0.5">
      <c r="A1308" t="s">
        <v>89</v>
      </c>
      <c r="B1308" t="s">
        <v>174</v>
      </c>
      <c r="C1308" t="s">
        <v>175</v>
      </c>
      <c r="D1308">
        <v>0</v>
      </c>
      <c r="E1308">
        <v>0</v>
      </c>
      <c r="F1308">
        <v>0</v>
      </c>
      <c r="G1308">
        <v>-1</v>
      </c>
      <c r="H1308">
        <v>-2</v>
      </c>
      <c r="I1308">
        <v>-2</v>
      </c>
      <c r="J1308">
        <v>-4</v>
      </c>
      <c r="K1308">
        <v>-5</v>
      </c>
      <c r="L1308">
        <v>-6</v>
      </c>
      <c r="M1308">
        <v>-6</v>
      </c>
      <c r="N1308">
        <v>-6</v>
      </c>
      <c r="O1308">
        <v>-7</v>
      </c>
      <c r="P1308">
        <v>-7</v>
      </c>
      <c r="Q1308">
        <v>-9</v>
      </c>
      <c r="R1308">
        <v>-9</v>
      </c>
      <c r="S1308">
        <v>-26</v>
      </c>
      <c r="T1308">
        <v>-23</v>
      </c>
      <c r="U1308">
        <v>-17</v>
      </c>
      <c r="V1308">
        <v>-17</v>
      </c>
      <c r="W1308">
        <v>-20</v>
      </c>
      <c r="X1308">
        <v>-20</v>
      </c>
      <c r="Y1308">
        <v>-20</v>
      </c>
      <c r="Z1308">
        <v>-20</v>
      </c>
      <c r="AA1308">
        <v>-21</v>
      </c>
      <c r="AB1308">
        <v>-20</v>
      </c>
      <c r="AC1308">
        <v>-21</v>
      </c>
      <c r="AD1308">
        <v>-21</v>
      </c>
      <c r="AE1308">
        <v>-20</v>
      </c>
      <c r="AF1308">
        <v>-19</v>
      </c>
      <c r="AG1308">
        <v>-18</v>
      </c>
      <c r="AH1308">
        <v>-20</v>
      </c>
      <c r="AI1308">
        <v>-19</v>
      </c>
      <c r="AJ1308" s="5" t="str">
        <f t="shared" si="19"/>
        <v>Jobs: Computer, electronic and optical products</v>
      </c>
    </row>
    <row r="1309" spans="1:36" ht="15" thickTop="1" thickBot="1" x14ac:dyDescent="0.5">
      <c r="A1309" t="s">
        <v>90</v>
      </c>
      <c r="B1309" t="s">
        <v>174</v>
      </c>
      <c r="C1309" t="s">
        <v>175</v>
      </c>
      <c r="D1309">
        <v>0</v>
      </c>
      <c r="E1309">
        <v>0</v>
      </c>
      <c r="F1309">
        <v>-1</v>
      </c>
      <c r="G1309">
        <v>-3</v>
      </c>
      <c r="H1309">
        <v>-5</v>
      </c>
      <c r="I1309">
        <v>-8</v>
      </c>
      <c r="J1309">
        <v>-10</v>
      </c>
      <c r="K1309">
        <v>-12</v>
      </c>
      <c r="L1309">
        <v>-13</v>
      </c>
      <c r="M1309">
        <v>-16</v>
      </c>
      <c r="N1309">
        <v>-17</v>
      </c>
      <c r="O1309">
        <v>-19</v>
      </c>
      <c r="P1309">
        <v>-21</v>
      </c>
      <c r="Q1309">
        <v>-22</v>
      </c>
      <c r="R1309">
        <v>-24</v>
      </c>
      <c r="S1309">
        <v>-38</v>
      </c>
      <c r="T1309">
        <v>-37</v>
      </c>
      <c r="U1309">
        <v>-31</v>
      </c>
      <c r="V1309">
        <v>-33</v>
      </c>
      <c r="W1309">
        <v>-37</v>
      </c>
      <c r="X1309">
        <v>-37</v>
      </c>
      <c r="Y1309">
        <v>-37</v>
      </c>
      <c r="Z1309">
        <v>-38</v>
      </c>
      <c r="AA1309">
        <v>-40</v>
      </c>
      <c r="AB1309">
        <v>-40</v>
      </c>
      <c r="AC1309">
        <v>-40</v>
      </c>
      <c r="AD1309">
        <v>-42</v>
      </c>
      <c r="AE1309">
        <v>-42</v>
      </c>
      <c r="AF1309">
        <v>-41</v>
      </c>
      <c r="AG1309">
        <v>-40</v>
      </c>
      <c r="AH1309">
        <v>-42</v>
      </c>
      <c r="AI1309">
        <v>-42</v>
      </c>
      <c r="AJ1309" s="5" t="str">
        <f t="shared" si="19"/>
        <v>Jobs: Electrical equipment</v>
      </c>
    </row>
    <row r="1310" spans="1:36" ht="15" thickTop="1" thickBot="1" x14ac:dyDescent="0.5">
      <c r="A1310" t="s">
        <v>91</v>
      </c>
      <c r="B1310" t="s">
        <v>174</v>
      </c>
      <c r="C1310" t="s">
        <v>175</v>
      </c>
      <c r="D1310">
        <v>0</v>
      </c>
      <c r="E1310">
        <v>0</v>
      </c>
      <c r="F1310">
        <v>-1</v>
      </c>
      <c r="G1310">
        <v>-4</v>
      </c>
      <c r="H1310">
        <v>-5</v>
      </c>
      <c r="I1310">
        <v>-8</v>
      </c>
      <c r="J1310">
        <v>-11</v>
      </c>
      <c r="K1310">
        <v>-13</v>
      </c>
      <c r="L1310">
        <v>-14</v>
      </c>
      <c r="M1310">
        <v>-17</v>
      </c>
      <c r="N1310">
        <v>-18</v>
      </c>
      <c r="O1310">
        <v>-20</v>
      </c>
      <c r="P1310">
        <v>-21</v>
      </c>
      <c r="Q1310">
        <v>-23</v>
      </c>
      <c r="R1310">
        <v>-24</v>
      </c>
      <c r="S1310">
        <v>-46</v>
      </c>
      <c r="T1310">
        <v>-40</v>
      </c>
      <c r="U1310">
        <v>-35</v>
      </c>
      <c r="V1310">
        <v>-36</v>
      </c>
      <c r="W1310">
        <v>-38</v>
      </c>
      <c r="X1310">
        <v>-38</v>
      </c>
      <c r="Y1310">
        <v>-38</v>
      </c>
      <c r="Z1310">
        <v>-38</v>
      </c>
      <c r="AA1310">
        <v>-40</v>
      </c>
      <c r="AB1310">
        <v>-40</v>
      </c>
      <c r="AC1310">
        <v>-40</v>
      </c>
      <c r="AD1310">
        <v>-42</v>
      </c>
      <c r="AE1310">
        <v>-42</v>
      </c>
      <c r="AF1310">
        <v>-42</v>
      </c>
      <c r="AG1310">
        <v>-41</v>
      </c>
      <c r="AH1310">
        <v>-43</v>
      </c>
      <c r="AI1310">
        <v>-43</v>
      </c>
      <c r="AJ1310" s="5" t="str">
        <f t="shared" si="19"/>
        <v>Jobs: Machinery and equipment n.e.c.</v>
      </c>
    </row>
    <row r="1311" spans="1:36" ht="15" thickTop="1" thickBot="1" x14ac:dyDescent="0.5">
      <c r="A1311" t="s">
        <v>92</v>
      </c>
      <c r="B1311" t="s">
        <v>174</v>
      </c>
      <c r="C1311" t="s">
        <v>175</v>
      </c>
      <c r="D1311">
        <v>0</v>
      </c>
      <c r="E1311">
        <v>0</v>
      </c>
      <c r="F1311">
        <v>-1</v>
      </c>
      <c r="G1311">
        <v>-4</v>
      </c>
      <c r="H1311">
        <v>-8</v>
      </c>
      <c r="I1311">
        <v>-10</v>
      </c>
      <c r="J1311">
        <v>-13</v>
      </c>
      <c r="K1311">
        <v>-15</v>
      </c>
      <c r="L1311">
        <v>-17</v>
      </c>
      <c r="M1311">
        <v>-19</v>
      </c>
      <c r="N1311">
        <v>-22</v>
      </c>
      <c r="O1311">
        <v>-23</v>
      </c>
      <c r="P1311">
        <v>-25</v>
      </c>
      <c r="Q1311">
        <v>-27</v>
      </c>
      <c r="R1311">
        <v>-30</v>
      </c>
      <c r="S1311">
        <v>-36</v>
      </c>
      <c r="T1311">
        <v>-28</v>
      </c>
      <c r="U1311">
        <v>-28</v>
      </c>
      <c r="V1311">
        <v>-33</v>
      </c>
      <c r="W1311">
        <v>-36</v>
      </c>
      <c r="X1311">
        <v>-36</v>
      </c>
      <c r="Y1311">
        <v>-38</v>
      </c>
      <c r="Z1311">
        <v>-39</v>
      </c>
      <c r="AA1311">
        <v>-41</v>
      </c>
      <c r="AB1311">
        <v>-42</v>
      </c>
      <c r="AC1311">
        <v>-44</v>
      </c>
      <c r="AD1311">
        <v>-46</v>
      </c>
      <c r="AE1311">
        <v>-46</v>
      </c>
      <c r="AF1311">
        <v>-46</v>
      </c>
      <c r="AG1311">
        <v>-49</v>
      </c>
      <c r="AH1311">
        <v>-51</v>
      </c>
      <c r="AI1311">
        <v>-51</v>
      </c>
      <c r="AJ1311" s="5" t="str">
        <f t="shared" si="19"/>
        <v>Jobs: Motor vehicles, trailers and semi-trailers</v>
      </c>
    </row>
    <row r="1312" spans="1:36" ht="15" thickTop="1" thickBot="1" x14ac:dyDescent="0.5">
      <c r="A1312" t="s">
        <v>93</v>
      </c>
      <c r="B1312" t="s">
        <v>174</v>
      </c>
      <c r="C1312" t="s">
        <v>175</v>
      </c>
      <c r="D1312">
        <v>0</v>
      </c>
      <c r="E1312">
        <v>0</v>
      </c>
      <c r="F1312">
        <v>-1</v>
      </c>
      <c r="G1312">
        <v>-4</v>
      </c>
      <c r="H1312">
        <v>-5</v>
      </c>
      <c r="I1312">
        <v>-8</v>
      </c>
      <c r="J1312">
        <v>-10</v>
      </c>
      <c r="K1312">
        <v>-13</v>
      </c>
      <c r="L1312">
        <v>-13</v>
      </c>
      <c r="M1312">
        <v>-15</v>
      </c>
      <c r="N1312">
        <v>-17</v>
      </c>
      <c r="O1312">
        <v>-18</v>
      </c>
      <c r="P1312">
        <v>-19</v>
      </c>
      <c r="Q1312">
        <v>-21</v>
      </c>
      <c r="R1312">
        <v>-22</v>
      </c>
      <c r="S1312">
        <v>-28</v>
      </c>
      <c r="T1312">
        <v>-21</v>
      </c>
      <c r="U1312">
        <v>-21</v>
      </c>
      <c r="V1312">
        <v>-25</v>
      </c>
      <c r="W1312">
        <v>-27</v>
      </c>
      <c r="X1312">
        <v>-28</v>
      </c>
      <c r="Y1312">
        <v>-30</v>
      </c>
      <c r="Z1312">
        <v>-30</v>
      </c>
      <c r="AA1312">
        <v>-31</v>
      </c>
      <c r="AB1312">
        <v>-33</v>
      </c>
      <c r="AC1312">
        <v>-34</v>
      </c>
      <c r="AD1312">
        <v>-35</v>
      </c>
      <c r="AE1312">
        <v>-36</v>
      </c>
      <c r="AF1312">
        <v>-37</v>
      </c>
      <c r="AG1312">
        <v>-38</v>
      </c>
      <c r="AH1312">
        <v>-39</v>
      </c>
      <c r="AI1312">
        <v>-39</v>
      </c>
      <c r="AJ1312" s="5" t="str">
        <f t="shared" si="19"/>
        <v>Jobs: Other transport equipment</v>
      </c>
    </row>
    <row r="1313" spans="1:36" ht="15" thickTop="1" thickBot="1" x14ac:dyDescent="0.5">
      <c r="A1313" t="s">
        <v>94</v>
      </c>
      <c r="B1313" t="s">
        <v>174</v>
      </c>
      <c r="C1313" t="s">
        <v>175</v>
      </c>
      <c r="D1313">
        <v>0</v>
      </c>
      <c r="E1313">
        <v>0</v>
      </c>
      <c r="F1313">
        <v>-1</v>
      </c>
      <c r="G1313">
        <v>-4</v>
      </c>
      <c r="H1313">
        <v>-7</v>
      </c>
      <c r="I1313">
        <v>-10</v>
      </c>
      <c r="J1313">
        <v>-13</v>
      </c>
      <c r="K1313">
        <v>-15</v>
      </c>
      <c r="L1313">
        <v>-17</v>
      </c>
      <c r="M1313">
        <v>-20</v>
      </c>
      <c r="N1313">
        <v>-22</v>
      </c>
      <c r="O1313">
        <v>-24</v>
      </c>
      <c r="P1313">
        <v>-25</v>
      </c>
      <c r="Q1313">
        <v>-26</v>
      </c>
      <c r="R1313">
        <v>-29</v>
      </c>
      <c r="S1313">
        <v>-41</v>
      </c>
      <c r="T1313">
        <v>-36</v>
      </c>
      <c r="U1313">
        <v>-34</v>
      </c>
      <c r="V1313">
        <v>-37</v>
      </c>
      <c r="W1313">
        <v>-38</v>
      </c>
      <c r="X1313">
        <v>-40</v>
      </c>
      <c r="Y1313">
        <v>-40</v>
      </c>
      <c r="Z1313">
        <v>-41</v>
      </c>
      <c r="AA1313">
        <v>-43</v>
      </c>
      <c r="AB1313">
        <v>-44</v>
      </c>
      <c r="AC1313">
        <v>-45</v>
      </c>
      <c r="AD1313">
        <v>-46</v>
      </c>
      <c r="AE1313">
        <v>-47</v>
      </c>
      <c r="AF1313">
        <v>-47</v>
      </c>
      <c r="AG1313">
        <v>-48</v>
      </c>
      <c r="AH1313">
        <v>-50</v>
      </c>
      <c r="AI1313">
        <v>-50</v>
      </c>
      <c r="AJ1313" s="5" t="str">
        <f t="shared" si="19"/>
        <v>Jobs: Other manufacturing; repair and installation of machinery and equipment</v>
      </c>
    </row>
    <row r="1314" spans="1:36" ht="15" thickTop="1" thickBot="1" x14ac:dyDescent="0.5">
      <c r="A1314" t="s">
        <v>95</v>
      </c>
      <c r="B1314" t="s">
        <v>174</v>
      </c>
      <c r="C1314" t="s">
        <v>175</v>
      </c>
      <c r="D1314">
        <v>0</v>
      </c>
      <c r="E1314">
        <v>0</v>
      </c>
      <c r="F1314">
        <v>-63</v>
      </c>
      <c r="G1314">
        <v>-121</v>
      </c>
      <c r="H1314">
        <v>-170</v>
      </c>
      <c r="I1314">
        <v>-226</v>
      </c>
      <c r="J1314">
        <v>-279</v>
      </c>
      <c r="K1314">
        <v>-331</v>
      </c>
      <c r="L1314">
        <v>-376</v>
      </c>
      <c r="M1314">
        <v>-423</v>
      </c>
      <c r="N1314">
        <v>-490</v>
      </c>
      <c r="O1314">
        <v>-531</v>
      </c>
      <c r="P1314">
        <v>-578</v>
      </c>
      <c r="Q1314">
        <v>-628</v>
      </c>
      <c r="R1314">
        <v>-717</v>
      </c>
      <c r="S1314">
        <v>-644</v>
      </c>
      <c r="T1314">
        <v>-748</v>
      </c>
      <c r="U1314">
        <v>-831</v>
      </c>
      <c r="V1314">
        <v>-882</v>
      </c>
      <c r="W1314">
        <v>-916</v>
      </c>
      <c r="X1314">
        <v>-975</v>
      </c>
      <c r="Y1314">
        <v>-1038</v>
      </c>
      <c r="Z1314">
        <v>-1088</v>
      </c>
      <c r="AA1314">
        <v>-1140</v>
      </c>
      <c r="AB1314">
        <v>-1198</v>
      </c>
      <c r="AC1314">
        <v>-1258</v>
      </c>
      <c r="AD1314">
        <v>-1313</v>
      </c>
      <c r="AE1314">
        <v>-1384</v>
      </c>
      <c r="AF1314">
        <v>-1454</v>
      </c>
      <c r="AG1314">
        <v>-1534</v>
      </c>
      <c r="AH1314">
        <v>-1626</v>
      </c>
      <c r="AI1314">
        <v>-1700</v>
      </c>
      <c r="AJ1314" s="5" t="str">
        <f t="shared" si="19"/>
        <v>Jobs: Electricity, gas, water supply, sewerage, waste and remediation services</v>
      </c>
    </row>
    <row r="1315" spans="1:36" ht="15" thickTop="1" thickBot="1" x14ac:dyDescent="0.5">
      <c r="A1315" t="s">
        <v>96</v>
      </c>
      <c r="B1315" t="s">
        <v>174</v>
      </c>
      <c r="C1315" t="s">
        <v>175</v>
      </c>
      <c r="D1315">
        <v>0</v>
      </c>
      <c r="E1315">
        <v>0</v>
      </c>
      <c r="F1315">
        <v>-1</v>
      </c>
      <c r="G1315">
        <v>-3</v>
      </c>
      <c r="H1315">
        <v>-4</v>
      </c>
      <c r="I1315">
        <v>-2</v>
      </c>
      <c r="J1315">
        <v>-1</v>
      </c>
      <c r="K1315">
        <v>3</v>
      </c>
      <c r="L1315">
        <v>7</v>
      </c>
      <c r="M1315">
        <v>9</v>
      </c>
      <c r="N1315">
        <v>13</v>
      </c>
      <c r="O1315">
        <v>16</v>
      </c>
      <c r="P1315">
        <v>20</v>
      </c>
      <c r="Q1315">
        <v>20</v>
      </c>
      <c r="R1315">
        <v>29</v>
      </c>
      <c r="S1315">
        <v>-127</v>
      </c>
      <c r="T1315">
        <v>67</v>
      </c>
      <c r="U1315">
        <v>105</v>
      </c>
      <c r="V1315">
        <v>25</v>
      </c>
      <c r="W1315">
        <v>-7</v>
      </c>
      <c r="X1315">
        <v>8</v>
      </c>
      <c r="Y1315">
        <v>5</v>
      </c>
      <c r="Z1315">
        <v>-8</v>
      </c>
      <c r="AA1315">
        <v>-26</v>
      </c>
      <c r="AB1315">
        <v>-18</v>
      </c>
      <c r="AC1315">
        <v>-30</v>
      </c>
      <c r="AD1315">
        <v>-45</v>
      </c>
      <c r="AE1315">
        <v>-46</v>
      </c>
      <c r="AF1315">
        <v>-42</v>
      </c>
      <c r="AG1315">
        <v>-65</v>
      </c>
      <c r="AH1315">
        <v>-72</v>
      </c>
      <c r="AI1315">
        <v>-94</v>
      </c>
      <c r="AJ1315" s="5" t="str">
        <f t="shared" si="19"/>
        <v>Jobs: Construction</v>
      </c>
    </row>
    <row r="1316" spans="1:36" ht="15" thickTop="1" thickBot="1" x14ac:dyDescent="0.5">
      <c r="A1316" t="s">
        <v>97</v>
      </c>
      <c r="B1316" t="s">
        <v>174</v>
      </c>
      <c r="C1316" t="s">
        <v>175</v>
      </c>
      <c r="D1316">
        <v>0</v>
      </c>
      <c r="E1316">
        <v>0</v>
      </c>
      <c r="F1316">
        <v>-20</v>
      </c>
      <c r="G1316">
        <v>-46</v>
      </c>
      <c r="H1316">
        <v>-72</v>
      </c>
      <c r="I1316">
        <v>-101</v>
      </c>
      <c r="J1316">
        <v>-131</v>
      </c>
      <c r="K1316">
        <v>-162</v>
      </c>
      <c r="L1316">
        <v>-188</v>
      </c>
      <c r="M1316">
        <v>-218</v>
      </c>
      <c r="N1316">
        <v>-251</v>
      </c>
      <c r="O1316">
        <v>-275</v>
      </c>
      <c r="P1316">
        <v>-301</v>
      </c>
      <c r="Q1316">
        <v>-331</v>
      </c>
      <c r="R1316">
        <v>-364</v>
      </c>
      <c r="S1316">
        <v>-438</v>
      </c>
      <c r="T1316">
        <v>-430</v>
      </c>
      <c r="U1316">
        <v>-438</v>
      </c>
      <c r="V1316">
        <v>-474</v>
      </c>
      <c r="W1316">
        <v>-507</v>
      </c>
      <c r="X1316">
        <v>-529</v>
      </c>
      <c r="Y1316">
        <v>-558</v>
      </c>
      <c r="Z1316">
        <v>-585</v>
      </c>
      <c r="AA1316">
        <v>-618</v>
      </c>
      <c r="AB1316">
        <v>-642</v>
      </c>
      <c r="AC1316">
        <v>-672</v>
      </c>
      <c r="AD1316">
        <v>-704</v>
      </c>
      <c r="AE1316">
        <v>-729</v>
      </c>
      <c r="AF1316">
        <v>-746</v>
      </c>
      <c r="AG1316">
        <v>-774</v>
      </c>
      <c r="AH1316">
        <v>-805</v>
      </c>
      <c r="AI1316">
        <v>-828</v>
      </c>
      <c r="AJ1316" s="5" t="str">
        <f t="shared" si="19"/>
        <v>Jobs: Wholesale and retail trade; repair of motor vehicles</v>
      </c>
    </row>
    <row r="1317" spans="1:36" ht="15" thickTop="1" thickBot="1" x14ac:dyDescent="0.5">
      <c r="A1317" t="s">
        <v>98</v>
      </c>
      <c r="B1317" t="s">
        <v>174</v>
      </c>
      <c r="C1317" t="s">
        <v>175</v>
      </c>
      <c r="D1317">
        <v>0</v>
      </c>
      <c r="E1317">
        <v>0</v>
      </c>
      <c r="F1317">
        <v>-5</v>
      </c>
      <c r="G1317">
        <v>-14</v>
      </c>
      <c r="H1317">
        <v>-21</v>
      </c>
      <c r="I1317">
        <v>-31</v>
      </c>
      <c r="J1317">
        <v>-40</v>
      </c>
      <c r="K1317">
        <v>-49</v>
      </c>
      <c r="L1317">
        <v>-58</v>
      </c>
      <c r="M1317">
        <v>-66</v>
      </c>
      <c r="N1317">
        <v>-77</v>
      </c>
      <c r="O1317">
        <v>-83</v>
      </c>
      <c r="P1317">
        <v>-92</v>
      </c>
      <c r="Q1317">
        <v>-101</v>
      </c>
      <c r="R1317">
        <v>-111</v>
      </c>
      <c r="S1317">
        <v>-148</v>
      </c>
      <c r="T1317">
        <v>-145</v>
      </c>
      <c r="U1317">
        <v>-141</v>
      </c>
      <c r="V1317">
        <v>-152</v>
      </c>
      <c r="W1317">
        <v>-163</v>
      </c>
      <c r="X1317">
        <v>-170</v>
      </c>
      <c r="Y1317">
        <v>-178</v>
      </c>
      <c r="Z1317">
        <v>-185</v>
      </c>
      <c r="AA1317">
        <v>-197</v>
      </c>
      <c r="AB1317">
        <v>-204</v>
      </c>
      <c r="AC1317">
        <v>-212</v>
      </c>
      <c r="AD1317">
        <v>-223</v>
      </c>
      <c r="AE1317">
        <v>-233</v>
      </c>
      <c r="AF1317">
        <v>-235</v>
      </c>
      <c r="AG1317">
        <v>-243</v>
      </c>
      <c r="AH1317">
        <v>-252</v>
      </c>
      <c r="AI1317">
        <v>-259</v>
      </c>
      <c r="AJ1317" s="5" t="str">
        <f t="shared" si="19"/>
        <v>Jobs: Transportation and storage</v>
      </c>
    </row>
    <row r="1318" spans="1:36" ht="15" thickTop="1" thickBot="1" x14ac:dyDescent="0.5">
      <c r="A1318" t="s">
        <v>99</v>
      </c>
      <c r="B1318" t="s">
        <v>174</v>
      </c>
      <c r="C1318" t="s">
        <v>175</v>
      </c>
      <c r="D1318">
        <v>0</v>
      </c>
      <c r="E1318">
        <v>0</v>
      </c>
      <c r="F1318">
        <v>-13</v>
      </c>
      <c r="G1318">
        <v>-31</v>
      </c>
      <c r="H1318">
        <v>-49</v>
      </c>
      <c r="I1318">
        <v>-69</v>
      </c>
      <c r="J1318">
        <v>-89</v>
      </c>
      <c r="K1318">
        <v>-110</v>
      </c>
      <c r="L1318">
        <v>-129</v>
      </c>
      <c r="M1318">
        <v>-148</v>
      </c>
      <c r="N1318">
        <v>-171</v>
      </c>
      <c r="O1318">
        <v>-188</v>
      </c>
      <c r="P1318">
        <v>-205</v>
      </c>
      <c r="Q1318">
        <v>-226</v>
      </c>
      <c r="R1318">
        <v>-249</v>
      </c>
      <c r="S1318">
        <v>-299</v>
      </c>
      <c r="T1318">
        <v>-292</v>
      </c>
      <c r="U1318">
        <v>-297</v>
      </c>
      <c r="V1318">
        <v>-322</v>
      </c>
      <c r="W1318">
        <v>-345</v>
      </c>
      <c r="X1318">
        <v>-361</v>
      </c>
      <c r="Y1318">
        <v>-380</v>
      </c>
      <c r="Z1318">
        <v>-398</v>
      </c>
      <c r="AA1318">
        <v>-421</v>
      </c>
      <c r="AB1318">
        <v>-438</v>
      </c>
      <c r="AC1318">
        <v>-458</v>
      </c>
      <c r="AD1318">
        <v>-480</v>
      </c>
      <c r="AE1318">
        <v>-498</v>
      </c>
      <c r="AF1318">
        <v>-510</v>
      </c>
      <c r="AG1318">
        <v>-529</v>
      </c>
      <c r="AH1318">
        <v>-551</v>
      </c>
      <c r="AI1318">
        <v>-567</v>
      </c>
      <c r="AJ1318" s="5" t="str">
        <f t="shared" si="19"/>
        <v>Jobs: Accomodation and food services</v>
      </c>
    </row>
    <row r="1319" spans="1:36" ht="15" thickTop="1" thickBot="1" x14ac:dyDescent="0.5">
      <c r="A1319" t="s">
        <v>100</v>
      </c>
      <c r="B1319" t="s">
        <v>174</v>
      </c>
      <c r="C1319" t="s">
        <v>175</v>
      </c>
      <c r="D1319">
        <v>0</v>
      </c>
      <c r="E1319">
        <v>0</v>
      </c>
      <c r="F1319">
        <v>-1</v>
      </c>
      <c r="G1319">
        <v>-3</v>
      </c>
      <c r="H1319">
        <v>-4</v>
      </c>
      <c r="I1319">
        <v>-6</v>
      </c>
      <c r="J1319">
        <v>-7</v>
      </c>
      <c r="K1319">
        <v>-8</v>
      </c>
      <c r="L1319">
        <v>-10</v>
      </c>
      <c r="M1319">
        <v>-11</v>
      </c>
      <c r="N1319">
        <v>-12</v>
      </c>
      <c r="O1319">
        <v>-12</v>
      </c>
      <c r="P1319">
        <v>-13</v>
      </c>
      <c r="Q1319">
        <v>-13</v>
      </c>
      <c r="R1319">
        <v>-14</v>
      </c>
      <c r="S1319">
        <v>-16</v>
      </c>
      <c r="T1319">
        <v>-15</v>
      </c>
      <c r="U1319">
        <v>-14</v>
      </c>
      <c r="V1319">
        <v>-14</v>
      </c>
      <c r="W1319">
        <v>-14</v>
      </c>
      <c r="X1319">
        <v>-14</v>
      </c>
      <c r="Y1319">
        <v>-14</v>
      </c>
      <c r="Z1319">
        <v>-14</v>
      </c>
      <c r="AA1319">
        <v>-14</v>
      </c>
      <c r="AB1319">
        <v>-14</v>
      </c>
      <c r="AC1319">
        <v>-14</v>
      </c>
      <c r="AD1319">
        <v>-13</v>
      </c>
      <c r="AE1319">
        <v>-13</v>
      </c>
      <c r="AF1319">
        <v>-13</v>
      </c>
      <c r="AG1319">
        <v>-13</v>
      </c>
      <c r="AH1319">
        <v>-12</v>
      </c>
      <c r="AI1319">
        <v>-12</v>
      </c>
      <c r="AJ1319" s="5" t="str">
        <f t="shared" si="19"/>
        <v>Jobs: Publishing, audiovisual and broadcasting activities</v>
      </c>
    </row>
    <row r="1320" spans="1:36" ht="15" thickTop="1" thickBot="1" x14ac:dyDescent="0.5">
      <c r="A1320" t="s">
        <v>101</v>
      </c>
      <c r="B1320" t="s">
        <v>174</v>
      </c>
      <c r="C1320" t="s">
        <v>175</v>
      </c>
      <c r="D1320">
        <v>0</v>
      </c>
      <c r="E1320">
        <v>0</v>
      </c>
      <c r="F1320">
        <v>-1</v>
      </c>
      <c r="G1320">
        <v>-2</v>
      </c>
      <c r="H1320">
        <v>-5</v>
      </c>
      <c r="I1320">
        <v>-6</v>
      </c>
      <c r="J1320">
        <v>-7</v>
      </c>
      <c r="K1320">
        <v>-8</v>
      </c>
      <c r="L1320">
        <v>-10</v>
      </c>
      <c r="M1320">
        <v>-11</v>
      </c>
      <c r="N1320">
        <v>-12</v>
      </c>
      <c r="O1320">
        <v>-12</v>
      </c>
      <c r="P1320">
        <v>-13</v>
      </c>
      <c r="Q1320">
        <v>-13</v>
      </c>
      <c r="R1320">
        <v>-14</v>
      </c>
      <c r="S1320">
        <v>-15</v>
      </c>
      <c r="T1320">
        <v>-14</v>
      </c>
      <c r="U1320">
        <v>-14</v>
      </c>
      <c r="V1320">
        <v>-14</v>
      </c>
      <c r="W1320">
        <v>-14</v>
      </c>
      <c r="X1320">
        <v>-14</v>
      </c>
      <c r="Y1320">
        <v>-14</v>
      </c>
      <c r="Z1320">
        <v>-14</v>
      </c>
      <c r="AA1320">
        <v>-14</v>
      </c>
      <c r="AB1320">
        <v>-14</v>
      </c>
      <c r="AC1320">
        <v>-13</v>
      </c>
      <c r="AD1320">
        <v>-13</v>
      </c>
      <c r="AE1320">
        <v>-13</v>
      </c>
      <c r="AF1320">
        <v>-13</v>
      </c>
      <c r="AG1320">
        <v>-12</v>
      </c>
      <c r="AH1320">
        <v>-12</v>
      </c>
      <c r="AI1320">
        <v>-12</v>
      </c>
      <c r="AJ1320" s="5" t="str">
        <f t="shared" si="19"/>
        <v>Jobs: Telecommunications</v>
      </c>
    </row>
    <row r="1321" spans="1:36" ht="15" thickTop="1" thickBot="1" x14ac:dyDescent="0.5">
      <c r="A1321" t="s">
        <v>102</v>
      </c>
      <c r="B1321" t="s">
        <v>174</v>
      </c>
      <c r="C1321" t="s">
        <v>175</v>
      </c>
      <c r="D1321">
        <v>0</v>
      </c>
      <c r="E1321">
        <v>0</v>
      </c>
      <c r="F1321">
        <v>0</v>
      </c>
      <c r="G1321">
        <v>-1</v>
      </c>
      <c r="H1321">
        <v>-2</v>
      </c>
      <c r="I1321">
        <v>-3</v>
      </c>
      <c r="J1321">
        <v>-5</v>
      </c>
      <c r="K1321">
        <v>-5</v>
      </c>
      <c r="L1321">
        <v>-6</v>
      </c>
      <c r="M1321">
        <v>-6</v>
      </c>
      <c r="N1321">
        <v>-7</v>
      </c>
      <c r="O1321">
        <v>-7</v>
      </c>
      <c r="P1321">
        <v>-7</v>
      </c>
      <c r="Q1321">
        <v>-7</v>
      </c>
      <c r="R1321">
        <v>-8</v>
      </c>
      <c r="S1321">
        <v>-9</v>
      </c>
      <c r="T1321">
        <v>-8</v>
      </c>
      <c r="U1321">
        <v>-8</v>
      </c>
      <c r="V1321">
        <v>-8</v>
      </c>
      <c r="W1321">
        <v>-8</v>
      </c>
      <c r="X1321">
        <v>-8</v>
      </c>
      <c r="Y1321">
        <v>-8</v>
      </c>
      <c r="Z1321">
        <v>-8</v>
      </c>
      <c r="AA1321">
        <v>-8</v>
      </c>
      <c r="AB1321">
        <v>-8</v>
      </c>
      <c r="AC1321">
        <v>-8</v>
      </c>
      <c r="AD1321">
        <v>-7</v>
      </c>
      <c r="AE1321">
        <v>-7</v>
      </c>
      <c r="AF1321">
        <v>-7</v>
      </c>
      <c r="AG1321">
        <v>-7</v>
      </c>
      <c r="AH1321">
        <v>-7</v>
      </c>
      <c r="AI1321">
        <v>-7</v>
      </c>
      <c r="AJ1321" s="5" t="str">
        <f t="shared" ref="AJ1321:AJ1384" si="20">AJ1283</f>
        <v>Jobs: IT and other information services</v>
      </c>
    </row>
    <row r="1322" spans="1:36" ht="15" thickTop="1" thickBot="1" x14ac:dyDescent="0.5">
      <c r="A1322" t="s">
        <v>103</v>
      </c>
      <c r="B1322" t="s">
        <v>174</v>
      </c>
      <c r="C1322" t="s">
        <v>175</v>
      </c>
      <c r="D1322">
        <v>0</v>
      </c>
      <c r="E1322">
        <v>0</v>
      </c>
      <c r="F1322">
        <v>-3</v>
      </c>
      <c r="G1322">
        <v>-8</v>
      </c>
      <c r="H1322">
        <v>-13</v>
      </c>
      <c r="I1322">
        <v>-19</v>
      </c>
      <c r="J1322">
        <v>-25</v>
      </c>
      <c r="K1322">
        <v>-31</v>
      </c>
      <c r="L1322">
        <v>-36</v>
      </c>
      <c r="M1322">
        <v>-40</v>
      </c>
      <c r="N1322">
        <v>-46</v>
      </c>
      <c r="O1322">
        <v>-50</v>
      </c>
      <c r="P1322">
        <v>-55</v>
      </c>
      <c r="Q1322">
        <v>-60</v>
      </c>
      <c r="R1322">
        <v>-64</v>
      </c>
      <c r="S1322">
        <v>-77</v>
      </c>
      <c r="T1322">
        <v>-75</v>
      </c>
      <c r="U1322">
        <v>-76</v>
      </c>
      <c r="V1322">
        <v>-81</v>
      </c>
      <c r="W1322">
        <v>-86</v>
      </c>
      <c r="X1322">
        <v>-88</v>
      </c>
      <c r="Y1322">
        <v>-92</v>
      </c>
      <c r="Z1322">
        <v>-95</v>
      </c>
      <c r="AA1322">
        <v>-100</v>
      </c>
      <c r="AB1322">
        <v>-102</v>
      </c>
      <c r="AC1322">
        <v>-106</v>
      </c>
      <c r="AD1322">
        <v>-110</v>
      </c>
      <c r="AE1322">
        <v>-113</v>
      </c>
      <c r="AF1322">
        <v>-114</v>
      </c>
      <c r="AG1322">
        <v>-117</v>
      </c>
      <c r="AH1322">
        <v>-120</v>
      </c>
      <c r="AI1322">
        <v>-122</v>
      </c>
      <c r="AJ1322" s="5" t="str">
        <f t="shared" si="20"/>
        <v>Jobs: Financial and insurance activities</v>
      </c>
    </row>
    <row r="1323" spans="1:36" ht="15" thickTop="1" thickBot="1" x14ac:dyDescent="0.5">
      <c r="A1323" t="s">
        <v>104</v>
      </c>
      <c r="B1323" t="s">
        <v>174</v>
      </c>
      <c r="C1323" t="s">
        <v>175</v>
      </c>
      <c r="D1323">
        <v>0</v>
      </c>
      <c r="E1323">
        <v>0</v>
      </c>
      <c r="F1323">
        <v>-4</v>
      </c>
      <c r="G1323">
        <v>-10</v>
      </c>
      <c r="H1323">
        <v>-16</v>
      </c>
      <c r="I1323">
        <v>-23</v>
      </c>
      <c r="J1323">
        <v>-28</v>
      </c>
      <c r="K1323">
        <v>-35</v>
      </c>
      <c r="L1323">
        <v>-40</v>
      </c>
      <c r="M1323">
        <v>-47</v>
      </c>
      <c r="N1323">
        <v>-54</v>
      </c>
      <c r="O1323">
        <v>-58</v>
      </c>
      <c r="P1323">
        <v>-64</v>
      </c>
      <c r="Q1323">
        <v>-70</v>
      </c>
      <c r="R1323">
        <v>-77</v>
      </c>
      <c r="S1323">
        <v>-90</v>
      </c>
      <c r="T1323">
        <v>-88</v>
      </c>
      <c r="U1323">
        <v>-90</v>
      </c>
      <c r="V1323">
        <v>-97</v>
      </c>
      <c r="W1323">
        <v>-103</v>
      </c>
      <c r="X1323">
        <v>-107</v>
      </c>
      <c r="Y1323">
        <v>-112</v>
      </c>
      <c r="Z1323">
        <v>-117</v>
      </c>
      <c r="AA1323">
        <v>-123</v>
      </c>
      <c r="AB1323">
        <v>-127</v>
      </c>
      <c r="AC1323">
        <v>-133</v>
      </c>
      <c r="AD1323">
        <v>-139</v>
      </c>
      <c r="AE1323">
        <v>-142</v>
      </c>
      <c r="AF1323">
        <v>-145</v>
      </c>
      <c r="AG1323">
        <v>-150</v>
      </c>
      <c r="AH1323">
        <v>-156</v>
      </c>
      <c r="AI1323">
        <v>-160</v>
      </c>
      <c r="AJ1323" s="5" t="str">
        <f t="shared" si="20"/>
        <v>Jobs: Real estate activities</v>
      </c>
    </row>
    <row r="1324" spans="1:36" ht="15" thickTop="1" thickBot="1" x14ac:dyDescent="0.5">
      <c r="A1324" t="s">
        <v>105</v>
      </c>
      <c r="B1324" t="s">
        <v>174</v>
      </c>
      <c r="C1324" t="s">
        <v>175</v>
      </c>
      <c r="D1324">
        <v>0</v>
      </c>
      <c r="E1324">
        <v>0</v>
      </c>
      <c r="F1324">
        <v>-3</v>
      </c>
      <c r="G1324">
        <v>-8</v>
      </c>
      <c r="H1324">
        <v>-14</v>
      </c>
      <c r="I1324">
        <v>-20</v>
      </c>
      <c r="J1324">
        <v>-25</v>
      </c>
      <c r="K1324">
        <v>-32</v>
      </c>
      <c r="L1324">
        <v>-37</v>
      </c>
      <c r="M1324">
        <v>-42</v>
      </c>
      <c r="N1324">
        <v>-49</v>
      </c>
      <c r="O1324">
        <v>-53</v>
      </c>
      <c r="P1324">
        <v>-59</v>
      </c>
      <c r="Q1324">
        <v>-65</v>
      </c>
      <c r="R1324">
        <v>-70</v>
      </c>
      <c r="S1324">
        <v>-88</v>
      </c>
      <c r="T1324">
        <v>-87</v>
      </c>
      <c r="U1324">
        <v>-85</v>
      </c>
      <c r="V1324">
        <v>-90</v>
      </c>
      <c r="W1324">
        <v>-98</v>
      </c>
      <c r="X1324">
        <v>-101</v>
      </c>
      <c r="Y1324">
        <v>-105</v>
      </c>
      <c r="Z1324">
        <v>-111</v>
      </c>
      <c r="AA1324">
        <v>-116</v>
      </c>
      <c r="AB1324">
        <v>-119</v>
      </c>
      <c r="AC1324">
        <v>-124</v>
      </c>
      <c r="AD1324">
        <v>-129</v>
      </c>
      <c r="AE1324">
        <v>-133</v>
      </c>
      <c r="AF1324">
        <v>-135</v>
      </c>
      <c r="AG1324">
        <v>-139</v>
      </c>
      <c r="AH1324">
        <v>-143</v>
      </c>
      <c r="AI1324">
        <v>-146</v>
      </c>
      <c r="AJ1324" s="5" t="str">
        <f t="shared" si="20"/>
        <v>Jobs: Other business sector services</v>
      </c>
    </row>
    <row r="1325" spans="1:36" ht="15" thickTop="1" thickBot="1" x14ac:dyDescent="0.5">
      <c r="A1325" t="s">
        <v>106</v>
      </c>
      <c r="B1325" t="s">
        <v>174</v>
      </c>
      <c r="C1325" t="s">
        <v>175</v>
      </c>
      <c r="D1325">
        <v>0</v>
      </c>
      <c r="E1325">
        <v>0</v>
      </c>
      <c r="F1325">
        <v>-11</v>
      </c>
      <c r="G1325">
        <v>-24</v>
      </c>
      <c r="H1325">
        <v>-38</v>
      </c>
      <c r="I1325">
        <v>-52</v>
      </c>
      <c r="J1325">
        <v>-69</v>
      </c>
      <c r="K1325">
        <v>-88</v>
      </c>
      <c r="L1325">
        <v>-101</v>
      </c>
      <c r="M1325">
        <v>-119</v>
      </c>
      <c r="N1325">
        <v>-140</v>
      </c>
      <c r="O1325">
        <v>-151</v>
      </c>
      <c r="P1325">
        <v>-167</v>
      </c>
      <c r="Q1325">
        <v>-184</v>
      </c>
      <c r="R1325">
        <v>-208</v>
      </c>
      <c r="S1325">
        <v>-253</v>
      </c>
      <c r="T1325">
        <v>-263</v>
      </c>
      <c r="U1325">
        <v>-266</v>
      </c>
      <c r="V1325">
        <v>-285</v>
      </c>
      <c r="W1325">
        <v>-302</v>
      </c>
      <c r="X1325">
        <v>-319</v>
      </c>
      <c r="Y1325">
        <v>-337</v>
      </c>
      <c r="Z1325">
        <v>-354</v>
      </c>
      <c r="AA1325">
        <v>-375</v>
      </c>
      <c r="AB1325">
        <v>-391</v>
      </c>
      <c r="AC1325">
        <v>-411</v>
      </c>
      <c r="AD1325">
        <v>-433</v>
      </c>
      <c r="AE1325">
        <v>-450</v>
      </c>
      <c r="AF1325">
        <v>-464</v>
      </c>
      <c r="AG1325">
        <v>-484</v>
      </c>
      <c r="AH1325">
        <v>-503</v>
      </c>
      <c r="AI1325">
        <v>-522</v>
      </c>
      <c r="AJ1325" s="5" t="str">
        <f t="shared" si="20"/>
        <v>Jobs: Public administration and defence; compulsory social security</v>
      </c>
    </row>
    <row r="1326" spans="1:36" ht="15" thickTop="1" thickBot="1" x14ac:dyDescent="0.5">
      <c r="A1326" t="s">
        <v>107</v>
      </c>
      <c r="B1326" t="s">
        <v>174</v>
      </c>
      <c r="C1326" t="s">
        <v>175</v>
      </c>
      <c r="D1326">
        <v>0</v>
      </c>
      <c r="E1326">
        <v>0</v>
      </c>
      <c r="F1326">
        <v>-9</v>
      </c>
      <c r="G1326">
        <v>-21</v>
      </c>
      <c r="H1326">
        <v>-34</v>
      </c>
      <c r="I1326">
        <v>-48</v>
      </c>
      <c r="J1326">
        <v>-63</v>
      </c>
      <c r="K1326">
        <v>-78</v>
      </c>
      <c r="L1326">
        <v>-90</v>
      </c>
      <c r="M1326">
        <v>-105</v>
      </c>
      <c r="N1326">
        <v>-122</v>
      </c>
      <c r="O1326">
        <v>-134</v>
      </c>
      <c r="P1326">
        <v>-147</v>
      </c>
      <c r="Q1326">
        <v>-161</v>
      </c>
      <c r="R1326">
        <v>-179</v>
      </c>
      <c r="S1326">
        <v>-215</v>
      </c>
      <c r="T1326">
        <v>-215</v>
      </c>
      <c r="U1326">
        <v>-218</v>
      </c>
      <c r="V1326">
        <v>-236</v>
      </c>
      <c r="W1326">
        <v>-252</v>
      </c>
      <c r="X1326">
        <v>-265</v>
      </c>
      <c r="Y1326">
        <v>-279</v>
      </c>
      <c r="Z1326">
        <v>-293</v>
      </c>
      <c r="AA1326">
        <v>-310</v>
      </c>
      <c r="AB1326">
        <v>-323</v>
      </c>
      <c r="AC1326">
        <v>-339</v>
      </c>
      <c r="AD1326">
        <v>-355</v>
      </c>
      <c r="AE1326">
        <v>-369</v>
      </c>
      <c r="AF1326">
        <v>-380</v>
      </c>
      <c r="AG1326">
        <v>-394</v>
      </c>
      <c r="AH1326">
        <v>-411</v>
      </c>
      <c r="AI1326">
        <v>-424</v>
      </c>
      <c r="AJ1326" s="5" t="str">
        <f t="shared" si="20"/>
        <v>Jobs: Education</v>
      </c>
    </row>
    <row r="1327" spans="1:36" ht="15" thickTop="1" thickBot="1" x14ac:dyDescent="0.5">
      <c r="A1327" t="s">
        <v>108</v>
      </c>
      <c r="B1327" t="s">
        <v>174</v>
      </c>
      <c r="C1327" t="s">
        <v>175</v>
      </c>
      <c r="D1327">
        <v>0</v>
      </c>
      <c r="E1327">
        <v>0</v>
      </c>
      <c r="F1327">
        <v>-20</v>
      </c>
      <c r="G1327">
        <v>-47</v>
      </c>
      <c r="H1327">
        <v>-75</v>
      </c>
      <c r="I1327">
        <v>-105</v>
      </c>
      <c r="J1327">
        <v>-137</v>
      </c>
      <c r="K1327">
        <v>-170</v>
      </c>
      <c r="L1327">
        <v>-198</v>
      </c>
      <c r="M1327">
        <v>-229</v>
      </c>
      <c r="N1327">
        <v>-264</v>
      </c>
      <c r="O1327">
        <v>-289</v>
      </c>
      <c r="P1327">
        <v>-317</v>
      </c>
      <c r="Q1327">
        <v>-349</v>
      </c>
      <c r="R1327">
        <v>-385</v>
      </c>
      <c r="S1327">
        <v>-464</v>
      </c>
      <c r="T1327">
        <v>-455</v>
      </c>
      <c r="U1327">
        <v>-463</v>
      </c>
      <c r="V1327">
        <v>-501</v>
      </c>
      <c r="W1327">
        <v>-537</v>
      </c>
      <c r="X1327">
        <v>-561</v>
      </c>
      <c r="Y1327">
        <v>-592</v>
      </c>
      <c r="Z1327">
        <v>-621</v>
      </c>
      <c r="AA1327">
        <v>-657</v>
      </c>
      <c r="AB1327">
        <v>-684</v>
      </c>
      <c r="AC1327">
        <v>-716</v>
      </c>
      <c r="AD1327">
        <v>-751</v>
      </c>
      <c r="AE1327">
        <v>-779</v>
      </c>
      <c r="AF1327">
        <v>-798</v>
      </c>
      <c r="AG1327">
        <v>-829</v>
      </c>
      <c r="AH1327">
        <v>-862</v>
      </c>
      <c r="AI1327">
        <v>-888</v>
      </c>
      <c r="AJ1327" s="5" t="str">
        <f t="shared" si="20"/>
        <v>Jobs: Human health and social work</v>
      </c>
    </row>
    <row r="1328" spans="1:36" ht="15" thickTop="1" thickBot="1" x14ac:dyDescent="0.5">
      <c r="A1328" t="s">
        <v>109</v>
      </c>
      <c r="B1328" t="s">
        <v>174</v>
      </c>
      <c r="C1328" t="s">
        <v>175</v>
      </c>
      <c r="D1328">
        <v>0</v>
      </c>
      <c r="E1328">
        <v>0</v>
      </c>
      <c r="F1328">
        <v>-7</v>
      </c>
      <c r="G1328">
        <v>-17</v>
      </c>
      <c r="H1328">
        <v>-28</v>
      </c>
      <c r="I1328">
        <v>-39</v>
      </c>
      <c r="J1328">
        <v>-51</v>
      </c>
      <c r="K1328">
        <v>-63</v>
      </c>
      <c r="L1328">
        <v>-73</v>
      </c>
      <c r="M1328">
        <v>-85</v>
      </c>
      <c r="N1328">
        <v>-98</v>
      </c>
      <c r="O1328">
        <v>-108</v>
      </c>
      <c r="P1328">
        <v>-118</v>
      </c>
      <c r="Q1328">
        <v>-130</v>
      </c>
      <c r="R1328">
        <v>-143</v>
      </c>
      <c r="S1328">
        <v>-172</v>
      </c>
      <c r="T1328">
        <v>-169</v>
      </c>
      <c r="U1328">
        <v>-173</v>
      </c>
      <c r="V1328">
        <v>-188</v>
      </c>
      <c r="W1328">
        <v>-200</v>
      </c>
      <c r="X1328">
        <v>-209</v>
      </c>
      <c r="Y1328">
        <v>-221</v>
      </c>
      <c r="Z1328">
        <v>-232</v>
      </c>
      <c r="AA1328">
        <v>-245</v>
      </c>
      <c r="AB1328">
        <v>-255</v>
      </c>
      <c r="AC1328">
        <v>-267</v>
      </c>
      <c r="AD1328">
        <v>-281</v>
      </c>
      <c r="AE1328">
        <v>-291</v>
      </c>
      <c r="AF1328">
        <v>-299</v>
      </c>
      <c r="AG1328">
        <v>-311</v>
      </c>
      <c r="AH1328">
        <v>-323</v>
      </c>
      <c r="AI1328">
        <v>-334</v>
      </c>
      <c r="AJ1328" s="5" t="str">
        <f t="shared" si="20"/>
        <v>Jobs: Arts, entertainment, recreation and other service activities</v>
      </c>
    </row>
    <row r="1329" spans="1:36" ht="15" thickTop="1" thickBot="1" x14ac:dyDescent="0.5">
      <c r="A1329" t="s">
        <v>110</v>
      </c>
      <c r="B1329" t="s">
        <v>174</v>
      </c>
      <c r="C1329" t="s">
        <v>175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 s="5" t="str">
        <f t="shared" si="20"/>
        <v>Jobs: Private households with employed persons</v>
      </c>
    </row>
    <row r="1330" spans="1:36" ht="15" thickTop="1" thickBot="1" x14ac:dyDescent="0.5">
      <c r="A1330" t="s">
        <v>111</v>
      </c>
      <c r="B1330" t="s">
        <v>174</v>
      </c>
      <c r="C1330" t="s">
        <v>175</v>
      </c>
      <c r="D1330">
        <v>0</v>
      </c>
      <c r="E1330">
        <v>0</v>
      </c>
      <c r="F1330">
        <v>-6.0500400000000003E-2</v>
      </c>
      <c r="G1330">
        <v>-0.11922000000000001</v>
      </c>
      <c r="H1330">
        <v>-0.17177000000000001</v>
      </c>
      <c r="I1330">
        <v>-0.231214</v>
      </c>
      <c r="J1330">
        <v>-0.28969099999999998</v>
      </c>
      <c r="K1330">
        <v>-0.34916599999999998</v>
      </c>
      <c r="L1330">
        <v>-0.40078900000000001</v>
      </c>
      <c r="M1330">
        <v>-0.457399</v>
      </c>
      <c r="N1330">
        <v>-0.53300199999999998</v>
      </c>
      <c r="O1330">
        <v>-0.58273200000000003</v>
      </c>
      <c r="P1330">
        <v>-0.639706</v>
      </c>
      <c r="Q1330">
        <v>-0.70233999999999996</v>
      </c>
      <c r="R1330">
        <v>-0.79979999999999996</v>
      </c>
      <c r="S1330">
        <v>-0.80030299999999999</v>
      </c>
      <c r="T1330">
        <v>-0.87579799999999997</v>
      </c>
      <c r="U1330">
        <v>-0.95377999999999996</v>
      </c>
      <c r="V1330">
        <v>-1.03145</v>
      </c>
      <c r="W1330">
        <v>-1.0902700000000001</v>
      </c>
      <c r="X1330">
        <v>-1.16214</v>
      </c>
      <c r="Y1330">
        <v>-1.24265</v>
      </c>
      <c r="Z1330">
        <v>-1.3126</v>
      </c>
      <c r="AA1330">
        <v>-1.3907</v>
      </c>
      <c r="AB1330">
        <v>-1.4675499999999999</v>
      </c>
      <c r="AC1330">
        <v>-1.5522800000000001</v>
      </c>
      <c r="AD1330">
        <v>-1.63459</v>
      </c>
      <c r="AE1330">
        <v>-1.7278899999999999</v>
      </c>
      <c r="AF1330">
        <v>-1.8184199999999999</v>
      </c>
      <c r="AG1330">
        <v>-1.92727</v>
      </c>
      <c r="AH1330">
        <v>-2.0481099999999999</v>
      </c>
      <c r="AI1330">
        <v>-2.1509900000000002</v>
      </c>
      <c r="AJ1330" s="5" t="str">
        <f t="shared" si="20"/>
        <v>Output Change in GDP</v>
      </c>
    </row>
    <row r="1331" spans="1:36" ht="15" thickTop="1" thickBot="1" x14ac:dyDescent="0.5">
      <c r="A1331" t="s">
        <v>112</v>
      </c>
      <c r="B1331" t="s">
        <v>174</v>
      </c>
      <c r="C1331" t="s">
        <v>175</v>
      </c>
      <c r="D1331">
        <v>91.29</v>
      </c>
      <c r="E1331">
        <v>90.5321</v>
      </c>
      <c r="F1331">
        <v>98.0518</v>
      </c>
      <c r="G1331">
        <v>96.733699999999999</v>
      </c>
      <c r="H1331">
        <v>97.528199999999998</v>
      </c>
      <c r="I1331">
        <v>97.311800000000005</v>
      </c>
      <c r="J1331">
        <v>99.753100000000003</v>
      </c>
      <c r="K1331">
        <v>101.99299999999999</v>
      </c>
      <c r="L1331">
        <v>102.729</v>
      </c>
      <c r="M1331">
        <v>102.14400000000001</v>
      </c>
      <c r="N1331">
        <v>101.706</v>
      </c>
      <c r="O1331">
        <v>100.54600000000001</v>
      </c>
      <c r="P1331">
        <v>99.553700000000006</v>
      </c>
      <c r="Q1331">
        <v>99.144400000000005</v>
      </c>
      <c r="R1331">
        <v>98.786600000000007</v>
      </c>
      <c r="S1331">
        <v>98.135099999999994</v>
      </c>
      <c r="T1331">
        <v>97.44</v>
      </c>
      <c r="U1331">
        <v>96.525800000000004</v>
      </c>
      <c r="V1331">
        <v>95.719800000000006</v>
      </c>
      <c r="W1331">
        <v>95.126199999999997</v>
      </c>
      <c r="X1331">
        <v>94.545699999999997</v>
      </c>
      <c r="Y1331">
        <v>93.985200000000006</v>
      </c>
      <c r="Z1331">
        <v>93.400400000000005</v>
      </c>
      <c r="AA1331">
        <v>92.954800000000006</v>
      </c>
      <c r="AB1331">
        <v>92.597300000000004</v>
      </c>
      <c r="AC1331">
        <v>92.365099999999998</v>
      </c>
      <c r="AD1331">
        <v>92.288499999999999</v>
      </c>
      <c r="AE1331">
        <v>92.319500000000005</v>
      </c>
      <c r="AF1331">
        <v>92.602099999999993</v>
      </c>
      <c r="AG1331">
        <v>92.792599999999993</v>
      </c>
      <c r="AH1331">
        <v>92.964299999999994</v>
      </c>
      <c r="AI1331">
        <v>93.212400000000002</v>
      </c>
      <c r="AJ1331" s="5" t="str">
        <f t="shared" si="20"/>
        <v>Output Total CO2e Emissions</v>
      </c>
    </row>
    <row r="1332" spans="1:36" ht="15" thickTop="1" thickBot="1" x14ac:dyDescent="0.5">
      <c r="A1332" t="s">
        <v>75</v>
      </c>
      <c r="B1332" t="s">
        <v>176</v>
      </c>
      <c r="C1332" t="s">
        <v>177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 s="5" t="str">
        <f t="shared" si="20"/>
        <v>Jobs: Agriculture, forestry and fishing</v>
      </c>
    </row>
    <row r="1333" spans="1:36" ht="15" thickTop="1" thickBot="1" x14ac:dyDescent="0.5">
      <c r="A1333" t="s">
        <v>76</v>
      </c>
      <c r="B1333" t="s">
        <v>176</v>
      </c>
      <c r="C1333" t="s">
        <v>177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 s="5" t="str">
        <f t="shared" si="20"/>
        <v>Jobs: Mining and extraction of energy producing products</v>
      </c>
    </row>
    <row r="1334" spans="1:36" ht="15" thickTop="1" thickBot="1" x14ac:dyDescent="0.5">
      <c r="A1334" t="s">
        <v>77</v>
      </c>
      <c r="B1334" t="s">
        <v>176</v>
      </c>
      <c r="C1334" t="s">
        <v>177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 s="5" t="str">
        <f t="shared" si="20"/>
        <v>Jobs: Mining and quarrying of non-energy producing products</v>
      </c>
    </row>
    <row r="1335" spans="1:36" ht="15" thickTop="1" thickBot="1" x14ac:dyDescent="0.5">
      <c r="A1335" t="s">
        <v>78</v>
      </c>
      <c r="B1335" t="s">
        <v>176</v>
      </c>
      <c r="C1335" t="s">
        <v>177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 s="5" t="str">
        <f t="shared" si="20"/>
        <v>Jobs: Mining support service activities</v>
      </c>
    </row>
    <row r="1336" spans="1:36" ht="15" thickTop="1" thickBot="1" x14ac:dyDescent="0.5">
      <c r="A1336" t="s">
        <v>79</v>
      </c>
      <c r="B1336" t="s">
        <v>176</v>
      </c>
      <c r="C1336" t="s">
        <v>177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 s="5" t="str">
        <f t="shared" si="20"/>
        <v>Jobs: Food products, beverages and tobacco</v>
      </c>
    </row>
    <row r="1337" spans="1:36" ht="15" thickTop="1" thickBot="1" x14ac:dyDescent="0.5">
      <c r="A1337" t="s">
        <v>80</v>
      </c>
      <c r="B1337" t="s">
        <v>176</v>
      </c>
      <c r="C1337" t="s">
        <v>177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 s="5" t="str">
        <f t="shared" si="20"/>
        <v>Jobs: Textiles, wearing apparel, leather and related products</v>
      </c>
    </row>
    <row r="1338" spans="1:36" ht="15" thickTop="1" thickBot="1" x14ac:dyDescent="0.5">
      <c r="A1338" t="s">
        <v>81</v>
      </c>
      <c r="B1338" t="s">
        <v>176</v>
      </c>
      <c r="C1338" t="s">
        <v>177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 s="5" t="str">
        <f t="shared" si="20"/>
        <v>Jobs: Wood and of products of wood and cork (except furniture)</v>
      </c>
    </row>
    <row r="1339" spans="1:36" ht="15" thickTop="1" thickBot="1" x14ac:dyDescent="0.5">
      <c r="A1339" t="s">
        <v>82</v>
      </c>
      <c r="B1339" t="s">
        <v>176</v>
      </c>
      <c r="C1339" t="s">
        <v>177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 s="5" t="str">
        <f t="shared" si="20"/>
        <v>Jobs: Paper products and printing</v>
      </c>
    </row>
    <row r="1340" spans="1:36" ht="15" thickTop="1" thickBot="1" x14ac:dyDescent="0.5">
      <c r="A1340" t="s">
        <v>83</v>
      </c>
      <c r="B1340" t="s">
        <v>176</v>
      </c>
      <c r="C1340" t="s">
        <v>177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 s="5" t="str">
        <f t="shared" si="20"/>
        <v>Jobs: Coke and refined petroleum products</v>
      </c>
    </row>
    <row r="1341" spans="1:36" ht="15" thickTop="1" thickBot="1" x14ac:dyDescent="0.5">
      <c r="A1341" t="s">
        <v>84</v>
      </c>
      <c r="B1341" t="s">
        <v>176</v>
      </c>
      <c r="C1341" t="s">
        <v>177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 s="5" t="str">
        <f t="shared" si="20"/>
        <v>Jobs: Chemicals and pharmaceutical products</v>
      </c>
    </row>
    <row r="1342" spans="1:36" ht="15" thickTop="1" thickBot="1" x14ac:dyDescent="0.5">
      <c r="A1342" t="s">
        <v>85</v>
      </c>
      <c r="B1342" t="s">
        <v>176</v>
      </c>
      <c r="C1342" t="s">
        <v>177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 s="5" t="str">
        <f t="shared" si="20"/>
        <v>Jobs: Rubber and plastics products</v>
      </c>
    </row>
    <row r="1343" spans="1:36" ht="15" thickTop="1" thickBot="1" x14ac:dyDescent="0.5">
      <c r="A1343" t="s">
        <v>86</v>
      </c>
      <c r="B1343" t="s">
        <v>176</v>
      </c>
      <c r="C1343" t="s">
        <v>177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 s="5" t="str">
        <f t="shared" si="20"/>
        <v>Jobs: Other non-metallic mineral products</v>
      </c>
    </row>
    <row r="1344" spans="1:36" ht="15" thickTop="1" thickBot="1" x14ac:dyDescent="0.5">
      <c r="A1344" t="s">
        <v>87</v>
      </c>
      <c r="B1344" t="s">
        <v>176</v>
      </c>
      <c r="C1344" t="s">
        <v>177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 s="5" t="str">
        <f t="shared" si="20"/>
        <v>Jobs: Manufacture of basic metals</v>
      </c>
    </row>
    <row r="1345" spans="1:36" ht="15" thickTop="1" thickBot="1" x14ac:dyDescent="0.5">
      <c r="A1345" t="s">
        <v>88</v>
      </c>
      <c r="B1345" t="s">
        <v>176</v>
      </c>
      <c r="C1345" t="s">
        <v>177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 s="5" t="str">
        <f t="shared" si="20"/>
        <v>Jobs: Fabricated metal products, except machinery and equipment</v>
      </c>
    </row>
    <row r="1346" spans="1:36" ht="15" thickTop="1" thickBot="1" x14ac:dyDescent="0.5">
      <c r="A1346" t="s">
        <v>89</v>
      </c>
      <c r="B1346" t="s">
        <v>176</v>
      </c>
      <c r="C1346" t="s">
        <v>177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 s="5" t="str">
        <f t="shared" si="20"/>
        <v>Jobs: Computer, electronic and optical products</v>
      </c>
    </row>
    <row r="1347" spans="1:36" ht="15" thickTop="1" thickBot="1" x14ac:dyDescent="0.5">
      <c r="A1347" t="s">
        <v>90</v>
      </c>
      <c r="B1347" t="s">
        <v>176</v>
      </c>
      <c r="C1347" t="s">
        <v>177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 s="5" t="str">
        <f t="shared" si="20"/>
        <v>Jobs: Electrical equipment</v>
      </c>
    </row>
    <row r="1348" spans="1:36" ht="15" thickTop="1" thickBot="1" x14ac:dyDescent="0.5">
      <c r="A1348" t="s">
        <v>91</v>
      </c>
      <c r="B1348" t="s">
        <v>176</v>
      </c>
      <c r="C1348" t="s">
        <v>177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 s="5" t="str">
        <f t="shared" si="20"/>
        <v>Jobs: Machinery and equipment n.e.c.</v>
      </c>
    </row>
    <row r="1349" spans="1:36" ht="15" thickTop="1" thickBot="1" x14ac:dyDescent="0.5">
      <c r="A1349" t="s">
        <v>92</v>
      </c>
      <c r="B1349" t="s">
        <v>176</v>
      </c>
      <c r="C1349" t="s">
        <v>177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 s="5" t="str">
        <f t="shared" si="20"/>
        <v>Jobs: Motor vehicles, trailers and semi-trailers</v>
      </c>
    </row>
    <row r="1350" spans="1:36" ht="15" thickTop="1" thickBot="1" x14ac:dyDescent="0.5">
      <c r="A1350" t="s">
        <v>93</v>
      </c>
      <c r="B1350" t="s">
        <v>176</v>
      </c>
      <c r="C1350" t="s">
        <v>177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 s="5" t="str">
        <f t="shared" si="20"/>
        <v>Jobs: Other transport equipment</v>
      </c>
    </row>
    <row r="1351" spans="1:36" ht="15" thickTop="1" thickBot="1" x14ac:dyDescent="0.5">
      <c r="A1351" t="s">
        <v>94</v>
      </c>
      <c r="B1351" t="s">
        <v>176</v>
      </c>
      <c r="C1351" t="s">
        <v>177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 s="5" t="str">
        <f t="shared" si="20"/>
        <v>Jobs: Other manufacturing; repair and installation of machinery and equipment</v>
      </c>
    </row>
    <row r="1352" spans="1:36" ht="15" thickTop="1" thickBot="1" x14ac:dyDescent="0.5">
      <c r="A1352" t="s">
        <v>95</v>
      </c>
      <c r="B1352" t="s">
        <v>176</v>
      </c>
      <c r="C1352" t="s">
        <v>177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 s="5" t="str">
        <f t="shared" si="20"/>
        <v>Jobs: Electricity, gas, water supply, sewerage, waste and remediation services</v>
      </c>
    </row>
    <row r="1353" spans="1:36" ht="15" thickTop="1" thickBot="1" x14ac:dyDescent="0.5">
      <c r="A1353" t="s">
        <v>96</v>
      </c>
      <c r="B1353" t="s">
        <v>176</v>
      </c>
      <c r="C1353" t="s">
        <v>177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 s="5" t="str">
        <f t="shared" si="20"/>
        <v>Jobs: Construction</v>
      </c>
    </row>
    <row r="1354" spans="1:36" ht="15" thickTop="1" thickBot="1" x14ac:dyDescent="0.5">
      <c r="A1354" t="s">
        <v>97</v>
      </c>
      <c r="B1354" t="s">
        <v>176</v>
      </c>
      <c r="C1354" t="s">
        <v>177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 s="5" t="str">
        <f t="shared" si="20"/>
        <v>Jobs: Wholesale and retail trade; repair of motor vehicles</v>
      </c>
    </row>
    <row r="1355" spans="1:36" ht="15" thickTop="1" thickBot="1" x14ac:dyDescent="0.5">
      <c r="A1355" t="s">
        <v>98</v>
      </c>
      <c r="B1355" t="s">
        <v>176</v>
      </c>
      <c r="C1355" t="s">
        <v>177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 s="5" t="str">
        <f t="shared" si="20"/>
        <v>Jobs: Transportation and storage</v>
      </c>
    </row>
    <row r="1356" spans="1:36" ht="15" thickTop="1" thickBot="1" x14ac:dyDescent="0.5">
      <c r="A1356" t="s">
        <v>99</v>
      </c>
      <c r="B1356" t="s">
        <v>176</v>
      </c>
      <c r="C1356" t="s">
        <v>177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 s="5" t="str">
        <f t="shared" si="20"/>
        <v>Jobs: Accomodation and food services</v>
      </c>
    </row>
    <row r="1357" spans="1:36" ht="15" thickTop="1" thickBot="1" x14ac:dyDescent="0.5">
      <c r="A1357" t="s">
        <v>100</v>
      </c>
      <c r="B1357" t="s">
        <v>176</v>
      </c>
      <c r="C1357" t="s">
        <v>177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 s="5" t="str">
        <f t="shared" si="20"/>
        <v>Jobs: Publishing, audiovisual and broadcasting activities</v>
      </c>
    </row>
    <row r="1358" spans="1:36" ht="15" thickTop="1" thickBot="1" x14ac:dyDescent="0.5">
      <c r="A1358" t="s">
        <v>101</v>
      </c>
      <c r="B1358" t="s">
        <v>176</v>
      </c>
      <c r="C1358" t="s">
        <v>177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 s="5" t="str">
        <f t="shared" si="20"/>
        <v>Jobs: Telecommunications</v>
      </c>
    </row>
    <row r="1359" spans="1:36" ht="15" thickTop="1" thickBot="1" x14ac:dyDescent="0.5">
      <c r="A1359" t="s">
        <v>102</v>
      </c>
      <c r="B1359" t="s">
        <v>176</v>
      </c>
      <c r="C1359" t="s">
        <v>177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 s="5" t="str">
        <f t="shared" si="20"/>
        <v>Jobs: IT and other information services</v>
      </c>
    </row>
    <row r="1360" spans="1:36" ht="15" thickTop="1" thickBot="1" x14ac:dyDescent="0.5">
      <c r="A1360" t="s">
        <v>103</v>
      </c>
      <c r="B1360" t="s">
        <v>176</v>
      </c>
      <c r="C1360" t="s">
        <v>177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 s="5" t="str">
        <f t="shared" si="20"/>
        <v>Jobs: Financial and insurance activities</v>
      </c>
    </row>
    <row r="1361" spans="1:36" ht="15" thickTop="1" thickBot="1" x14ac:dyDescent="0.5">
      <c r="A1361" t="s">
        <v>104</v>
      </c>
      <c r="B1361" t="s">
        <v>176</v>
      </c>
      <c r="C1361" t="s">
        <v>177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 s="5" t="str">
        <f t="shared" si="20"/>
        <v>Jobs: Real estate activities</v>
      </c>
    </row>
    <row r="1362" spans="1:36" ht="15" thickTop="1" thickBot="1" x14ac:dyDescent="0.5">
      <c r="A1362" t="s">
        <v>105</v>
      </c>
      <c r="B1362" t="s">
        <v>176</v>
      </c>
      <c r="C1362" t="s">
        <v>177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 s="5" t="str">
        <f t="shared" si="20"/>
        <v>Jobs: Other business sector services</v>
      </c>
    </row>
    <row r="1363" spans="1:36" ht="15" thickTop="1" thickBot="1" x14ac:dyDescent="0.5">
      <c r="A1363" t="s">
        <v>106</v>
      </c>
      <c r="B1363" t="s">
        <v>176</v>
      </c>
      <c r="C1363" t="s">
        <v>177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 s="5" t="str">
        <f t="shared" si="20"/>
        <v>Jobs: Public administration and defence; compulsory social security</v>
      </c>
    </row>
    <row r="1364" spans="1:36" ht="15" thickTop="1" thickBot="1" x14ac:dyDescent="0.5">
      <c r="A1364" t="s">
        <v>107</v>
      </c>
      <c r="B1364" t="s">
        <v>176</v>
      </c>
      <c r="C1364" t="s">
        <v>177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 s="5" t="str">
        <f t="shared" si="20"/>
        <v>Jobs: Education</v>
      </c>
    </row>
    <row r="1365" spans="1:36" ht="15" thickTop="1" thickBot="1" x14ac:dyDescent="0.5">
      <c r="A1365" t="s">
        <v>108</v>
      </c>
      <c r="B1365" t="s">
        <v>176</v>
      </c>
      <c r="C1365" t="s">
        <v>177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 s="5" t="str">
        <f t="shared" si="20"/>
        <v>Jobs: Human health and social work</v>
      </c>
    </row>
    <row r="1366" spans="1:36" ht="15" thickTop="1" thickBot="1" x14ac:dyDescent="0.5">
      <c r="A1366" t="s">
        <v>109</v>
      </c>
      <c r="B1366" t="s">
        <v>176</v>
      </c>
      <c r="C1366" t="s">
        <v>177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 s="5" t="str">
        <f t="shared" si="20"/>
        <v>Jobs: Arts, entertainment, recreation and other service activities</v>
      </c>
    </row>
    <row r="1367" spans="1:36" ht="15" thickTop="1" thickBot="1" x14ac:dyDescent="0.5">
      <c r="A1367" t="s">
        <v>110</v>
      </c>
      <c r="B1367" t="s">
        <v>176</v>
      </c>
      <c r="C1367" t="s">
        <v>177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 s="5" t="str">
        <f t="shared" si="20"/>
        <v>Jobs: Private households with employed persons</v>
      </c>
    </row>
    <row r="1368" spans="1:36" ht="15" thickTop="1" thickBot="1" x14ac:dyDescent="0.5">
      <c r="A1368" t="s">
        <v>111</v>
      </c>
      <c r="B1368" t="s">
        <v>176</v>
      </c>
      <c r="C1368" t="s">
        <v>177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 s="5" t="str">
        <f t="shared" si="20"/>
        <v>Output Change in GDP</v>
      </c>
    </row>
    <row r="1369" spans="1:36" ht="15" thickTop="1" thickBot="1" x14ac:dyDescent="0.5">
      <c r="A1369" t="s">
        <v>112</v>
      </c>
      <c r="B1369" t="s">
        <v>176</v>
      </c>
      <c r="C1369" t="s">
        <v>177</v>
      </c>
      <c r="D1369">
        <v>91.29</v>
      </c>
      <c r="E1369">
        <v>90.5321</v>
      </c>
      <c r="F1369">
        <v>98.0518</v>
      </c>
      <c r="G1369">
        <v>96.939700000000002</v>
      </c>
      <c r="H1369">
        <v>97.990399999999994</v>
      </c>
      <c r="I1369">
        <v>98.046599999999998</v>
      </c>
      <c r="J1369">
        <v>100.773</v>
      </c>
      <c r="K1369">
        <v>103.283</v>
      </c>
      <c r="L1369">
        <v>104.26</v>
      </c>
      <c r="M1369">
        <v>103.922</v>
      </c>
      <c r="N1369">
        <v>103.724</v>
      </c>
      <c r="O1369">
        <v>102.815</v>
      </c>
      <c r="P1369">
        <v>102.081</v>
      </c>
      <c r="Q1369">
        <v>101.91</v>
      </c>
      <c r="R1369">
        <v>101.36</v>
      </c>
      <c r="S1369">
        <v>100.738</v>
      </c>
      <c r="T1369">
        <v>100.182</v>
      </c>
      <c r="U1369">
        <v>99.458299999999994</v>
      </c>
      <c r="V1369">
        <v>98.843999999999994</v>
      </c>
      <c r="W1369">
        <v>98.446600000000004</v>
      </c>
      <c r="X1369">
        <v>98.057000000000002</v>
      </c>
      <c r="Y1369">
        <v>97.712400000000002</v>
      </c>
      <c r="Z1369">
        <v>97.325599999999994</v>
      </c>
      <c r="AA1369">
        <v>97.084800000000001</v>
      </c>
      <c r="AB1369">
        <v>96.933599999999998</v>
      </c>
      <c r="AC1369">
        <v>96.890500000000003</v>
      </c>
      <c r="AD1369">
        <v>97.004599999999996</v>
      </c>
      <c r="AE1369">
        <v>97.138499999999993</v>
      </c>
      <c r="AF1369">
        <v>97.481200000000001</v>
      </c>
      <c r="AG1369">
        <v>97.743600000000001</v>
      </c>
      <c r="AH1369">
        <v>97.978099999999998</v>
      </c>
      <c r="AI1369">
        <v>98.2774</v>
      </c>
      <c r="AJ1369" s="5" t="str">
        <f t="shared" si="20"/>
        <v>Output Total CO2e Emissions</v>
      </c>
    </row>
    <row r="1370" spans="1:36" ht="15" thickTop="1" thickBot="1" x14ac:dyDescent="0.5">
      <c r="A1370" t="s">
        <v>75</v>
      </c>
      <c r="B1370" t="s">
        <v>178</v>
      </c>
      <c r="C1370" t="s">
        <v>179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-1</v>
      </c>
      <c r="J1370">
        <v>-1</v>
      </c>
      <c r="K1370">
        <v>-1</v>
      </c>
      <c r="L1370">
        <v>-2</v>
      </c>
      <c r="M1370">
        <v>-2</v>
      </c>
      <c r="N1370">
        <v>-2</v>
      </c>
      <c r="O1370">
        <v>-3</v>
      </c>
      <c r="P1370">
        <v>-3</v>
      </c>
      <c r="Q1370">
        <v>-3</v>
      </c>
      <c r="R1370">
        <v>-4</v>
      </c>
      <c r="S1370">
        <v>-4</v>
      </c>
      <c r="T1370">
        <v>-4</v>
      </c>
      <c r="U1370">
        <v>-5</v>
      </c>
      <c r="V1370">
        <v>-5</v>
      </c>
      <c r="W1370">
        <v>-5</v>
      </c>
      <c r="X1370">
        <v>-6</v>
      </c>
      <c r="Y1370">
        <v>-6</v>
      </c>
      <c r="Z1370">
        <v>-7</v>
      </c>
      <c r="AA1370">
        <v>-7</v>
      </c>
      <c r="AB1370">
        <v>-7</v>
      </c>
      <c r="AC1370">
        <v>-8</v>
      </c>
      <c r="AD1370">
        <v>-8</v>
      </c>
      <c r="AE1370">
        <v>-8</v>
      </c>
      <c r="AF1370">
        <v>-9</v>
      </c>
      <c r="AG1370">
        <v>-9</v>
      </c>
      <c r="AH1370">
        <v>-9</v>
      </c>
      <c r="AI1370">
        <v>-10</v>
      </c>
      <c r="AJ1370" s="5" t="str">
        <f t="shared" si="20"/>
        <v>Jobs: Agriculture, forestry and fishing</v>
      </c>
    </row>
    <row r="1371" spans="1:36" ht="15" thickTop="1" thickBot="1" x14ac:dyDescent="0.5">
      <c r="A1371" t="s">
        <v>76</v>
      </c>
      <c r="B1371" t="s">
        <v>178</v>
      </c>
      <c r="C1371" t="s">
        <v>179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 s="5" t="str">
        <f t="shared" si="20"/>
        <v>Jobs: Mining and extraction of energy producing products</v>
      </c>
    </row>
    <row r="1372" spans="1:36" ht="15" thickTop="1" thickBot="1" x14ac:dyDescent="0.5">
      <c r="A1372" t="s">
        <v>77</v>
      </c>
      <c r="B1372" t="s">
        <v>178</v>
      </c>
      <c r="C1372" t="s">
        <v>179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 s="5" t="str">
        <f t="shared" si="20"/>
        <v>Jobs: Mining and quarrying of non-energy producing products</v>
      </c>
    </row>
    <row r="1373" spans="1:36" ht="15" thickTop="1" thickBot="1" x14ac:dyDescent="0.5">
      <c r="A1373" t="s">
        <v>78</v>
      </c>
      <c r="B1373" t="s">
        <v>178</v>
      </c>
      <c r="C1373" t="s">
        <v>179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 s="5" t="str">
        <f t="shared" si="20"/>
        <v>Jobs: Mining support service activities</v>
      </c>
    </row>
    <row r="1374" spans="1:36" ht="15" thickTop="1" thickBot="1" x14ac:dyDescent="0.5">
      <c r="A1374" t="s">
        <v>79</v>
      </c>
      <c r="B1374" t="s">
        <v>178</v>
      </c>
      <c r="C1374" t="s">
        <v>179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 s="5" t="str">
        <f t="shared" si="20"/>
        <v>Jobs: Food products, beverages and tobacco</v>
      </c>
    </row>
    <row r="1375" spans="1:36" ht="15" thickTop="1" thickBot="1" x14ac:dyDescent="0.5">
      <c r="A1375" t="s">
        <v>80</v>
      </c>
      <c r="B1375" t="s">
        <v>178</v>
      </c>
      <c r="C1375" t="s">
        <v>179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 s="5" t="str">
        <f t="shared" si="20"/>
        <v>Jobs: Textiles, wearing apparel, leather and related products</v>
      </c>
    </row>
    <row r="1376" spans="1:36" ht="15" thickTop="1" thickBot="1" x14ac:dyDescent="0.5">
      <c r="A1376" t="s">
        <v>81</v>
      </c>
      <c r="B1376" t="s">
        <v>178</v>
      </c>
      <c r="C1376" t="s">
        <v>179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 s="5" t="str">
        <f t="shared" si="20"/>
        <v>Jobs: Wood and of products of wood and cork (except furniture)</v>
      </c>
    </row>
    <row r="1377" spans="1:36" ht="15" thickTop="1" thickBot="1" x14ac:dyDescent="0.5">
      <c r="A1377" t="s">
        <v>82</v>
      </c>
      <c r="B1377" t="s">
        <v>178</v>
      </c>
      <c r="C1377" t="s">
        <v>179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 s="5" t="str">
        <f t="shared" si="20"/>
        <v>Jobs: Paper products and printing</v>
      </c>
    </row>
    <row r="1378" spans="1:36" ht="15" thickTop="1" thickBot="1" x14ac:dyDescent="0.5">
      <c r="A1378" t="s">
        <v>83</v>
      </c>
      <c r="B1378" t="s">
        <v>178</v>
      </c>
      <c r="C1378" t="s">
        <v>179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 s="5" t="str">
        <f t="shared" si="20"/>
        <v>Jobs: Coke and refined petroleum products</v>
      </c>
    </row>
    <row r="1379" spans="1:36" ht="15" thickTop="1" thickBot="1" x14ac:dyDescent="0.5">
      <c r="A1379" t="s">
        <v>84</v>
      </c>
      <c r="B1379" t="s">
        <v>178</v>
      </c>
      <c r="C1379" t="s">
        <v>179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 s="5" t="str">
        <f t="shared" si="20"/>
        <v>Jobs: Chemicals and pharmaceutical products</v>
      </c>
    </row>
    <row r="1380" spans="1:36" ht="15" thickTop="1" thickBot="1" x14ac:dyDescent="0.5">
      <c r="A1380" t="s">
        <v>85</v>
      </c>
      <c r="B1380" t="s">
        <v>178</v>
      </c>
      <c r="C1380" t="s">
        <v>179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 s="5" t="str">
        <f t="shared" si="20"/>
        <v>Jobs: Rubber and plastics products</v>
      </c>
    </row>
    <row r="1381" spans="1:36" ht="15" thickTop="1" thickBot="1" x14ac:dyDescent="0.5">
      <c r="A1381" t="s">
        <v>86</v>
      </c>
      <c r="B1381" t="s">
        <v>178</v>
      </c>
      <c r="C1381" t="s">
        <v>179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 s="5" t="str">
        <f t="shared" si="20"/>
        <v>Jobs: Other non-metallic mineral products</v>
      </c>
    </row>
    <row r="1382" spans="1:36" ht="15" thickTop="1" thickBot="1" x14ac:dyDescent="0.5">
      <c r="A1382" t="s">
        <v>87</v>
      </c>
      <c r="B1382" t="s">
        <v>178</v>
      </c>
      <c r="C1382" t="s">
        <v>179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 s="5" t="str">
        <f t="shared" si="20"/>
        <v>Jobs: Manufacture of basic metals</v>
      </c>
    </row>
    <row r="1383" spans="1:36" ht="15" thickTop="1" thickBot="1" x14ac:dyDescent="0.5">
      <c r="A1383" t="s">
        <v>88</v>
      </c>
      <c r="B1383" t="s">
        <v>178</v>
      </c>
      <c r="C1383" t="s">
        <v>179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 s="5" t="str">
        <f t="shared" si="20"/>
        <v>Jobs: Fabricated metal products, except machinery and equipment</v>
      </c>
    </row>
    <row r="1384" spans="1:36" ht="15" thickTop="1" thickBot="1" x14ac:dyDescent="0.5">
      <c r="A1384" t="s">
        <v>89</v>
      </c>
      <c r="B1384" t="s">
        <v>178</v>
      </c>
      <c r="C1384" t="s">
        <v>179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 s="5" t="str">
        <f t="shared" si="20"/>
        <v>Jobs: Computer, electronic and optical products</v>
      </c>
    </row>
    <row r="1385" spans="1:36" ht="15" thickTop="1" thickBot="1" x14ac:dyDescent="0.5">
      <c r="A1385" t="s">
        <v>90</v>
      </c>
      <c r="B1385" t="s">
        <v>178</v>
      </c>
      <c r="C1385" t="s">
        <v>179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 s="5" t="str">
        <f t="shared" ref="AJ1385:AJ1448" si="21">AJ1347</f>
        <v>Jobs: Electrical equipment</v>
      </c>
    </row>
    <row r="1386" spans="1:36" ht="15" thickTop="1" thickBot="1" x14ac:dyDescent="0.5">
      <c r="A1386" t="s">
        <v>91</v>
      </c>
      <c r="B1386" t="s">
        <v>178</v>
      </c>
      <c r="C1386" t="s">
        <v>179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 s="5" t="str">
        <f t="shared" si="21"/>
        <v>Jobs: Machinery and equipment n.e.c.</v>
      </c>
    </row>
    <row r="1387" spans="1:36" ht="15" thickTop="1" thickBot="1" x14ac:dyDescent="0.5">
      <c r="A1387" t="s">
        <v>92</v>
      </c>
      <c r="B1387" t="s">
        <v>178</v>
      </c>
      <c r="C1387" t="s">
        <v>179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 s="5" t="str">
        <f t="shared" si="21"/>
        <v>Jobs: Motor vehicles, trailers and semi-trailers</v>
      </c>
    </row>
    <row r="1388" spans="1:36" ht="15" thickTop="1" thickBot="1" x14ac:dyDescent="0.5">
      <c r="A1388" t="s">
        <v>93</v>
      </c>
      <c r="B1388" t="s">
        <v>178</v>
      </c>
      <c r="C1388" t="s">
        <v>179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 s="5" t="str">
        <f t="shared" si="21"/>
        <v>Jobs: Other transport equipment</v>
      </c>
    </row>
    <row r="1389" spans="1:36" ht="15" thickTop="1" thickBot="1" x14ac:dyDescent="0.5">
      <c r="A1389" t="s">
        <v>94</v>
      </c>
      <c r="B1389" t="s">
        <v>178</v>
      </c>
      <c r="C1389" t="s">
        <v>179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 s="5" t="str">
        <f t="shared" si="21"/>
        <v>Jobs: Other manufacturing; repair and installation of machinery and equipment</v>
      </c>
    </row>
    <row r="1390" spans="1:36" ht="15" thickTop="1" thickBot="1" x14ac:dyDescent="0.5">
      <c r="A1390" t="s">
        <v>95</v>
      </c>
      <c r="B1390" t="s">
        <v>178</v>
      </c>
      <c r="C1390" t="s">
        <v>179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 s="5" t="str">
        <f t="shared" si="21"/>
        <v>Jobs: Electricity, gas, water supply, sewerage, waste and remediation services</v>
      </c>
    </row>
    <row r="1391" spans="1:36" ht="15" thickTop="1" thickBot="1" x14ac:dyDescent="0.5">
      <c r="A1391" t="s">
        <v>96</v>
      </c>
      <c r="B1391" t="s">
        <v>178</v>
      </c>
      <c r="C1391" t="s">
        <v>179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 s="5" t="str">
        <f t="shared" si="21"/>
        <v>Jobs: Construction</v>
      </c>
    </row>
    <row r="1392" spans="1:36" ht="15" thickTop="1" thickBot="1" x14ac:dyDescent="0.5">
      <c r="A1392" t="s">
        <v>97</v>
      </c>
      <c r="B1392" t="s">
        <v>178</v>
      </c>
      <c r="C1392" t="s">
        <v>179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-1</v>
      </c>
      <c r="W1392">
        <v>-1</v>
      </c>
      <c r="X1392">
        <v>-1</v>
      </c>
      <c r="Y1392">
        <v>-1</v>
      </c>
      <c r="Z1392">
        <v>0</v>
      </c>
      <c r="AA1392">
        <v>0</v>
      </c>
      <c r="AB1392">
        <v>0</v>
      </c>
      <c r="AC1392">
        <v>-1</v>
      </c>
      <c r="AD1392">
        <v>-1</v>
      </c>
      <c r="AE1392">
        <v>-1</v>
      </c>
      <c r="AF1392">
        <v>-1</v>
      </c>
      <c r="AG1392">
        <v>-2</v>
      </c>
      <c r="AH1392">
        <v>-2</v>
      </c>
      <c r="AI1392">
        <v>-2</v>
      </c>
      <c r="AJ1392" s="5" t="str">
        <f t="shared" si="21"/>
        <v>Jobs: Wholesale and retail trade; repair of motor vehicles</v>
      </c>
    </row>
    <row r="1393" spans="1:36" ht="15" thickTop="1" thickBot="1" x14ac:dyDescent="0.5">
      <c r="A1393" t="s">
        <v>98</v>
      </c>
      <c r="B1393" t="s">
        <v>178</v>
      </c>
      <c r="C1393" t="s">
        <v>179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 s="5" t="str">
        <f t="shared" si="21"/>
        <v>Jobs: Transportation and storage</v>
      </c>
    </row>
    <row r="1394" spans="1:36" ht="15" thickTop="1" thickBot="1" x14ac:dyDescent="0.5">
      <c r="A1394" t="s">
        <v>99</v>
      </c>
      <c r="B1394" t="s">
        <v>178</v>
      </c>
      <c r="C1394" t="s">
        <v>179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-1</v>
      </c>
      <c r="AH1394">
        <v>-1</v>
      </c>
      <c r="AI1394">
        <v>-1</v>
      </c>
      <c r="AJ1394" s="5" t="str">
        <f t="shared" si="21"/>
        <v>Jobs: Accomodation and food services</v>
      </c>
    </row>
    <row r="1395" spans="1:36" ht="15" thickTop="1" thickBot="1" x14ac:dyDescent="0.5">
      <c r="A1395" t="s">
        <v>100</v>
      </c>
      <c r="B1395" t="s">
        <v>178</v>
      </c>
      <c r="C1395" t="s">
        <v>179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 s="5" t="str">
        <f t="shared" si="21"/>
        <v>Jobs: Publishing, audiovisual and broadcasting activities</v>
      </c>
    </row>
    <row r="1396" spans="1:36" ht="15" thickTop="1" thickBot="1" x14ac:dyDescent="0.5">
      <c r="A1396" t="s">
        <v>101</v>
      </c>
      <c r="B1396" t="s">
        <v>178</v>
      </c>
      <c r="C1396" t="s">
        <v>179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 s="5" t="str">
        <f t="shared" si="21"/>
        <v>Jobs: Telecommunications</v>
      </c>
    </row>
    <row r="1397" spans="1:36" ht="15" thickTop="1" thickBot="1" x14ac:dyDescent="0.5">
      <c r="A1397" t="s">
        <v>102</v>
      </c>
      <c r="B1397" t="s">
        <v>178</v>
      </c>
      <c r="C1397" t="s">
        <v>179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 s="5" t="str">
        <f t="shared" si="21"/>
        <v>Jobs: IT and other information services</v>
      </c>
    </row>
    <row r="1398" spans="1:36" ht="15" thickTop="1" thickBot="1" x14ac:dyDescent="0.5">
      <c r="A1398" t="s">
        <v>103</v>
      </c>
      <c r="B1398" t="s">
        <v>178</v>
      </c>
      <c r="C1398" t="s">
        <v>179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 s="5" t="str">
        <f t="shared" si="21"/>
        <v>Jobs: Financial and insurance activities</v>
      </c>
    </row>
    <row r="1399" spans="1:36" ht="15" thickTop="1" thickBot="1" x14ac:dyDescent="0.5">
      <c r="A1399" t="s">
        <v>104</v>
      </c>
      <c r="B1399" t="s">
        <v>178</v>
      </c>
      <c r="C1399" t="s">
        <v>179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 s="5" t="str">
        <f t="shared" si="21"/>
        <v>Jobs: Real estate activities</v>
      </c>
    </row>
    <row r="1400" spans="1:36" ht="15" thickTop="1" thickBot="1" x14ac:dyDescent="0.5">
      <c r="A1400" t="s">
        <v>105</v>
      </c>
      <c r="B1400" t="s">
        <v>178</v>
      </c>
      <c r="C1400" t="s">
        <v>179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 s="5" t="str">
        <f t="shared" si="21"/>
        <v>Jobs: Other business sector services</v>
      </c>
    </row>
    <row r="1401" spans="1:36" ht="15" thickTop="1" thickBot="1" x14ac:dyDescent="0.5">
      <c r="A1401" t="s">
        <v>106</v>
      </c>
      <c r="B1401" t="s">
        <v>178</v>
      </c>
      <c r="C1401" t="s">
        <v>179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-1</v>
      </c>
      <c r="M1401">
        <v>-1</v>
      </c>
      <c r="N1401">
        <v>-1</v>
      </c>
      <c r="O1401">
        <v>-1</v>
      </c>
      <c r="P1401">
        <v>-2</v>
      </c>
      <c r="Q1401">
        <v>-2</v>
      </c>
      <c r="R1401">
        <v>-2</v>
      </c>
      <c r="S1401">
        <v>-3</v>
      </c>
      <c r="T1401">
        <v>-3</v>
      </c>
      <c r="U1401">
        <v>-3</v>
      </c>
      <c r="V1401">
        <v>-4</v>
      </c>
      <c r="W1401">
        <v>-4</v>
      </c>
      <c r="X1401">
        <v>-4</v>
      </c>
      <c r="Y1401">
        <v>-5</v>
      </c>
      <c r="Z1401">
        <v>-5</v>
      </c>
      <c r="AA1401">
        <v>-6</v>
      </c>
      <c r="AB1401">
        <v>-6</v>
      </c>
      <c r="AC1401">
        <v>-7</v>
      </c>
      <c r="AD1401">
        <v>-7</v>
      </c>
      <c r="AE1401">
        <v>-7</v>
      </c>
      <c r="AF1401">
        <v>-8</v>
      </c>
      <c r="AG1401">
        <v>-8</v>
      </c>
      <c r="AH1401">
        <v>-9</v>
      </c>
      <c r="AI1401">
        <v>-10</v>
      </c>
      <c r="AJ1401" s="5" t="str">
        <f t="shared" si="21"/>
        <v>Jobs: Public administration and defence; compulsory social security</v>
      </c>
    </row>
    <row r="1402" spans="1:36" ht="15" thickTop="1" thickBot="1" x14ac:dyDescent="0.5">
      <c r="A1402" t="s">
        <v>107</v>
      </c>
      <c r="B1402" t="s">
        <v>178</v>
      </c>
      <c r="C1402" t="s">
        <v>179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  <c r="AA1402">
        <v>-1</v>
      </c>
      <c r="AB1402">
        <v>-1</v>
      </c>
      <c r="AC1402">
        <v>-2</v>
      </c>
      <c r="AD1402">
        <v>-2</v>
      </c>
      <c r="AE1402">
        <v>-2</v>
      </c>
      <c r="AF1402">
        <v>-2</v>
      </c>
      <c r="AG1402">
        <v>-2</v>
      </c>
      <c r="AH1402">
        <v>-2</v>
      </c>
      <c r="AI1402">
        <v>-3</v>
      </c>
      <c r="AJ1402" s="5" t="str">
        <f t="shared" si="21"/>
        <v>Jobs: Education</v>
      </c>
    </row>
    <row r="1403" spans="1:36" ht="15" thickTop="1" thickBot="1" x14ac:dyDescent="0.5">
      <c r="A1403" t="s">
        <v>108</v>
      </c>
      <c r="B1403" t="s">
        <v>178</v>
      </c>
      <c r="C1403" t="s">
        <v>179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-1</v>
      </c>
      <c r="W1403">
        <v>-1</v>
      </c>
      <c r="X1403">
        <v>-1</v>
      </c>
      <c r="Y1403">
        <v>-1</v>
      </c>
      <c r="Z1403">
        <v>0</v>
      </c>
      <c r="AA1403">
        <v>0</v>
      </c>
      <c r="AB1403">
        <v>0</v>
      </c>
      <c r="AC1403">
        <v>-1</v>
      </c>
      <c r="AD1403">
        <v>-1</v>
      </c>
      <c r="AE1403">
        <v>-1</v>
      </c>
      <c r="AF1403">
        <v>-1</v>
      </c>
      <c r="AG1403">
        <v>-2</v>
      </c>
      <c r="AH1403">
        <v>-2</v>
      </c>
      <c r="AI1403">
        <v>-2</v>
      </c>
      <c r="AJ1403" s="5" t="str">
        <f t="shared" si="21"/>
        <v>Jobs: Human health and social work</v>
      </c>
    </row>
    <row r="1404" spans="1:36" ht="15" thickTop="1" thickBot="1" x14ac:dyDescent="0.5">
      <c r="A1404" t="s">
        <v>109</v>
      </c>
      <c r="B1404" t="s">
        <v>178</v>
      </c>
      <c r="C1404" t="s">
        <v>179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-1</v>
      </c>
      <c r="AI1404">
        <v>-1</v>
      </c>
      <c r="AJ1404" s="5" t="str">
        <f t="shared" si="21"/>
        <v>Jobs: Arts, entertainment, recreation and other service activities</v>
      </c>
    </row>
    <row r="1405" spans="1:36" ht="15" thickTop="1" thickBot="1" x14ac:dyDescent="0.5">
      <c r="A1405" t="s">
        <v>110</v>
      </c>
      <c r="B1405" t="s">
        <v>178</v>
      </c>
      <c r="C1405" t="s">
        <v>179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 s="5" t="str">
        <f t="shared" si="21"/>
        <v>Jobs: Private households with employed persons</v>
      </c>
    </row>
    <row r="1406" spans="1:36" ht="15" thickTop="1" thickBot="1" x14ac:dyDescent="0.5">
      <c r="A1406" t="s">
        <v>111</v>
      </c>
      <c r="B1406" t="s">
        <v>178</v>
      </c>
      <c r="C1406" t="s">
        <v>179</v>
      </c>
      <c r="D1406">
        <v>0</v>
      </c>
      <c r="E1406">
        <v>0</v>
      </c>
      <c r="F1406" s="1">
        <v>-1.54966E-5</v>
      </c>
      <c r="G1406" s="1">
        <v>-3.3251199999999998E-5</v>
      </c>
      <c r="H1406" s="1">
        <v>-5.3262900000000001E-5</v>
      </c>
      <c r="I1406" s="1">
        <v>-7.5532199999999995E-5</v>
      </c>
      <c r="J1406">
        <v>-1.0006E-4</v>
      </c>
      <c r="K1406">
        <v>-1.2684400000000001E-4</v>
      </c>
      <c r="L1406">
        <v>-3.9289499999999998E-4</v>
      </c>
      <c r="M1406">
        <v>-4.2473599999999999E-4</v>
      </c>
      <c r="N1406">
        <v>-4.5882900000000001E-4</v>
      </c>
      <c r="O1406">
        <v>-4.9517300000000001E-4</v>
      </c>
      <c r="P1406">
        <v>-7.7077899999999997E-4</v>
      </c>
      <c r="Q1406">
        <v>-8.1216899999999996E-4</v>
      </c>
      <c r="R1406">
        <v>-8.5580499999999996E-4</v>
      </c>
      <c r="S1406">
        <v>-1.1387000000000001E-3</v>
      </c>
      <c r="T1406">
        <v>-1.1873700000000001E-3</v>
      </c>
      <c r="U1406">
        <v>-1.23828E-3</v>
      </c>
      <c r="V1406">
        <v>-1.5284400000000001E-3</v>
      </c>
      <c r="W1406">
        <v>-1.58438E-3</v>
      </c>
      <c r="X1406">
        <v>-1.64255E-3</v>
      </c>
      <c r="Y1406">
        <v>-1.9399599999999999E-3</v>
      </c>
      <c r="Z1406">
        <v>-1.61516E-3</v>
      </c>
      <c r="AA1406">
        <v>-1.9175799999999999E-3</v>
      </c>
      <c r="AB1406">
        <v>-1.98577E-3</v>
      </c>
      <c r="AC1406">
        <v>-2.2932E-3</v>
      </c>
      <c r="AD1406">
        <v>-2.36638E-3</v>
      </c>
      <c r="AE1406">
        <v>-2.4417800000000002E-3</v>
      </c>
      <c r="AF1406">
        <v>-2.7564099999999999E-3</v>
      </c>
      <c r="AG1406">
        <v>-3.22478E-3</v>
      </c>
      <c r="AH1406">
        <v>-3.5443900000000001E-3</v>
      </c>
      <c r="AI1406">
        <v>-3.8667599999999999E-3</v>
      </c>
      <c r="AJ1406" s="5" t="str">
        <f t="shared" si="21"/>
        <v>Output Change in GDP</v>
      </c>
    </row>
    <row r="1407" spans="1:36" ht="15" thickTop="1" thickBot="1" x14ac:dyDescent="0.5">
      <c r="A1407" t="s">
        <v>112</v>
      </c>
      <c r="B1407" t="s">
        <v>178</v>
      </c>
      <c r="C1407" t="s">
        <v>179</v>
      </c>
      <c r="D1407">
        <v>91.29</v>
      </c>
      <c r="E1407">
        <v>90.5321</v>
      </c>
      <c r="F1407">
        <v>98.049599999999998</v>
      </c>
      <c r="G1407">
        <v>96.933000000000007</v>
      </c>
      <c r="H1407">
        <v>97.976900000000001</v>
      </c>
      <c r="I1407">
        <v>98.024100000000004</v>
      </c>
      <c r="J1407">
        <v>100.739</v>
      </c>
      <c r="K1407">
        <v>103.236</v>
      </c>
      <c r="L1407">
        <v>104.197</v>
      </c>
      <c r="M1407">
        <v>103.84099999999999</v>
      </c>
      <c r="N1407">
        <v>103.623</v>
      </c>
      <c r="O1407">
        <v>102.69199999999999</v>
      </c>
      <c r="P1407">
        <v>101.932</v>
      </c>
      <c r="Q1407">
        <v>101.73399999999999</v>
      </c>
      <c r="R1407">
        <v>101.155</v>
      </c>
      <c r="S1407">
        <v>100.502</v>
      </c>
      <c r="T1407">
        <v>99.912000000000006</v>
      </c>
      <c r="U1407">
        <v>99.152199999999993</v>
      </c>
      <c r="V1407">
        <v>98.499700000000004</v>
      </c>
      <c r="W1407">
        <v>98.061700000000002</v>
      </c>
      <c r="X1407">
        <v>97.629400000000004</v>
      </c>
      <c r="Y1407">
        <v>97.239800000000002</v>
      </c>
      <c r="Z1407">
        <v>96.805700000000002</v>
      </c>
      <c r="AA1407">
        <v>96.5154</v>
      </c>
      <c r="AB1407">
        <v>96.312399999999997</v>
      </c>
      <c r="AC1407">
        <v>96.215299999999999</v>
      </c>
      <c r="AD1407">
        <v>96.273200000000003</v>
      </c>
      <c r="AE1407">
        <v>96.348500000000001</v>
      </c>
      <c r="AF1407">
        <v>96.630499999999998</v>
      </c>
      <c r="AG1407">
        <v>96.829899999999995</v>
      </c>
      <c r="AH1407">
        <v>96.999099999999999</v>
      </c>
      <c r="AI1407">
        <v>97.230900000000005</v>
      </c>
      <c r="AJ1407" s="5" t="str">
        <f t="shared" si="21"/>
        <v>Output Total CO2e Emissions</v>
      </c>
    </row>
    <row r="1408" spans="1:36" ht="15" thickTop="1" thickBot="1" x14ac:dyDescent="0.5">
      <c r="A1408" t="s">
        <v>75</v>
      </c>
      <c r="B1408" t="s">
        <v>180</v>
      </c>
      <c r="C1408" t="s">
        <v>181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 s="5" t="str">
        <f t="shared" si="21"/>
        <v>Jobs: Agriculture, forestry and fishing</v>
      </c>
    </row>
    <row r="1409" spans="1:36" ht="15" thickTop="1" thickBot="1" x14ac:dyDescent="0.5">
      <c r="A1409" t="s">
        <v>76</v>
      </c>
      <c r="B1409" t="s">
        <v>180</v>
      </c>
      <c r="C1409" t="s">
        <v>181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 s="5" t="str">
        <f t="shared" si="21"/>
        <v>Jobs: Mining and extraction of energy producing products</v>
      </c>
    </row>
    <row r="1410" spans="1:36" ht="15" thickTop="1" thickBot="1" x14ac:dyDescent="0.5">
      <c r="A1410" t="s">
        <v>77</v>
      </c>
      <c r="B1410" t="s">
        <v>180</v>
      </c>
      <c r="C1410" t="s">
        <v>181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 s="5" t="str">
        <f t="shared" si="21"/>
        <v>Jobs: Mining and quarrying of non-energy producing products</v>
      </c>
    </row>
    <row r="1411" spans="1:36" ht="15" thickTop="1" thickBot="1" x14ac:dyDescent="0.5">
      <c r="A1411" t="s">
        <v>78</v>
      </c>
      <c r="B1411" t="s">
        <v>180</v>
      </c>
      <c r="C1411" t="s">
        <v>181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 s="5" t="str">
        <f t="shared" si="21"/>
        <v>Jobs: Mining support service activities</v>
      </c>
    </row>
    <row r="1412" spans="1:36" ht="15" thickTop="1" thickBot="1" x14ac:dyDescent="0.5">
      <c r="A1412" t="s">
        <v>79</v>
      </c>
      <c r="B1412" t="s">
        <v>180</v>
      </c>
      <c r="C1412" t="s">
        <v>181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 s="5" t="str">
        <f t="shared" si="21"/>
        <v>Jobs: Food products, beverages and tobacco</v>
      </c>
    </row>
    <row r="1413" spans="1:36" ht="15" thickTop="1" thickBot="1" x14ac:dyDescent="0.5">
      <c r="A1413" t="s">
        <v>80</v>
      </c>
      <c r="B1413" t="s">
        <v>180</v>
      </c>
      <c r="C1413" t="s">
        <v>181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 s="5" t="str">
        <f t="shared" si="21"/>
        <v>Jobs: Textiles, wearing apparel, leather and related products</v>
      </c>
    </row>
    <row r="1414" spans="1:36" ht="15" thickTop="1" thickBot="1" x14ac:dyDescent="0.5">
      <c r="A1414" t="s">
        <v>81</v>
      </c>
      <c r="B1414" t="s">
        <v>180</v>
      </c>
      <c r="C1414" t="s">
        <v>181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 s="5" t="str">
        <f t="shared" si="21"/>
        <v>Jobs: Wood and of products of wood and cork (except furniture)</v>
      </c>
    </row>
    <row r="1415" spans="1:36" ht="15" thickTop="1" thickBot="1" x14ac:dyDescent="0.5">
      <c r="A1415" t="s">
        <v>82</v>
      </c>
      <c r="B1415" t="s">
        <v>180</v>
      </c>
      <c r="C1415" t="s">
        <v>181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 s="5" t="str">
        <f t="shared" si="21"/>
        <v>Jobs: Paper products and printing</v>
      </c>
    </row>
    <row r="1416" spans="1:36" ht="15" thickTop="1" thickBot="1" x14ac:dyDescent="0.5">
      <c r="A1416" t="s">
        <v>83</v>
      </c>
      <c r="B1416" t="s">
        <v>180</v>
      </c>
      <c r="C1416" t="s">
        <v>181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 s="5" t="str">
        <f t="shared" si="21"/>
        <v>Jobs: Coke and refined petroleum products</v>
      </c>
    </row>
    <row r="1417" spans="1:36" ht="15" thickTop="1" thickBot="1" x14ac:dyDescent="0.5">
      <c r="A1417" t="s">
        <v>84</v>
      </c>
      <c r="B1417" t="s">
        <v>180</v>
      </c>
      <c r="C1417" t="s">
        <v>181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 s="5" t="str">
        <f t="shared" si="21"/>
        <v>Jobs: Chemicals and pharmaceutical products</v>
      </c>
    </row>
    <row r="1418" spans="1:36" ht="15" thickTop="1" thickBot="1" x14ac:dyDescent="0.5">
      <c r="A1418" t="s">
        <v>85</v>
      </c>
      <c r="B1418" t="s">
        <v>180</v>
      </c>
      <c r="C1418" t="s">
        <v>181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 s="5" t="str">
        <f t="shared" si="21"/>
        <v>Jobs: Rubber and plastics products</v>
      </c>
    </row>
    <row r="1419" spans="1:36" ht="15" thickTop="1" thickBot="1" x14ac:dyDescent="0.5">
      <c r="A1419" t="s">
        <v>86</v>
      </c>
      <c r="B1419" t="s">
        <v>180</v>
      </c>
      <c r="C1419" t="s">
        <v>181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 s="5" t="str">
        <f t="shared" si="21"/>
        <v>Jobs: Other non-metallic mineral products</v>
      </c>
    </row>
    <row r="1420" spans="1:36" ht="15" thickTop="1" thickBot="1" x14ac:dyDescent="0.5">
      <c r="A1420" t="s">
        <v>87</v>
      </c>
      <c r="B1420" t="s">
        <v>180</v>
      </c>
      <c r="C1420" t="s">
        <v>181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 s="5" t="str">
        <f t="shared" si="21"/>
        <v>Jobs: Manufacture of basic metals</v>
      </c>
    </row>
    <row r="1421" spans="1:36" ht="15" thickTop="1" thickBot="1" x14ac:dyDescent="0.5">
      <c r="A1421" t="s">
        <v>88</v>
      </c>
      <c r="B1421" t="s">
        <v>180</v>
      </c>
      <c r="C1421" t="s">
        <v>181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 s="5" t="str">
        <f t="shared" si="21"/>
        <v>Jobs: Fabricated metal products, except machinery and equipment</v>
      </c>
    </row>
    <row r="1422" spans="1:36" ht="15" thickTop="1" thickBot="1" x14ac:dyDescent="0.5">
      <c r="A1422" t="s">
        <v>89</v>
      </c>
      <c r="B1422" t="s">
        <v>180</v>
      </c>
      <c r="C1422" t="s">
        <v>181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 s="5" t="str">
        <f t="shared" si="21"/>
        <v>Jobs: Computer, electronic and optical products</v>
      </c>
    </row>
    <row r="1423" spans="1:36" ht="15" thickTop="1" thickBot="1" x14ac:dyDescent="0.5">
      <c r="A1423" t="s">
        <v>90</v>
      </c>
      <c r="B1423" t="s">
        <v>180</v>
      </c>
      <c r="C1423" t="s">
        <v>181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 s="5" t="str">
        <f t="shared" si="21"/>
        <v>Jobs: Electrical equipment</v>
      </c>
    </row>
    <row r="1424" spans="1:36" ht="15" thickTop="1" thickBot="1" x14ac:dyDescent="0.5">
      <c r="A1424" t="s">
        <v>91</v>
      </c>
      <c r="B1424" t="s">
        <v>180</v>
      </c>
      <c r="C1424" t="s">
        <v>181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 s="5" t="str">
        <f t="shared" si="21"/>
        <v>Jobs: Machinery and equipment n.e.c.</v>
      </c>
    </row>
    <row r="1425" spans="1:36" ht="15" thickTop="1" thickBot="1" x14ac:dyDescent="0.5">
      <c r="A1425" t="s">
        <v>92</v>
      </c>
      <c r="B1425" t="s">
        <v>180</v>
      </c>
      <c r="C1425" t="s">
        <v>181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 s="5" t="str">
        <f t="shared" si="21"/>
        <v>Jobs: Motor vehicles, trailers and semi-trailers</v>
      </c>
    </row>
    <row r="1426" spans="1:36" ht="15" thickTop="1" thickBot="1" x14ac:dyDescent="0.5">
      <c r="A1426" t="s">
        <v>93</v>
      </c>
      <c r="B1426" t="s">
        <v>180</v>
      </c>
      <c r="C1426" t="s">
        <v>181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 s="5" t="str">
        <f t="shared" si="21"/>
        <v>Jobs: Other transport equipment</v>
      </c>
    </row>
    <row r="1427" spans="1:36" ht="15" thickTop="1" thickBot="1" x14ac:dyDescent="0.5">
      <c r="A1427" t="s">
        <v>94</v>
      </c>
      <c r="B1427" t="s">
        <v>180</v>
      </c>
      <c r="C1427" t="s">
        <v>181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 s="5" t="str">
        <f t="shared" si="21"/>
        <v>Jobs: Other manufacturing; repair and installation of machinery and equipment</v>
      </c>
    </row>
    <row r="1428" spans="1:36" ht="15" thickTop="1" thickBot="1" x14ac:dyDescent="0.5">
      <c r="A1428" t="s">
        <v>95</v>
      </c>
      <c r="B1428" t="s">
        <v>180</v>
      </c>
      <c r="C1428" t="s">
        <v>181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 s="5" t="str">
        <f t="shared" si="21"/>
        <v>Jobs: Electricity, gas, water supply, sewerage, waste and remediation services</v>
      </c>
    </row>
    <row r="1429" spans="1:36" ht="15" thickTop="1" thickBot="1" x14ac:dyDescent="0.5">
      <c r="A1429" t="s">
        <v>96</v>
      </c>
      <c r="B1429" t="s">
        <v>180</v>
      </c>
      <c r="C1429" t="s">
        <v>181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 s="5" t="str">
        <f t="shared" si="21"/>
        <v>Jobs: Construction</v>
      </c>
    </row>
    <row r="1430" spans="1:36" ht="15" thickTop="1" thickBot="1" x14ac:dyDescent="0.5">
      <c r="A1430" t="s">
        <v>97</v>
      </c>
      <c r="B1430" t="s">
        <v>180</v>
      </c>
      <c r="C1430" t="s">
        <v>181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 s="5" t="str">
        <f t="shared" si="21"/>
        <v>Jobs: Wholesale and retail trade; repair of motor vehicles</v>
      </c>
    </row>
    <row r="1431" spans="1:36" ht="15" thickTop="1" thickBot="1" x14ac:dyDescent="0.5">
      <c r="A1431" t="s">
        <v>98</v>
      </c>
      <c r="B1431" t="s">
        <v>180</v>
      </c>
      <c r="C1431" t="s">
        <v>181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 s="5" t="str">
        <f t="shared" si="21"/>
        <v>Jobs: Transportation and storage</v>
      </c>
    </row>
    <row r="1432" spans="1:36" ht="15" thickTop="1" thickBot="1" x14ac:dyDescent="0.5">
      <c r="A1432" t="s">
        <v>99</v>
      </c>
      <c r="B1432" t="s">
        <v>180</v>
      </c>
      <c r="C1432" t="s">
        <v>181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 s="5" t="str">
        <f t="shared" si="21"/>
        <v>Jobs: Accomodation and food services</v>
      </c>
    </row>
    <row r="1433" spans="1:36" ht="15" thickTop="1" thickBot="1" x14ac:dyDescent="0.5">
      <c r="A1433" t="s">
        <v>100</v>
      </c>
      <c r="B1433" t="s">
        <v>180</v>
      </c>
      <c r="C1433" t="s">
        <v>181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 s="5" t="str">
        <f t="shared" si="21"/>
        <v>Jobs: Publishing, audiovisual and broadcasting activities</v>
      </c>
    </row>
    <row r="1434" spans="1:36" ht="15" thickTop="1" thickBot="1" x14ac:dyDescent="0.5">
      <c r="A1434" t="s">
        <v>101</v>
      </c>
      <c r="B1434" t="s">
        <v>180</v>
      </c>
      <c r="C1434" t="s">
        <v>181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 s="5" t="str">
        <f t="shared" si="21"/>
        <v>Jobs: Telecommunications</v>
      </c>
    </row>
    <row r="1435" spans="1:36" ht="15" thickTop="1" thickBot="1" x14ac:dyDescent="0.5">
      <c r="A1435" t="s">
        <v>102</v>
      </c>
      <c r="B1435" t="s">
        <v>180</v>
      </c>
      <c r="C1435" t="s">
        <v>181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 s="5" t="str">
        <f t="shared" si="21"/>
        <v>Jobs: IT and other information services</v>
      </c>
    </row>
    <row r="1436" spans="1:36" ht="15" thickTop="1" thickBot="1" x14ac:dyDescent="0.5">
      <c r="A1436" t="s">
        <v>103</v>
      </c>
      <c r="B1436" t="s">
        <v>180</v>
      </c>
      <c r="C1436" t="s">
        <v>181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 s="5" t="str">
        <f t="shared" si="21"/>
        <v>Jobs: Financial and insurance activities</v>
      </c>
    </row>
    <row r="1437" spans="1:36" ht="15" thickTop="1" thickBot="1" x14ac:dyDescent="0.5">
      <c r="A1437" t="s">
        <v>104</v>
      </c>
      <c r="B1437" t="s">
        <v>180</v>
      </c>
      <c r="C1437" t="s">
        <v>181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 s="5" t="str">
        <f t="shared" si="21"/>
        <v>Jobs: Real estate activities</v>
      </c>
    </row>
    <row r="1438" spans="1:36" ht="15" thickTop="1" thickBot="1" x14ac:dyDescent="0.5">
      <c r="A1438" t="s">
        <v>105</v>
      </c>
      <c r="B1438" t="s">
        <v>180</v>
      </c>
      <c r="C1438" t="s">
        <v>181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 s="5" t="str">
        <f t="shared" si="21"/>
        <v>Jobs: Other business sector services</v>
      </c>
    </row>
    <row r="1439" spans="1:36" ht="15" thickTop="1" thickBot="1" x14ac:dyDescent="0.5">
      <c r="A1439" t="s">
        <v>106</v>
      </c>
      <c r="B1439" t="s">
        <v>180</v>
      </c>
      <c r="C1439" t="s">
        <v>181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 s="5" t="str">
        <f t="shared" si="21"/>
        <v>Jobs: Public administration and defence; compulsory social security</v>
      </c>
    </row>
    <row r="1440" spans="1:36" ht="15" thickTop="1" thickBot="1" x14ac:dyDescent="0.5">
      <c r="A1440" t="s">
        <v>107</v>
      </c>
      <c r="B1440" t="s">
        <v>180</v>
      </c>
      <c r="C1440" t="s">
        <v>181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 s="5" t="str">
        <f t="shared" si="21"/>
        <v>Jobs: Education</v>
      </c>
    </row>
    <row r="1441" spans="1:36" ht="15" thickTop="1" thickBot="1" x14ac:dyDescent="0.5">
      <c r="A1441" t="s">
        <v>108</v>
      </c>
      <c r="B1441" t="s">
        <v>180</v>
      </c>
      <c r="C1441" t="s">
        <v>181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 s="5" t="str">
        <f t="shared" si="21"/>
        <v>Jobs: Human health and social work</v>
      </c>
    </row>
    <row r="1442" spans="1:36" ht="15" thickTop="1" thickBot="1" x14ac:dyDescent="0.5">
      <c r="A1442" t="s">
        <v>109</v>
      </c>
      <c r="B1442" t="s">
        <v>180</v>
      </c>
      <c r="C1442" t="s">
        <v>181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 s="5" t="str">
        <f t="shared" si="21"/>
        <v>Jobs: Arts, entertainment, recreation and other service activities</v>
      </c>
    </row>
    <row r="1443" spans="1:36" ht="15" thickTop="1" thickBot="1" x14ac:dyDescent="0.5">
      <c r="A1443" t="s">
        <v>110</v>
      </c>
      <c r="B1443" t="s">
        <v>180</v>
      </c>
      <c r="C1443" t="s">
        <v>181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 s="5" t="str">
        <f t="shared" si="21"/>
        <v>Jobs: Private households with employed persons</v>
      </c>
    </row>
    <row r="1444" spans="1:36" ht="15" thickTop="1" thickBot="1" x14ac:dyDescent="0.5">
      <c r="A1444" t="s">
        <v>111</v>
      </c>
      <c r="B1444" t="s">
        <v>180</v>
      </c>
      <c r="C1444" t="s">
        <v>181</v>
      </c>
      <c r="D1444">
        <v>0</v>
      </c>
      <c r="E1444">
        <v>0</v>
      </c>
      <c r="F1444" s="1">
        <v>-2.3650000000000001E-7</v>
      </c>
      <c r="G1444" s="1">
        <v>-7.0950700000000003E-7</v>
      </c>
      <c r="H1444" s="1">
        <v>-1.4190099999999999E-6</v>
      </c>
      <c r="I1444" s="1">
        <v>-2.3650199999999999E-6</v>
      </c>
      <c r="J1444" s="1">
        <v>-3.5475299999999999E-6</v>
      </c>
      <c r="K1444" s="1">
        <v>-4.9665499999999999E-6</v>
      </c>
      <c r="L1444" s="1">
        <v>-6.6220600000000003E-6</v>
      </c>
      <c r="M1444" s="1">
        <v>-8.5140800000000007E-6</v>
      </c>
      <c r="N1444" s="1">
        <v>-1.06426E-5</v>
      </c>
      <c r="O1444" s="1">
        <v>-1.3007600000000001E-5</v>
      </c>
      <c r="P1444" s="1">
        <v>-1.5609099999999999E-5</v>
      </c>
      <c r="Q1444" s="1">
        <v>-1.8447199999999998E-5</v>
      </c>
      <c r="R1444" s="1">
        <v>-2.1521700000000001E-5</v>
      </c>
      <c r="S1444" s="1">
        <v>-2.48327E-5</v>
      </c>
      <c r="T1444" s="1">
        <v>-2.83803E-5</v>
      </c>
      <c r="U1444" s="1">
        <v>-3.21643E-5</v>
      </c>
      <c r="V1444" s="1">
        <v>-3.61848E-5</v>
      </c>
      <c r="W1444" s="1">
        <v>-4.0441900000000003E-5</v>
      </c>
      <c r="X1444" s="1">
        <v>-4.4935399999999997E-5</v>
      </c>
      <c r="Y1444" s="1">
        <v>-4.9665500000000001E-5</v>
      </c>
      <c r="Z1444" s="1">
        <v>-5.4632000000000001E-5</v>
      </c>
      <c r="AA1444" s="1">
        <v>-5.9834999999999999E-5</v>
      </c>
      <c r="AB1444" s="1">
        <v>-6.52746E-5</v>
      </c>
      <c r="AC1444" s="1">
        <v>-7.0950699999999998E-5</v>
      </c>
      <c r="AD1444" s="1">
        <v>-7.68632E-5</v>
      </c>
      <c r="AE1444" s="1">
        <v>-8.3012300000000005E-5</v>
      </c>
      <c r="AF1444" s="1">
        <v>-8.93978E-5</v>
      </c>
      <c r="AG1444" s="1">
        <v>-9.6019899999999999E-5</v>
      </c>
      <c r="AH1444">
        <v>-1.02878E-4</v>
      </c>
      <c r="AI1444">
        <v>-1.09974E-4</v>
      </c>
      <c r="AJ1444" s="5" t="str">
        <f t="shared" si="21"/>
        <v>Output Change in GDP</v>
      </c>
    </row>
    <row r="1445" spans="1:36" ht="15" thickTop="1" thickBot="1" x14ac:dyDescent="0.5">
      <c r="A1445" t="s">
        <v>112</v>
      </c>
      <c r="B1445" t="s">
        <v>180</v>
      </c>
      <c r="C1445" t="s">
        <v>181</v>
      </c>
      <c r="D1445">
        <v>91.29</v>
      </c>
      <c r="E1445">
        <v>90.5321</v>
      </c>
      <c r="F1445">
        <v>98.051699999999997</v>
      </c>
      <c r="G1445">
        <v>96.939300000000003</v>
      </c>
      <c r="H1445">
        <v>97.989500000000007</v>
      </c>
      <c r="I1445">
        <v>98.045100000000005</v>
      </c>
      <c r="J1445">
        <v>100.771</v>
      </c>
      <c r="K1445">
        <v>103.28</v>
      </c>
      <c r="L1445">
        <v>104.256</v>
      </c>
      <c r="M1445">
        <v>103.917</v>
      </c>
      <c r="N1445">
        <v>103.717</v>
      </c>
      <c r="O1445">
        <v>102.807</v>
      </c>
      <c r="P1445">
        <v>102.071</v>
      </c>
      <c r="Q1445">
        <v>101.898</v>
      </c>
      <c r="R1445">
        <v>101.346</v>
      </c>
      <c r="S1445">
        <v>100.72199999999999</v>
      </c>
      <c r="T1445">
        <v>100.164</v>
      </c>
      <c r="U1445">
        <v>99.437799999999996</v>
      </c>
      <c r="V1445">
        <v>98.820899999999995</v>
      </c>
      <c r="W1445">
        <v>98.4208</v>
      </c>
      <c r="X1445">
        <v>98.028300000000002</v>
      </c>
      <c r="Y1445">
        <v>97.680700000000002</v>
      </c>
      <c r="Z1445">
        <v>97.290700000000001</v>
      </c>
      <c r="AA1445">
        <v>97.046599999999998</v>
      </c>
      <c r="AB1445">
        <v>96.891900000000007</v>
      </c>
      <c r="AC1445">
        <v>96.845200000000006</v>
      </c>
      <c r="AD1445">
        <v>96.955500000000001</v>
      </c>
      <c r="AE1445">
        <v>97.085499999999996</v>
      </c>
      <c r="AF1445">
        <v>97.424199999999999</v>
      </c>
      <c r="AG1445">
        <v>97.682400000000001</v>
      </c>
      <c r="AH1445">
        <v>97.912400000000005</v>
      </c>
      <c r="AI1445">
        <v>98.2072</v>
      </c>
      <c r="AJ1445" s="5" t="str">
        <f t="shared" si="21"/>
        <v>Output Total CO2e Emissions</v>
      </c>
    </row>
    <row r="1446" spans="1:36" ht="15" thickTop="1" thickBot="1" x14ac:dyDescent="0.5">
      <c r="A1446" t="s">
        <v>75</v>
      </c>
      <c r="B1446" t="s">
        <v>182</v>
      </c>
      <c r="C1446" t="s">
        <v>183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 s="5" t="str">
        <f t="shared" si="21"/>
        <v>Jobs: Agriculture, forestry and fishing</v>
      </c>
    </row>
    <row r="1447" spans="1:36" ht="15" thickTop="1" thickBot="1" x14ac:dyDescent="0.5">
      <c r="A1447" t="s">
        <v>76</v>
      </c>
      <c r="B1447" t="s">
        <v>182</v>
      </c>
      <c r="C1447" t="s">
        <v>183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 s="5" t="str">
        <f t="shared" si="21"/>
        <v>Jobs: Mining and extraction of energy producing products</v>
      </c>
    </row>
    <row r="1448" spans="1:36" ht="15" thickTop="1" thickBot="1" x14ac:dyDescent="0.5">
      <c r="A1448" t="s">
        <v>77</v>
      </c>
      <c r="B1448" t="s">
        <v>182</v>
      </c>
      <c r="C1448" t="s">
        <v>183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 s="5" t="str">
        <f t="shared" si="21"/>
        <v>Jobs: Mining and quarrying of non-energy producing products</v>
      </c>
    </row>
    <row r="1449" spans="1:36" ht="15" thickTop="1" thickBot="1" x14ac:dyDescent="0.5">
      <c r="A1449" t="s">
        <v>78</v>
      </c>
      <c r="B1449" t="s">
        <v>182</v>
      </c>
      <c r="C1449" t="s">
        <v>183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 s="5" t="str">
        <f t="shared" ref="AJ1449:AJ1512" si="22">AJ1411</f>
        <v>Jobs: Mining support service activities</v>
      </c>
    </row>
    <row r="1450" spans="1:36" ht="15" thickTop="1" thickBot="1" x14ac:dyDescent="0.5">
      <c r="A1450" t="s">
        <v>79</v>
      </c>
      <c r="B1450" t="s">
        <v>182</v>
      </c>
      <c r="C1450" t="s">
        <v>183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 s="5" t="str">
        <f t="shared" si="22"/>
        <v>Jobs: Food products, beverages and tobacco</v>
      </c>
    </row>
    <row r="1451" spans="1:36" ht="15" thickTop="1" thickBot="1" x14ac:dyDescent="0.5">
      <c r="A1451" t="s">
        <v>80</v>
      </c>
      <c r="B1451" t="s">
        <v>182</v>
      </c>
      <c r="C1451" t="s">
        <v>183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 s="5" t="str">
        <f t="shared" si="22"/>
        <v>Jobs: Textiles, wearing apparel, leather and related products</v>
      </c>
    </row>
    <row r="1452" spans="1:36" ht="15" thickTop="1" thickBot="1" x14ac:dyDescent="0.5">
      <c r="A1452" t="s">
        <v>81</v>
      </c>
      <c r="B1452" t="s">
        <v>182</v>
      </c>
      <c r="C1452" t="s">
        <v>183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 s="5" t="str">
        <f t="shared" si="22"/>
        <v>Jobs: Wood and of products of wood and cork (except furniture)</v>
      </c>
    </row>
    <row r="1453" spans="1:36" ht="15" thickTop="1" thickBot="1" x14ac:dyDescent="0.5">
      <c r="A1453" t="s">
        <v>82</v>
      </c>
      <c r="B1453" t="s">
        <v>182</v>
      </c>
      <c r="C1453" t="s">
        <v>183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 s="5" t="str">
        <f t="shared" si="22"/>
        <v>Jobs: Paper products and printing</v>
      </c>
    </row>
    <row r="1454" spans="1:36" ht="15" thickTop="1" thickBot="1" x14ac:dyDescent="0.5">
      <c r="A1454" t="s">
        <v>83</v>
      </c>
      <c r="B1454" t="s">
        <v>182</v>
      </c>
      <c r="C1454" t="s">
        <v>183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 s="5" t="str">
        <f t="shared" si="22"/>
        <v>Jobs: Coke and refined petroleum products</v>
      </c>
    </row>
    <row r="1455" spans="1:36" ht="15" thickTop="1" thickBot="1" x14ac:dyDescent="0.5">
      <c r="A1455" t="s">
        <v>84</v>
      </c>
      <c r="B1455" t="s">
        <v>182</v>
      </c>
      <c r="C1455" t="s">
        <v>183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 s="5" t="str">
        <f t="shared" si="22"/>
        <v>Jobs: Chemicals and pharmaceutical products</v>
      </c>
    </row>
    <row r="1456" spans="1:36" ht="15" thickTop="1" thickBot="1" x14ac:dyDescent="0.5">
      <c r="A1456" t="s">
        <v>85</v>
      </c>
      <c r="B1456" t="s">
        <v>182</v>
      </c>
      <c r="C1456" t="s">
        <v>183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 s="5" t="str">
        <f t="shared" si="22"/>
        <v>Jobs: Rubber and plastics products</v>
      </c>
    </row>
    <row r="1457" spans="1:36" ht="15" thickTop="1" thickBot="1" x14ac:dyDescent="0.5">
      <c r="A1457" t="s">
        <v>86</v>
      </c>
      <c r="B1457" t="s">
        <v>182</v>
      </c>
      <c r="C1457" t="s">
        <v>183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 s="5" t="str">
        <f t="shared" si="22"/>
        <v>Jobs: Other non-metallic mineral products</v>
      </c>
    </row>
    <row r="1458" spans="1:36" ht="15" thickTop="1" thickBot="1" x14ac:dyDescent="0.5">
      <c r="A1458" t="s">
        <v>87</v>
      </c>
      <c r="B1458" t="s">
        <v>182</v>
      </c>
      <c r="C1458" t="s">
        <v>183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 s="5" t="str">
        <f t="shared" si="22"/>
        <v>Jobs: Manufacture of basic metals</v>
      </c>
    </row>
    <row r="1459" spans="1:36" ht="15" thickTop="1" thickBot="1" x14ac:dyDescent="0.5">
      <c r="A1459" t="s">
        <v>88</v>
      </c>
      <c r="B1459" t="s">
        <v>182</v>
      </c>
      <c r="C1459" t="s">
        <v>183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 s="5" t="str">
        <f t="shared" si="22"/>
        <v>Jobs: Fabricated metal products, except machinery and equipment</v>
      </c>
    </row>
    <row r="1460" spans="1:36" ht="15" thickTop="1" thickBot="1" x14ac:dyDescent="0.5">
      <c r="A1460" t="s">
        <v>89</v>
      </c>
      <c r="B1460" t="s">
        <v>182</v>
      </c>
      <c r="C1460" t="s">
        <v>183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 s="5" t="str">
        <f t="shared" si="22"/>
        <v>Jobs: Computer, electronic and optical products</v>
      </c>
    </row>
    <row r="1461" spans="1:36" ht="15" thickTop="1" thickBot="1" x14ac:dyDescent="0.5">
      <c r="A1461" t="s">
        <v>90</v>
      </c>
      <c r="B1461" t="s">
        <v>182</v>
      </c>
      <c r="C1461" t="s">
        <v>183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 s="5" t="str">
        <f t="shared" si="22"/>
        <v>Jobs: Electrical equipment</v>
      </c>
    </row>
    <row r="1462" spans="1:36" ht="15" thickTop="1" thickBot="1" x14ac:dyDescent="0.5">
      <c r="A1462" t="s">
        <v>91</v>
      </c>
      <c r="B1462" t="s">
        <v>182</v>
      </c>
      <c r="C1462" t="s">
        <v>183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 s="5" t="str">
        <f t="shared" si="22"/>
        <v>Jobs: Machinery and equipment n.e.c.</v>
      </c>
    </row>
    <row r="1463" spans="1:36" ht="15" thickTop="1" thickBot="1" x14ac:dyDescent="0.5">
      <c r="A1463" t="s">
        <v>92</v>
      </c>
      <c r="B1463" t="s">
        <v>182</v>
      </c>
      <c r="C1463" t="s">
        <v>183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 s="5" t="str">
        <f t="shared" si="22"/>
        <v>Jobs: Motor vehicles, trailers and semi-trailers</v>
      </c>
    </row>
    <row r="1464" spans="1:36" ht="15" thickTop="1" thickBot="1" x14ac:dyDescent="0.5">
      <c r="A1464" t="s">
        <v>93</v>
      </c>
      <c r="B1464" t="s">
        <v>182</v>
      </c>
      <c r="C1464" t="s">
        <v>183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 s="5" t="str">
        <f t="shared" si="22"/>
        <v>Jobs: Other transport equipment</v>
      </c>
    </row>
    <row r="1465" spans="1:36" ht="15" thickTop="1" thickBot="1" x14ac:dyDescent="0.5">
      <c r="A1465" t="s">
        <v>94</v>
      </c>
      <c r="B1465" t="s">
        <v>182</v>
      </c>
      <c r="C1465" t="s">
        <v>183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 s="5" t="str">
        <f t="shared" si="22"/>
        <v>Jobs: Other manufacturing; repair and installation of machinery and equipment</v>
      </c>
    </row>
    <row r="1466" spans="1:36" ht="15" thickTop="1" thickBot="1" x14ac:dyDescent="0.5">
      <c r="A1466" t="s">
        <v>95</v>
      </c>
      <c r="B1466" t="s">
        <v>182</v>
      </c>
      <c r="C1466" t="s">
        <v>183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 s="5" t="str">
        <f t="shared" si="22"/>
        <v>Jobs: Electricity, gas, water supply, sewerage, waste and remediation services</v>
      </c>
    </row>
    <row r="1467" spans="1:36" ht="15" thickTop="1" thickBot="1" x14ac:dyDescent="0.5">
      <c r="A1467" t="s">
        <v>96</v>
      </c>
      <c r="B1467" t="s">
        <v>182</v>
      </c>
      <c r="C1467" t="s">
        <v>183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 s="5" t="str">
        <f t="shared" si="22"/>
        <v>Jobs: Construction</v>
      </c>
    </row>
    <row r="1468" spans="1:36" ht="15" thickTop="1" thickBot="1" x14ac:dyDescent="0.5">
      <c r="A1468" t="s">
        <v>97</v>
      </c>
      <c r="B1468" t="s">
        <v>182</v>
      </c>
      <c r="C1468" t="s">
        <v>183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 s="5" t="str">
        <f t="shared" si="22"/>
        <v>Jobs: Wholesale and retail trade; repair of motor vehicles</v>
      </c>
    </row>
    <row r="1469" spans="1:36" ht="15" thickTop="1" thickBot="1" x14ac:dyDescent="0.5">
      <c r="A1469" t="s">
        <v>98</v>
      </c>
      <c r="B1469" t="s">
        <v>182</v>
      </c>
      <c r="C1469" t="s">
        <v>183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 s="5" t="str">
        <f t="shared" si="22"/>
        <v>Jobs: Transportation and storage</v>
      </c>
    </row>
    <row r="1470" spans="1:36" ht="15" thickTop="1" thickBot="1" x14ac:dyDescent="0.5">
      <c r="A1470" t="s">
        <v>99</v>
      </c>
      <c r="B1470" t="s">
        <v>182</v>
      </c>
      <c r="C1470" t="s">
        <v>183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 s="5" t="str">
        <f t="shared" si="22"/>
        <v>Jobs: Accomodation and food services</v>
      </c>
    </row>
    <row r="1471" spans="1:36" ht="15" thickTop="1" thickBot="1" x14ac:dyDescent="0.5">
      <c r="A1471" t="s">
        <v>100</v>
      </c>
      <c r="B1471" t="s">
        <v>182</v>
      </c>
      <c r="C1471" t="s">
        <v>183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 s="5" t="str">
        <f t="shared" si="22"/>
        <v>Jobs: Publishing, audiovisual and broadcasting activities</v>
      </c>
    </row>
    <row r="1472" spans="1:36" ht="15" thickTop="1" thickBot="1" x14ac:dyDescent="0.5">
      <c r="A1472" t="s">
        <v>101</v>
      </c>
      <c r="B1472" t="s">
        <v>182</v>
      </c>
      <c r="C1472" t="s">
        <v>183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 s="5" t="str">
        <f t="shared" si="22"/>
        <v>Jobs: Telecommunications</v>
      </c>
    </row>
    <row r="1473" spans="1:36" ht="15" thickTop="1" thickBot="1" x14ac:dyDescent="0.5">
      <c r="A1473" t="s">
        <v>102</v>
      </c>
      <c r="B1473" t="s">
        <v>182</v>
      </c>
      <c r="C1473" t="s">
        <v>183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 s="5" t="str">
        <f t="shared" si="22"/>
        <v>Jobs: IT and other information services</v>
      </c>
    </row>
    <row r="1474" spans="1:36" ht="15" thickTop="1" thickBot="1" x14ac:dyDescent="0.5">
      <c r="A1474" t="s">
        <v>103</v>
      </c>
      <c r="B1474" t="s">
        <v>182</v>
      </c>
      <c r="C1474" t="s">
        <v>183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 s="5" t="str">
        <f t="shared" si="22"/>
        <v>Jobs: Financial and insurance activities</v>
      </c>
    </row>
    <row r="1475" spans="1:36" ht="15" thickTop="1" thickBot="1" x14ac:dyDescent="0.5">
      <c r="A1475" t="s">
        <v>104</v>
      </c>
      <c r="B1475" t="s">
        <v>182</v>
      </c>
      <c r="C1475" t="s">
        <v>183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 s="5" t="str">
        <f t="shared" si="22"/>
        <v>Jobs: Real estate activities</v>
      </c>
    </row>
    <row r="1476" spans="1:36" ht="15" thickTop="1" thickBot="1" x14ac:dyDescent="0.5">
      <c r="A1476" t="s">
        <v>105</v>
      </c>
      <c r="B1476" t="s">
        <v>182</v>
      </c>
      <c r="C1476" t="s">
        <v>183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 s="5" t="str">
        <f t="shared" si="22"/>
        <v>Jobs: Other business sector services</v>
      </c>
    </row>
    <row r="1477" spans="1:36" ht="15" thickTop="1" thickBot="1" x14ac:dyDescent="0.5">
      <c r="A1477" t="s">
        <v>106</v>
      </c>
      <c r="B1477" t="s">
        <v>182</v>
      </c>
      <c r="C1477" t="s">
        <v>183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 s="5" t="str">
        <f t="shared" si="22"/>
        <v>Jobs: Public administration and defence; compulsory social security</v>
      </c>
    </row>
    <row r="1478" spans="1:36" ht="15" thickTop="1" thickBot="1" x14ac:dyDescent="0.5">
      <c r="A1478" t="s">
        <v>107</v>
      </c>
      <c r="B1478" t="s">
        <v>182</v>
      </c>
      <c r="C1478" t="s">
        <v>183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 s="5" t="str">
        <f t="shared" si="22"/>
        <v>Jobs: Education</v>
      </c>
    </row>
    <row r="1479" spans="1:36" ht="15" thickTop="1" thickBot="1" x14ac:dyDescent="0.5">
      <c r="A1479" t="s">
        <v>108</v>
      </c>
      <c r="B1479" t="s">
        <v>182</v>
      </c>
      <c r="C1479" t="s">
        <v>183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 s="5" t="str">
        <f t="shared" si="22"/>
        <v>Jobs: Human health and social work</v>
      </c>
    </row>
    <row r="1480" spans="1:36" ht="15" thickTop="1" thickBot="1" x14ac:dyDescent="0.5">
      <c r="A1480" t="s">
        <v>109</v>
      </c>
      <c r="B1480" t="s">
        <v>182</v>
      </c>
      <c r="C1480" t="s">
        <v>183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 s="5" t="str">
        <f t="shared" si="22"/>
        <v>Jobs: Arts, entertainment, recreation and other service activities</v>
      </c>
    </row>
    <row r="1481" spans="1:36" ht="15" thickTop="1" thickBot="1" x14ac:dyDescent="0.5">
      <c r="A1481" t="s">
        <v>110</v>
      </c>
      <c r="B1481" t="s">
        <v>182</v>
      </c>
      <c r="C1481" t="s">
        <v>183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 s="5" t="str">
        <f t="shared" si="22"/>
        <v>Jobs: Private households with employed persons</v>
      </c>
    </row>
    <row r="1482" spans="1:36" ht="15" thickTop="1" thickBot="1" x14ac:dyDescent="0.5">
      <c r="A1482" t="s">
        <v>111</v>
      </c>
      <c r="B1482" t="s">
        <v>182</v>
      </c>
      <c r="C1482" t="s">
        <v>183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 s="5" t="str">
        <f t="shared" si="22"/>
        <v>Output Change in GDP</v>
      </c>
    </row>
    <row r="1483" spans="1:36" ht="15" thickTop="1" thickBot="1" x14ac:dyDescent="0.5">
      <c r="A1483" t="s">
        <v>112</v>
      </c>
      <c r="B1483" t="s">
        <v>182</v>
      </c>
      <c r="C1483" t="s">
        <v>183</v>
      </c>
      <c r="D1483">
        <v>91.29</v>
      </c>
      <c r="E1483">
        <v>90.5321</v>
      </c>
      <c r="F1483">
        <v>98.0518</v>
      </c>
      <c r="G1483">
        <v>96.939700000000002</v>
      </c>
      <c r="H1483">
        <v>97.990399999999994</v>
      </c>
      <c r="I1483">
        <v>98.046599999999998</v>
      </c>
      <c r="J1483">
        <v>100.773</v>
      </c>
      <c r="K1483">
        <v>103.283</v>
      </c>
      <c r="L1483">
        <v>104.26</v>
      </c>
      <c r="M1483">
        <v>103.922</v>
      </c>
      <c r="N1483">
        <v>103.724</v>
      </c>
      <c r="O1483">
        <v>102.815</v>
      </c>
      <c r="P1483">
        <v>102.081</v>
      </c>
      <c r="Q1483">
        <v>101.91</v>
      </c>
      <c r="R1483">
        <v>101.36</v>
      </c>
      <c r="S1483">
        <v>100.738</v>
      </c>
      <c r="T1483">
        <v>100.182</v>
      </c>
      <c r="U1483">
        <v>99.458299999999994</v>
      </c>
      <c r="V1483">
        <v>98.843999999999994</v>
      </c>
      <c r="W1483">
        <v>98.446600000000004</v>
      </c>
      <c r="X1483">
        <v>98.057000000000002</v>
      </c>
      <c r="Y1483">
        <v>97.712400000000002</v>
      </c>
      <c r="Z1483">
        <v>97.325599999999994</v>
      </c>
      <c r="AA1483">
        <v>97.084800000000001</v>
      </c>
      <c r="AB1483">
        <v>96.933599999999998</v>
      </c>
      <c r="AC1483">
        <v>96.890500000000003</v>
      </c>
      <c r="AD1483">
        <v>97.004599999999996</v>
      </c>
      <c r="AE1483">
        <v>97.138499999999993</v>
      </c>
      <c r="AF1483">
        <v>97.481200000000001</v>
      </c>
      <c r="AG1483">
        <v>97.743600000000001</v>
      </c>
      <c r="AH1483">
        <v>97.978099999999998</v>
      </c>
      <c r="AI1483">
        <v>98.2774</v>
      </c>
      <c r="AJ1483" s="5" t="str">
        <f t="shared" si="22"/>
        <v>Output Total CO2e Emissions</v>
      </c>
    </row>
    <row r="1484" spans="1:36" ht="15" thickTop="1" thickBot="1" x14ac:dyDescent="0.5">
      <c r="A1484" t="s">
        <v>75</v>
      </c>
      <c r="B1484" t="s">
        <v>184</v>
      </c>
      <c r="C1484" t="s">
        <v>185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 s="5" t="str">
        <f t="shared" si="22"/>
        <v>Jobs: Agriculture, forestry and fishing</v>
      </c>
    </row>
    <row r="1485" spans="1:36" ht="15" thickTop="1" thickBot="1" x14ac:dyDescent="0.5">
      <c r="A1485" t="s">
        <v>76</v>
      </c>
      <c r="B1485" t="s">
        <v>184</v>
      </c>
      <c r="C1485" t="s">
        <v>185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 s="5" t="str">
        <f t="shared" si="22"/>
        <v>Jobs: Mining and extraction of energy producing products</v>
      </c>
    </row>
    <row r="1486" spans="1:36" ht="15" thickTop="1" thickBot="1" x14ac:dyDescent="0.5">
      <c r="A1486" t="s">
        <v>77</v>
      </c>
      <c r="B1486" t="s">
        <v>184</v>
      </c>
      <c r="C1486" t="s">
        <v>185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 s="5" t="str">
        <f t="shared" si="22"/>
        <v>Jobs: Mining and quarrying of non-energy producing products</v>
      </c>
    </row>
    <row r="1487" spans="1:36" ht="15" thickTop="1" thickBot="1" x14ac:dyDescent="0.5">
      <c r="A1487" t="s">
        <v>78</v>
      </c>
      <c r="B1487" t="s">
        <v>184</v>
      </c>
      <c r="C1487" t="s">
        <v>185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 s="5" t="str">
        <f t="shared" si="22"/>
        <v>Jobs: Mining support service activities</v>
      </c>
    </row>
    <row r="1488" spans="1:36" ht="15" thickTop="1" thickBot="1" x14ac:dyDescent="0.5">
      <c r="A1488" t="s">
        <v>79</v>
      </c>
      <c r="B1488" t="s">
        <v>184</v>
      </c>
      <c r="C1488" t="s">
        <v>185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 s="5" t="str">
        <f t="shared" si="22"/>
        <v>Jobs: Food products, beverages and tobacco</v>
      </c>
    </row>
    <row r="1489" spans="1:36" ht="15" thickTop="1" thickBot="1" x14ac:dyDescent="0.5">
      <c r="A1489" t="s">
        <v>80</v>
      </c>
      <c r="B1489" t="s">
        <v>184</v>
      </c>
      <c r="C1489" t="s">
        <v>185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 s="5" t="str">
        <f t="shared" si="22"/>
        <v>Jobs: Textiles, wearing apparel, leather and related products</v>
      </c>
    </row>
    <row r="1490" spans="1:36" ht="15" thickTop="1" thickBot="1" x14ac:dyDescent="0.5">
      <c r="A1490" t="s">
        <v>81</v>
      </c>
      <c r="B1490" t="s">
        <v>184</v>
      </c>
      <c r="C1490" t="s">
        <v>185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 s="5" t="str">
        <f t="shared" si="22"/>
        <v>Jobs: Wood and of products of wood and cork (except furniture)</v>
      </c>
    </row>
    <row r="1491" spans="1:36" ht="15" thickTop="1" thickBot="1" x14ac:dyDescent="0.5">
      <c r="A1491" t="s">
        <v>82</v>
      </c>
      <c r="B1491" t="s">
        <v>184</v>
      </c>
      <c r="C1491" t="s">
        <v>185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 s="5" t="str">
        <f t="shared" si="22"/>
        <v>Jobs: Paper products and printing</v>
      </c>
    </row>
    <row r="1492" spans="1:36" ht="15" thickTop="1" thickBot="1" x14ac:dyDescent="0.5">
      <c r="A1492" t="s">
        <v>83</v>
      </c>
      <c r="B1492" t="s">
        <v>184</v>
      </c>
      <c r="C1492" t="s">
        <v>185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 s="5" t="str">
        <f t="shared" si="22"/>
        <v>Jobs: Coke and refined petroleum products</v>
      </c>
    </row>
    <row r="1493" spans="1:36" ht="15" thickTop="1" thickBot="1" x14ac:dyDescent="0.5">
      <c r="A1493" t="s">
        <v>84</v>
      </c>
      <c r="B1493" t="s">
        <v>184</v>
      </c>
      <c r="C1493" t="s">
        <v>185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 s="5" t="str">
        <f t="shared" si="22"/>
        <v>Jobs: Chemicals and pharmaceutical products</v>
      </c>
    </row>
    <row r="1494" spans="1:36" ht="15" thickTop="1" thickBot="1" x14ac:dyDescent="0.5">
      <c r="A1494" t="s">
        <v>85</v>
      </c>
      <c r="B1494" t="s">
        <v>184</v>
      </c>
      <c r="C1494" t="s">
        <v>185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 s="5" t="str">
        <f t="shared" si="22"/>
        <v>Jobs: Rubber and plastics products</v>
      </c>
    </row>
    <row r="1495" spans="1:36" ht="15" thickTop="1" thickBot="1" x14ac:dyDescent="0.5">
      <c r="A1495" t="s">
        <v>86</v>
      </c>
      <c r="B1495" t="s">
        <v>184</v>
      </c>
      <c r="C1495" t="s">
        <v>185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 s="5" t="str">
        <f t="shared" si="22"/>
        <v>Jobs: Other non-metallic mineral products</v>
      </c>
    </row>
    <row r="1496" spans="1:36" ht="15" thickTop="1" thickBot="1" x14ac:dyDescent="0.5">
      <c r="A1496" t="s">
        <v>87</v>
      </c>
      <c r="B1496" t="s">
        <v>184</v>
      </c>
      <c r="C1496" t="s">
        <v>185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 s="5" t="str">
        <f t="shared" si="22"/>
        <v>Jobs: Manufacture of basic metals</v>
      </c>
    </row>
    <row r="1497" spans="1:36" ht="15" thickTop="1" thickBot="1" x14ac:dyDescent="0.5">
      <c r="A1497" t="s">
        <v>88</v>
      </c>
      <c r="B1497" t="s">
        <v>184</v>
      </c>
      <c r="C1497" t="s">
        <v>185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 s="5" t="str">
        <f t="shared" si="22"/>
        <v>Jobs: Fabricated metal products, except machinery and equipment</v>
      </c>
    </row>
    <row r="1498" spans="1:36" ht="15" thickTop="1" thickBot="1" x14ac:dyDescent="0.5">
      <c r="A1498" t="s">
        <v>89</v>
      </c>
      <c r="B1498" t="s">
        <v>184</v>
      </c>
      <c r="C1498" t="s">
        <v>185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 s="5" t="str">
        <f t="shared" si="22"/>
        <v>Jobs: Computer, electronic and optical products</v>
      </c>
    </row>
    <row r="1499" spans="1:36" ht="15" thickTop="1" thickBot="1" x14ac:dyDescent="0.5">
      <c r="A1499" t="s">
        <v>90</v>
      </c>
      <c r="B1499" t="s">
        <v>184</v>
      </c>
      <c r="C1499" t="s">
        <v>185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 s="5" t="str">
        <f t="shared" si="22"/>
        <v>Jobs: Electrical equipment</v>
      </c>
    </row>
    <row r="1500" spans="1:36" ht="15" thickTop="1" thickBot="1" x14ac:dyDescent="0.5">
      <c r="A1500" t="s">
        <v>91</v>
      </c>
      <c r="B1500" t="s">
        <v>184</v>
      </c>
      <c r="C1500" t="s">
        <v>185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 s="5" t="str">
        <f t="shared" si="22"/>
        <v>Jobs: Machinery and equipment n.e.c.</v>
      </c>
    </row>
    <row r="1501" spans="1:36" ht="15" thickTop="1" thickBot="1" x14ac:dyDescent="0.5">
      <c r="A1501" t="s">
        <v>92</v>
      </c>
      <c r="B1501" t="s">
        <v>184</v>
      </c>
      <c r="C1501" t="s">
        <v>185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 s="5" t="str">
        <f t="shared" si="22"/>
        <v>Jobs: Motor vehicles, trailers and semi-trailers</v>
      </c>
    </row>
    <row r="1502" spans="1:36" ht="15" thickTop="1" thickBot="1" x14ac:dyDescent="0.5">
      <c r="A1502" t="s">
        <v>93</v>
      </c>
      <c r="B1502" t="s">
        <v>184</v>
      </c>
      <c r="C1502" t="s">
        <v>185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 s="5" t="str">
        <f t="shared" si="22"/>
        <v>Jobs: Other transport equipment</v>
      </c>
    </row>
    <row r="1503" spans="1:36" ht="15" thickTop="1" thickBot="1" x14ac:dyDescent="0.5">
      <c r="A1503" t="s">
        <v>94</v>
      </c>
      <c r="B1503" t="s">
        <v>184</v>
      </c>
      <c r="C1503" t="s">
        <v>185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 s="5" t="str">
        <f t="shared" si="22"/>
        <v>Jobs: Other manufacturing; repair and installation of machinery and equipment</v>
      </c>
    </row>
    <row r="1504" spans="1:36" ht="15" thickTop="1" thickBot="1" x14ac:dyDescent="0.5">
      <c r="A1504" t="s">
        <v>95</v>
      </c>
      <c r="B1504" t="s">
        <v>184</v>
      </c>
      <c r="C1504" t="s">
        <v>185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 s="5" t="str">
        <f t="shared" si="22"/>
        <v>Jobs: Electricity, gas, water supply, sewerage, waste and remediation services</v>
      </c>
    </row>
    <row r="1505" spans="1:36" ht="15" thickTop="1" thickBot="1" x14ac:dyDescent="0.5">
      <c r="A1505" t="s">
        <v>96</v>
      </c>
      <c r="B1505" t="s">
        <v>184</v>
      </c>
      <c r="C1505" t="s">
        <v>185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 s="5" t="str">
        <f t="shared" si="22"/>
        <v>Jobs: Construction</v>
      </c>
    </row>
    <row r="1506" spans="1:36" ht="15" thickTop="1" thickBot="1" x14ac:dyDescent="0.5">
      <c r="A1506" t="s">
        <v>97</v>
      </c>
      <c r="B1506" t="s">
        <v>184</v>
      </c>
      <c r="C1506" t="s">
        <v>185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 s="5" t="str">
        <f t="shared" si="22"/>
        <v>Jobs: Wholesale and retail trade; repair of motor vehicles</v>
      </c>
    </row>
    <row r="1507" spans="1:36" ht="15" thickTop="1" thickBot="1" x14ac:dyDescent="0.5">
      <c r="A1507" t="s">
        <v>98</v>
      </c>
      <c r="B1507" t="s">
        <v>184</v>
      </c>
      <c r="C1507" t="s">
        <v>185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 s="5" t="str">
        <f t="shared" si="22"/>
        <v>Jobs: Transportation and storage</v>
      </c>
    </row>
    <row r="1508" spans="1:36" ht="15" thickTop="1" thickBot="1" x14ac:dyDescent="0.5">
      <c r="A1508" t="s">
        <v>99</v>
      </c>
      <c r="B1508" t="s">
        <v>184</v>
      </c>
      <c r="C1508" t="s">
        <v>185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 s="5" t="str">
        <f t="shared" si="22"/>
        <v>Jobs: Accomodation and food services</v>
      </c>
    </row>
    <row r="1509" spans="1:36" ht="15" thickTop="1" thickBot="1" x14ac:dyDescent="0.5">
      <c r="A1509" t="s">
        <v>100</v>
      </c>
      <c r="B1509" t="s">
        <v>184</v>
      </c>
      <c r="C1509" t="s">
        <v>185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 s="5" t="str">
        <f t="shared" si="22"/>
        <v>Jobs: Publishing, audiovisual and broadcasting activities</v>
      </c>
    </row>
    <row r="1510" spans="1:36" ht="15" thickTop="1" thickBot="1" x14ac:dyDescent="0.5">
      <c r="A1510" t="s">
        <v>101</v>
      </c>
      <c r="B1510" t="s">
        <v>184</v>
      </c>
      <c r="C1510" t="s">
        <v>185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 s="5" t="str">
        <f t="shared" si="22"/>
        <v>Jobs: Telecommunications</v>
      </c>
    </row>
    <row r="1511" spans="1:36" ht="15" thickTop="1" thickBot="1" x14ac:dyDescent="0.5">
      <c r="A1511" t="s">
        <v>102</v>
      </c>
      <c r="B1511" t="s">
        <v>184</v>
      </c>
      <c r="C1511" t="s">
        <v>185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 s="5" t="str">
        <f t="shared" si="22"/>
        <v>Jobs: IT and other information services</v>
      </c>
    </row>
    <row r="1512" spans="1:36" ht="15" thickTop="1" thickBot="1" x14ac:dyDescent="0.5">
      <c r="A1512" t="s">
        <v>103</v>
      </c>
      <c r="B1512" t="s">
        <v>184</v>
      </c>
      <c r="C1512" t="s">
        <v>185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 s="5" t="str">
        <f t="shared" si="22"/>
        <v>Jobs: Financial and insurance activities</v>
      </c>
    </row>
    <row r="1513" spans="1:36" ht="15" thickTop="1" thickBot="1" x14ac:dyDescent="0.5">
      <c r="A1513" t="s">
        <v>104</v>
      </c>
      <c r="B1513" t="s">
        <v>184</v>
      </c>
      <c r="C1513" t="s">
        <v>185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 s="5" t="str">
        <f t="shared" ref="AJ1513:AJ1576" si="23">AJ1475</f>
        <v>Jobs: Real estate activities</v>
      </c>
    </row>
    <row r="1514" spans="1:36" ht="15" thickTop="1" thickBot="1" x14ac:dyDescent="0.5">
      <c r="A1514" t="s">
        <v>105</v>
      </c>
      <c r="B1514" t="s">
        <v>184</v>
      </c>
      <c r="C1514" t="s">
        <v>185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 s="5" t="str">
        <f t="shared" si="23"/>
        <v>Jobs: Other business sector services</v>
      </c>
    </row>
    <row r="1515" spans="1:36" ht="15" thickTop="1" thickBot="1" x14ac:dyDescent="0.5">
      <c r="A1515" t="s">
        <v>106</v>
      </c>
      <c r="B1515" t="s">
        <v>184</v>
      </c>
      <c r="C1515" t="s">
        <v>185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 s="5" t="str">
        <f t="shared" si="23"/>
        <v>Jobs: Public administration and defence; compulsory social security</v>
      </c>
    </row>
    <row r="1516" spans="1:36" ht="15" thickTop="1" thickBot="1" x14ac:dyDescent="0.5">
      <c r="A1516" t="s">
        <v>107</v>
      </c>
      <c r="B1516" t="s">
        <v>184</v>
      </c>
      <c r="C1516" t="s">
        <v>185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 s="5" t="str">
        <f t="shared" si="23"/>
        <v>Jobs: Education</v>
      </c>
    </row>
    <row r="1517" spans="1:36" ht="15" thickTop="1" thickBot="1" x14ac:dyDescent="0.5">
      <c r="A1517" t="s">
        <v>108</v>
      </c>
      <c r="B1517" t="s">
        <v>184</v>
      </c>
      <c r="C1517" t="s">
        <v>185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 s="5" t="str">
        <f t="shared" si="23"/>
        <v>Jobs: Human health and social work</v>
      </c>
    </row>
    <row r="1518" spans="1:36" ht="15" thickTop="1" thickBot="1" x14ac:dyDescent="0.5">
      <c r="A1518" t="s">
        <v>109</v>
      </c>
      <c r="B1518" t="s">
        <v>184</v>
      </c>
      <c r="C1518" t="s">
        <v>185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 s="5" t="str">
        <f t="shared" si="23"/>
        <v>Jobs: Arts, entertainment, recreation and other service activities</v>
      </c>
    </row>
    <row r="1519" spans="1:36" ht="15" thickTop="1" thickBot="1" x14ac:dyDescent="0.5">
      <c r="A1519" t="s">
        <v>110</v>
      </c>
      <c r="B1519" t="s">
        <v>184</v>
      </c>
      <c r="C1519" t="s">
        <v>185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 s="5" t="str">
        <f t="shared" si="23"/>
        <v>Jobs: Private households with employed persons</v>
      </c>
    </row>
    <row r="1520" spans="1:36" ht="15" thickTop="1" thickBot="1" x14ac:dyDescent="0.5">
      <c r="A1520" t="s">
        <v>111</v>
      </c>
      <c r="B1520" t="s">
        <v>184</v>
      </c>
      <c r="C1520" t="s">
        <v>185</v>
      </c>
      <c r="D1520">
        <v>0</v>
      </c>
      <c r="E1520">
        <v>0</v>
      </c>
      <c r="F1520" s="1">
        <v>-2.0899800000000001E-8</v>
      </c>
      <c r="G1520" s="1">
        <v>-4.18003E-8</v>
      </c>
      <c r="H1520" s="1">
        <v>-6.2700100000000004E-8</v>
      </c>
      <c r="I1520" s="1">
        <v>-8.3599900000000002E-8</v>
      </c>
      <c r="J1520" s="1">
        <v>-1.045E-7</v>
      </c>
      <c r="K1520" s="1">
        <v>-1.254E-7</v>
      </c>
      <c r="L1520" s="1">
        <v>-1.4630000000000001E-7</v>
      </c>
      <c r="M1520" s="1">
        <v>-1.6719999999999999E-7</v>
      </c>
      <c r="N1520" s="1">
        <v>-1.881E-7</v>
      </c>
      <c r="O1520" s="1">
        <v>-2.0900000000000001E-7</v>
      </c>
      <c r="P1520" s="1">
        <v>-2.2990099999999999E-7</v>
      </c>
      <c r="Q1520" s="1">
        <v>-2.508E-7</v>
      </c>
      <c r="R1520" s="1">
        <v>-2.7169999999999998E-7</v>
      </c>
      <c r="S1520" s="1">
        <v>-2.9260099999999999E-7</v>
      </c>
      <c r="T1520" s="1">
        <v>-3.1349999999999999E-7</v>
      </c>
      <c r="U1520" s="1">
        <v>-3.3439999999999998E-7</v>
      </c>
      <c r="V1520" s="1">
        <v>-3.5530099999999999E-7</v>
      </c>
      <c r="W1520" s="1">
        <v>-3.7620100000000002E-7</v>
      </c>
      <c r="X1520" s="1">
        <v>-3.9709999999999998E-7</v>
      </c>
      <c r="Y1520" s="1">
        <v>-4.1800099999999999E-7</v>
      </c>
      <c r="Z1520" s="1">
        <v>-4.3890100000000002E-7</v>
      </c>
      <c r="AA1520" s="1">
        <v>-4.5979999999999997E-7</v>
      </c>
      <c r="AB1520" s="1">
        <v>-4.8070100000000004E-7</v>
      </c>
      <c r="AC1520" s="1">
        <v>-5.0160100000000002E-7</v>
      </c>
      <c r="AD1520" s="1">
        <v>-5.22501E-7</v>
      </c>
      <c r="AE1520" s="1">
        <v>-5.4340099999999998E-7</v>
      </c>
      <c r="AF1520" s="1">
        <v>-5.6430099999999997E-7</v>
      </c>
      <c r="AG1520" s="1">
        <v>-5.8520099999999995E-7</v>
      </c>
      <c r="AH1520" s="1">
        <v>-6.0610100000000004E-7</v>
      </c>
      <c r="AI1520" s="1">
        <v>-6.2700100000000002E-7</v>
      </c>
      <c r="AJ1520" s="5" t="str">
        <f t="shared" si="23"/>
        <v>Output Change in GDP</v>
      </c>
    </row>
    <row r="1521" spans="1:36" ht="15" thickTop="1" thickBot="1" x14ac:dyDescent="0.5">
      <c r="A1521" t="s">
        <v>112</v>
      </c>
      <c r="B1521" t="s">
        <v>184</v>
      </c>
      <c r="C1521" t="s">
        <v>185</v>
      </c>
      <c r="D1521">
        <v>91.29</v>
      </c>
      <c r="E1521">
        <v>90.5321</v>
      </c>
      <c r="F1521">
        <v>98.0518</v>
      </c>
      <c r="G1521">
        <v>96.939599999999999</v>
      </c>
      <c r="H1521">
        <v>97.990200000000002</v>
      </c>
      <c r="I1521">
        <v>98.046400000000006</v>
      </c>
      <c r="J1521">
        <v>100.773</v>
      </c>
      <c r="K1521">
        <v>103.283</v>
      </c>
      <c r="L1521">
        <v>104.26</v>
      </c>
      <c r="M1521">
        <v>103.922</v>
      </c>
      <c r="N1521">
        <v>103.723</v>
      </c>
      <c r="O1521">
        <v>102.815</v>
      </c>
      <c r="P1521">
        <v>102.08</v>
      </c>
      <c r="Q1521">
        <v>101.90900000000001</v>
      </c>
      <c r="R1521">
        <v>101.35899999999999</v>
      </c>
      <c r="S1521">
        <v>100.73699999999999</v>
      </c>
      <c r="T1521">
        <v>100.181</v>
      </c>
      <c r="U1521">
        <v>99.457499999999996</v>
      </c>
      <c r="V1521">
        <v>98.843100000000007</v>
      </c>
      <c r="W1521">
        <v>98.445700000000002</v>
      </c>
      <c r="X1521">
        <v>98.055999999999997</v>
      </c>
      <c r="Y1521">
        <v>97.711399999999998</v>
      </c>
      <c r="Z1521">
        <v>97.324600000000004</v>
      </c>
      <c r="AA1521">
        <v>97.083699999999993</v>
      </c>
      <c r="AB1521">
        <v>96.932400000000001</v>
      </c>
      <c r="AC1521">
        <v>96.889300000000006</v>
      </c>
      <c r="AD1521">
        <v>97.003299999999996</v>
      </c>
      <c r="AE1521">
        <v>97.137200000000007</v>
      </c>
      <c r="AF1521">
        <v>97.479900000000001</v>
      </c>
      <c r="AG1521">
        <v>97.7423</v>
      </c>
      <c r="AH1521">
        <v>97.976600000000005</v>
      </c>
      <c r="AI1521">
        <v>98.275899999999993</v>
      </c>
      <c r="AJ1521" s="5" t="str">
        <f t="shared" si="23"/>
        <v>Output Total CO2e Emissions</v>
      </c>
    </row>
    <row r="1522" spans="1:36" ht="15" thickTop="1" thickBot="1" x14ac:dyDescent="0.5">
      <c r="A1522" t="s">
        <v>75</v>
      </c>
      <c r="B1522" t="s">
        <v>186</v>
      </c>
      <c r="C1522" t="s">
        <v>187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 s="5" t="str">
        <f t="shared" si="23"/>
        <v>Jobs: Agriculture, forestry and fishing</v>
      </c>
    </row>
    <row r="1523" spans="1:36" ht="15" thickTop="1" thickBot="1" x14ac:dyDescent="0.5">
      <c r="A1523" t="s">
        <v>76</v>
      </c>
      <c r="B1523" t="s">
        <v>186</v>
      </c>
      <c r="C1523" t="s">
        <v>187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 s="5" t="str">
        <f t="shared" si="23"/>
        <v>Jobs: Mining and extraction of energy producing products</v>
      </c>
    </row>
    <row r="1524" spans="1:36" ht="15" thickTop="1" thickBot="1" x14ac:dyDescent="0.5">
      <c r="A1524" t="s">
        <v>77</v>
      </c>
      <c r="B1524" t="s">
        <v>186</v>
      </c>
      <c r="C1524" t="s">
        <v>187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 s="5" t="str">
        <f t="shared" si="23"/>
        <v>Jobs: Mining and quarrying of non-energy producing products</v>
      </c>
    </row>
    <row r="1525" spans="1:36" ht="15" thickTop="1" thickBot="1" x14ac:dyDescent="0.5">
      <c r="A1525" t="s">
        <v>78</v>
      </c>
      <c r="B1525" t="s">
        <v>186</v>
      </c>
      <c r="C1525" t="s">
        <v>187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 s="5" t="str">
        <f t="shared" si="23"/>
        <v>Jobs: Mining support service activities</v>
      </c>
    </row>
    <row r="1526" spans="1:36" ht="15" thickTop="1" thickBot="1" x14ac:dyDescent="0.5">
      <c r="A1526" t="s">
        <v>79</v>
      </c>
      <c r="B1526" t="s">
        <v>186</v>
      </c>
      <c r="C1526" t="s">
        <v>187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 s="5" t="str">
        <f t="shared" si="23"/>
        <v>Jobs: Food products, beverages and tobacco</v>
      </c>
    </row>
    <row r="1527" spans="1:36" ht="15" thickTop="1" thickBot="1" x14ac:dyDescent="0.5">
      <c r="A1527" t="s">
        <v>80</v>
      </c>
      <c r="B1527" t="s">
        <v>186</v>
      </c>
      <c r="C1527" t="s">
        <v>187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 s="5" t="str">
        <f t="shared" si="23"/>
        <v>Jobs: Textiles, wearing apparel, leather and related products</v>
      </c>
    </row>
    <row r="1528" spans="1:36" ht="15" thickTop="1" thickBot="1" x14ac:dyDescent="0.5">
      <c r="A1528" t="s">
        <v>81</v>
      </c>
      <c r="B1528" t="s">
        <v>186</v>
      </c>
      <c r="C1528" t="s">
        <v>187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 s="5" t="str">
        <f t="shared" si="23"/>
        <v>Jobs: Wood and of products of wood and cork (except furniture)</v>
      </c>
    </row>
    <row r="1529" spans="1:36" ht="15" thickTop="1" thickBot="1" x14ac:dyDescent="0.5">
      <c r="A1529" t="s">
        <v>82</v>
      </c>
      <c r="B1529" t="s">
        <v>186</v>
      </c>
      <c r="C1529" t="s">
        <v>187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 s="5" t="str">
        <f t="shared" si="23"/>
        <v>Jobs: Paper products and printing</v>
      </c>
    </row>
    <row r="1530" spans="1:36" ht="15" thickTop="1" thickBot="1" x14ac:dyDescent="0.5">
      <c r="A1530" t="s">
        <v>83</v>
      </c>
      <c r="B1530" t="s">
        <v>186</v>
      </c>
      <c r="C1530" t="s">
        <v>187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 s="5" t="str">
        <f t="shared" si="23"/>
        <v>Jobs: Coke and refined petroleum products</v>
      </c>
    </row>
    <row r="1531" spans="1:36" ht="15" thickTop="1" thickBot="1" x14ac:dyDescent="0.5">
      <c r="A1531" t="s">
        <v>84</v>
      </c>
      <c r="B1531" t="s">
        <v>186</v>
      </c>
      <c r="C1531" t="s">
        <v>187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 s="5" t="str">
        <f t="shared" si="23"/>
        <v>Jobs: Chemicals and pharmaceutical products</v>
      </c>
    </row>
    <row r="1532" spans="1:36" ht="15" thickTop="1" thickBot="1" x14ac:dyDescent="0.5">
      <c r="A1532" t="s">
        <v>85</v>
      </c>
      <c r="B1532" t="s">
        <v>186</v>
      </c>
      <c r="C1532" t="s">
        <v>187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 s="5" t="str">
        <f t="shared" si="23"/>
        <v>Jobs: Rubber and plastics products</v>
      </c>
    </row>
    <row r="1533" spans="1:36" ht="15" thickTop="1" thickBot="1" x14ac:dyDescent="0.5">
      <c r="A1533" t="s">
        <v>86</v>
      </c>
      <c r="B1533" t="s">
        <v>186</v>
      </c>
      <c r="C1533" t="s">
        <v>187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 s="5" t="str">
        <f t="shared" si="23"/>
        <v>Jobs: Other non-metallic mineral products</v>
      </c>
    </row>
    <row r="1534" spans="1:36" ht="15" thickTop="1" thickBot="1" x14ac:dyDescent="0.5">
      <c r="A1534" t="s">
        <v>87</v>
      </c>
      <c r="B1534" t="s">
        <v>186</v>
      </c>
      <c r="C1534" t="s">
        <v>187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 s="5" t="str">
        <f t="shared" si="23"/>
        <v>Jobs: Manufacture of basic metals</v>
      </c>
    </row>
    <row r="1535" spans="1:36" ht="15" thickTop="1" thickBot="1" x14ac:dyDescent="0.5">
      <c r="A1535" t="s">
        <v>88</v>
      </c>
      <c r="B1535" t="s">
        <v>186</v>
      </c>
      <c r="C1535" t="s">
        <v>187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 s="5" t="str">
        <f t="shared" si="23"/>
        <v>Jobs: Fabricated metal products, except machinery and equipment</v>
      </c>
    </row>
    <row r="1536" spans="1:36" ht="15" thickTop="1" thickBot="1" x14ac:dyDescent="0.5">
      <c r="A1536" t="s">
        <v>89</v>
      </c>
      <c r="B1536" t="s">
        <v>186</v>
      </c>
      <c r="C1536" t="s">
        <v>187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 s="5" t="str">
        <f t="shared" si="23"/>
        <v>Jobs: Computer, electronic and optical products</v>
      </c>
    </row>
    <row r="1537" spans="1:36" ht="15" thickTop="1" thickBot="1" x14ac:dyDescent="0.5">
      <c r="A1537" t="s">
        <v>90</v>
      </c>
      <c r="B1537" t="s">
        <v>186</v>
      </c>
      <c r="C1537" t="s">
        <v>187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 s="5" t="str">
        <f t="shared" si="23"/>
        <v>Jobs: Electrical equipment</v>
      </c>
    </row>
    <row r="1538" spans="1:36" ht="15" thickTop="1" thickBot="1" x14ac:dyDescent="0.5">
      <c r="A1538" t="s">
        <v>91</v>
      </c>
      <c r="B1538" t="s">
        <v>186</v>
      </c>
      <c r="C1538" t="s">
        <v>187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 s="5" t="str">
        <f t="shared" si="23"/>
        <v>Jobs: Machinery and equipment n.e.c.</v>
      </c>
    </row>
    <row r="1539" spans="1:36" ht="15" thickTop="1" thickBot="1" x14ac:dyDescent="0.5">
      <c r="A1539" t="s">
        <v>92</v>
      </c>
      <c r="B1539" t="s">
        <v>186</v>
      </c>
      <c r="C1539" t="s">
        <v>187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 s="5" t="str">
        <f t="shared" si="23"/>
        <v>Jobs: Motor vehicles, trailers and semi-trailers</v>
      </c>
    </row>
    <row r="1540" spans="1:36" ht="15" thickTop="1" thickBot="1" x14ac:dyDescent="0.5">
      <c r="A1540" t="s">
        <v>93</v>
      </c>
      <c r="B1540" t="s">
        <v>186</v>
      </c>
      <c r="C1540" t="s">
        <v>187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 s="5" t="str">
        <f t="shared" si="23"/>
        <v>Jobs: Other transport equipment</v>
      </c>
    </row>
    <row r="1541" spans="1:36" ht="15" thickTop="1" thickBot="1" x14ac:dyDescent="0.5">
      <c r="A1541" t="s">
        <v>94</v>
      </c>
      <c r="B1541" t="s">
        <v>186</v>
      </c>
      <c r="C1541" t="s">
        <v>187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 s="5" t="str">
        <f t="shared" si="23"/>
        <v>Jobs: Other manufacturing; repair and installation of machinery and equipment</v>
      </c>
    </row>
    <row r="1542" spans="1:36" ht="15" thickTop="1" thickBot="1" x14ac:dyDescent="0.5">
      <c r="A1542" t="s">
        <v>95</v>
      </c>
      <c r="B1542" t="s">
        <v>186</v>
      </c>
      <c r="C1542" t="s">
        <v>187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 s="5" t="str">
        <f t="shared" si="23"/>
        <v>Jobs: Electricity, gas, water supply, sewerage, waste and remediation services</v>
      </c>
    </row>
    <row r="1543" spans="1:36" ht="15" thickTop="1" thickBot="1" x14ac:dyDescent="0.5">
      <c r="A1543" t="s">
        <v>96</v>
      </c>
      <c r="B1543" t="s">
        <v>186</v>
      </c>
      <c r="C1543" t="s">
        <v>187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 s="5" t="str">
        <f t="shared" si="23"/>
        <v>Jobs: Construction</v>
      </c>
    </row>
    <row r="1544" spans="1:36" ht="15" thickTop="1" thickBot="1" x14ac:dyDescent="0.5">
      <c r="A1544" t="s">
        <v>97</v>
      </c>
      <c r="B1544" t="s">
        <v>186</v>
      </c>
      <c r="C1544" t="s">
        <v>187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 s="5" t="str">
        <f t="shared" si="23"/>
        <v>Jobs: Wholesale and retail trade; repair of motor vehicles</v>
      </c>
    </row>
    <row r="1545" spans="1:36" ht="15" thickTop="1" thickBot="1" x14ac:dyDescent="0.5">
      <c r="A1545" t="s">
        <v>98</v>
      </c>
      <c r="B1545" t="s">
        <v>186</v>
      </c>
      <c r="C1545" t="s">
        <v>187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 s="5" t="str">
        <f t="shared" si="23"/>
        <v>Jobs: Transportation and storage</v>
      </c>
    </row>
    <row r="1546" spans="1:36" ht="15" thickTop="1" thickBot="1" x14ac:dyDescent="0.5">
      <c r="A1546" t="s">
        <v>99</v>
      </c>
      <c r="B1546" t="s">
        <v>186</v>
      </c>
      <c r="C1546" t="s">
        <v>187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 s="5" t="str">
        <f t="shared" si="23"/>
        <v>Jobs: Accomodation and food services</v>
      </c>
    </row>
    <row r="1547" spans="1:36" ht="15" thickTop="1" thickBot="1" x14ac:dyDescent="0.5">
      <c r="A1547" t="s">
        <v>100</v>
      </c>
      <c r="B1547" t="s">
        <v>186</v>
      </c>
      <c r="C1547" t="s">
        <v>187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 s="5" t="str">
        <f t="shared" si="23"/>
        <v>Jobs: Publishing, audiovisual and broadcasting activities</v>
      </c>
    </row>
    <row r="1548" spans="1:36" ht="15" thickTop="1" thickBot="1" x14ac:dyDescent="0.5">
      <c r="A1548" t="s">
        <v>101</v>
      </c>
      <c r="B1548" t="s">
        <v>186</v>
      </c>
      <c r="C1548" t="s">
        <v>187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 s="5" t="str">
        <f t="shared" si="23"/>
        <v>Jobs: Telecommunications</v>
      </c>
    </row>
    <row r="1549" spans="1:36" ht="15" thickTop="1" thickBot="1" x14ac:dyDescent="0.5">
      <c r="A1549" t="s">
        <v>102</v>
      </c>
      <c r="B1549" t="s">
        <v>186</v>
      </c>
      <c r="C1549" t="s">
        <v>187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 s="5" t="str">
        <f t="shared" si="23"/>
        <v>Jobs: IT and other information services</v>
      </c>
    </row>
    <row r="1550" spans="1:36" ht="15" thickTop="1" thickBot="1" x14ac:dyDescent="0.5">
      <c r="A1550" t="s">
        <v>103</v>
      </c>
      <c r="B1550" t="s">
        <v>186</v>
      </c>
      <c r="C1550" t="s">
        <v>187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 s="5" t="str">
        <f t="shared" si="23"/>
        <v>Jobs: Financial and insurance activities</v>
      </c>
    </row>
    <row r="1551" spans="1:36" ht="15" thickTop="1" thickBot="1" x14ac:dyDescent="0.5">
      <c r="A1551" t="s">
        <v>104</v>
      </c>
      <c r="B1551" t="s">
        <v>186</v>
      </c>
      <c r="C1551" t="s">
        <v>187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 s="5" t="str">
        <f t="shared" si="23"/>
        <v>Jobs: Real estate activities</v>
      </c>
    </row>
    <row r="1552" spans="1:36" ht="15" thickTop="1" thickBot="1" x14ac:dyDescent="0.5">
      <c r="A1552" t="s">
        <v>105</v>
      </c>
      <c r="B1552" t="s">
        <v>186</v>
      </c>
      <c r="C1552" t="s">
        <v>187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 s="5" t="str">
        <f t="shared" si="23"/>
        <v>Jobs: Other business sector services</v>
      </c>
    </row>
    <row r="1553" spans="1:36" ht="15" thickTop="1" thickBot="1" x14ac:dyDescent="0.5">
      <c r="A1553" t="s">
        <v>106</v>
      </c>
      <c r="B1553" t="s">
        <v>186</v>
      </c>
      <c r="C1553" t="s">
        <v>187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 s="5" t="str">
        <f t="shared" si="23"/>
        <v>Jobs: Public administration and defence; compulsory social security</v>
      </c>
    </row>
    <row r="1554" spans="1:36" ht="15" thickTop="1" thickBot="1" x14ac:dyDescent="0.5">
      <c r="A1554" t="s">
        <v>107</v>
      </c>
      <c r="B1554" t="s">
        <v>186</v>
      </c>
      <c r="C1554" t="s">
        <v>187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 s="5" t="str">
        <f t="shared" si="23"/>
        <v>Jobs: Education</v>
      </c>
    </row>
    <row r="1555" spans="1:36" ht="15" thickTop="1" thickBot="1" x14ac:dyDescent="0.5">
      <c r="A1555" t="s">
        <v>108</v>
      </c>
      <c r="B1555" t="s">
        <v>186</v>
      </c>
      <c r="C1555" t="s">
        <v>187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 s="5" t="str">
        <f t="shared" si="23"/>
        <v>Jobs: Human health and social work</v>
      </c>
    </row>
    <row r="1556" spans="1:36" ht="15" thickTop="1" thickBot="1" x14ac:dyDescent="0.5">
      <c r="A1556" t="s">
        <v>109</v>
      </c>
      <c r="B1556" t="s">
        <v>186</v>
      </c>
      <c r="C1556" t="s">
        <v>187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 s="5" t="str">
        <f t="shared" si="23"/>
        <v>Jobs: Arts, entertainment, recreation and other service activities</v>
      </c>
    </row>
    <row r="1557" spans="1:36" ht="15" thickTop="1" thickBot="1" x14ac:dyDescent="0.5">
      <c r="A1557" t="s">
        <v>110</v>
      </c>
      <c r="B1557" t="s">
        <v>186</v>
      </c>
      <c r="C1557" t="s">
        <v>187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 s="5" t="str">
        <f t="shared" si="23"/>
        <v>Jobs: Private households with employed persons</v>
      </c>
    </row>
    <row r="1558" spans="1:36" ht="15" thickTop="1" thickBot="1" x14ac:dyDescent="0.5">
      <c r="A1558" t="s">
        <v>111</v>
      </c>
      <c r="B1558" t="s">
        <v>186</v>
      </c>
      <c r="C1558" t="s">
        <v>187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 s="5" t="str">
        <f t="shared" si="23"/>
        <v>Output Change in GDP</v>
      </c>
    </row>
    <row r="1559" spans="1:36" ht="15" thickTop="1" thickBot="1" x14ac:dyDescent="0.5">
      <c r="A1559" t="s">
        <v>112</v>
      </c>
      <c r="B1559" t="s">
        <v>186</v>
      </c>
      <c r="C1559" t="s">
        <v>187</v>
      </c>
      <c r="D1559">
        <v>91.29</v>
      </c>
      <c r="E1559">
        <v>90.5321</v>
      </c>
      <c r="F1559">
        <v>98.0518</v>
      </c>
      <c r="G1559">
        <v>96.939700000000002</v>
      </c>
      <c r="H1559">
        <v>97.990399999999994</v>
      </c>
      <c r="I1559">
        <v>98.046599999999998</v>
      </c>
      <c r="J1559">
        <v>100.773</v>
      </c>
      <c r="K1559">
        <v>103.283</v>
      </c>
      <c r="L1559">
        <v>104.26</v>
      </c>
      <c r="M1559">
        <v>103.922</v>
      </c>
      <c r="N1559">
        <v>103.724</v>
      </c>
      <c r="O1559">
        <v>102.815</v>
      </c>
      <c r="P1559">
        <v>102.081</v>
      </c>
      <c r="Q1559">
        <v>101.91</v>
      </c>
      <c r="R1559">
        <v>101.36</v>
      </c>
      <c r="S1559">
        <v>100.738</v>
      </c>
      <c r="T1559">
        <v>100.182</v>
      </c>
      <c r="U1559">
        <v>99.458299999999994</v>
      </c>
      <c r="V1559">
        <v>98.843999999999994</v>
      </c>
      <c r="W1559">
        <v>98.446600000000004</v>
      </c>
      <c r="X1559">
        <v>98.057000000000002</v>
      </c>
      <c r="Y1559">
        <v>97.712400000000002</v>
      </c>
      <c r="Z1559">
        <v>97.325599999999994</v>
      </c>
      <c r="AA1559">
        <v>97.084800000000001</v>
      </c>
      <c r="AB1559">
        <v>96.933599999999998</v>
      </c>
      <c r="AC1559">
        <v>96.890500000000003</v>
      </c>
      <c r="AD1559">
        <v>97.004599999999996</v>
      </c>
      <c r="AE1559">
        <v>97.138499999999993</v>
      </c>
      <c r="AF1559">
        <v>97.481200000000001</v>
      </c>
      <c r="AG1559">
        <v>97.743600000000001</v>
      </c>
      <c r="AH1559">
        <v>97.978099999999998</v>
      </c>
      <c r="AI1559">
        <v>98.2774</v>
      </c>
      <c r="AJ1559" s="5" t="str">
        <f t="shared" si="23"/>
        <v>Output Total CO2e Emissions</v>
      </c>
    </row>
    <row r="1560" spans="1:36" ht="15" thickTop="1" thickBot="1" x14ac:dyDescent="0.5">
      <c r="A1560" t="s">
        <v>75</v>
      </c>
      <c r="B1560" t="s">
        <v>188</v>
      </c>
      <c r="C1560" t="s">
        <v>189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 s="5" t="str">
        <f t="shared" si="23"/>
        <v>Jobs: Agriculture, forestry and fishing</v>
      </c>
    </row>
    <row r="1561" spans="1:36" ht="15" thickTop="1" thickBot="1" x14ac:dyDescent="0.5">
      <c r="A1561" t="s">
        <v>76</v>
      </c>
      <c r="B1561" t="s">
        <v>188</v>
      </c>
      <c r="C1561" t="s">
        <v>189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 s="5" t="str">
        <f t="shared" si="23"/>
        <v>Jobs: Mining and extraction of energy producing products</v>
      </c>
    </row>
    <row r="1562" spans="1:36" ht="15" thickTop="1" thickBot="1" x14ac:dyDescent="0.5">
      <c r="A1562" t="s">
        <v>77</v>
      </c>
      <c r="B1562" t="s">
        <v>188</v>
      </c>
      <c r="C1562" t="s">
        <v>189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 s="5" t="str">
        <f t="shared" si="23"/>
        <v>Jobs: Mining and quarrying of non-energy producing products</v>
      </c>
    </row>
    <row r="1563" spans="1:36" ht="15" thickTop="1" thickBot="1" x14ac:dyDescent="0.5">
      <c r="A1563" t="s">
        <v>78</v>
      </c>
      <c r="B1563" t="s">
        <v>188</v>
      </c>
      <c r="C1563" t="s">
        <v>189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 s="5" t="str">
        <f t="shared" si="23"/>
        <v>Jobs: Mining support service activities</v>
      </c>
    </row>
    <row r="1564" spans="1:36" ht="15" thickTop="1" thickBot="1" x14ac:dyDescent="0.5">
      <c r="A1564" t="s">
        <v>79</v>
      </c>
      <c r="B1564" t="s">
        <v>188</v>
      </c>
      <c r="C1564" t="s">
        <v>189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 s="5" t="str">
        <f t="shared" si="23"/>
        <v>Jobs: Food products, beverages and tobacco</v>
      </c>
    </row>
    <row r="1565" spans="1:36" ht="15" thickTop="1" thickBot="1" x14ac:dyDescent="0.5">
      <c r="A1565" t="s">
        <v>80</v>
      </c>
      <c r="B1565" t="s">
        <v>188</v>
      </c>
      <c r="C1565" t="s">
        <v>189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 s="5" t="str">
        <f t="shared" si="23"/>
        <v>Jobs: Textiles, wearing apparel, leather and related products</v>
      </c>
    </row>
    <row r="1566" spans="1:36" ht="15" thickTop="1" thickBot="1" x14ac:dyDescent="0.5">
      <c r="A1566" t="s">
        <v>81</v>
      </c>
      <c r="B1566" t="s">
        <v>188</v>
      </c>
      <c r="C1566" t="s">
        <v>189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 s="5" t="str">
        <f t="shared" si="23"/>
        <v>Jobs: Wood and of products of wood and cork (except furniture)</v>
      </c>
    </row>
    <row r="1567" spans="1:36" ht="15" thickTop="1" thickBot="1" x14ac:dyDescent="0.5">
      <c r="A1567" t="s">
        <v>82</v>
      </c>
      <c r="B1567" t="s">
        <v>188</v>
      </c>
      <c r="C1567" t="s">
        <v>189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 s="5" t="str">
        <f t="shared" si="23"/>
        <v>Jobs: Paper products and printing</v>
      </c>
    </row>
    <row r="1568" spans="1:36" ht="15" thickTop="1" thickBot="1" x14ac:dyDescent="0.5">
      <c r="A1568" t="s">
        <v>83</v>
      </c>
      <c r="B1568" t="s">
        <v>188</v>
      </c>
      <c r="C1568" t="s">
        <v>189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 s="5" t="str">
        <f t="shared" si="23"/>
        <v>Jobs: Coke and refined petroleum products</v>
      </c>
    </row>
    <row r="1569" spans="1:36" ht="15" thickTop="1" thickBot="1" x14ac:dyDescent="0.5">
      <c r="A1569" t="s">
        <v>84</v>
      </c>
      <c r="B1569" t="s">
        <v>188</v>
      </c>
      <c r="C1569" t="s">
        <v>189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 s="5" t="str">
        <f t="shared" si="23"/>
        <v>Jobs: Chemicals and pharmaceutical products</v>
      </c>
    </row>
    <row r="1570" spans="1:36" ht="15" thickTop="1" thickBot="1" x14ac:dyDescent="0.5">
      <c r="A1570" t="s">
        <v>85</v>
      </c>
      <c r="B1570" t="s">
        <v>188</v>
      </c>
      <c r="C1570" t="s">
        <v>189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 s="5" t="str">
        <f t="shared" si="23"/>
        <v>Jobs: Rubber and plastics products</v>
      </c>
    </row>
    <row r="1571" spans="1:36" ht="15" thickTop="1" thickBot="1" x14ac:dyDescent="0.5">
      <c r="A1571" t="s">
        <v>86</v>
      </c>
      <c r="B1571" t="s">
        <v>188</v>
      </c>
      <c r="C1571" t="s">
        <v>189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 s="5" t="str">
        <f t="shared" si="23"/>
        <v>Jobs: Other non-metallic mineral products</v>
      </c>
    </row>
    <row r="1572" spans="1:36" ht="15" thickTop="1" thickBot="1" x14ac:dyDescent="0.5">
      <c r="A1572" t="s">
        <v>87</v>
      </c>
      <c r="B1572" t="s">
        <v>188</v>
      </c>
      <c r="C1572" t="s">
        <v>189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 s="5" t="str">
        <f t="shared" si="23"/>
        <v>Jobs: Manufacture of basic metals</v>
      </c>
    </row>
    <row r="1573" spans="1:36" ht="15" thickTop="1" thickBot="1" x14ac:dyDescent="0.5">
      <c r="A1573" t="s">
        <v>88</v>
      </c>
      <c r="B1573" t="s">
        <v>188</v>
      </c>
      <c r="C1573" t="s">
        <v>189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 s="5" t="str">
        <f t="shared" si="23"/>
        <v>Jobs: Fabricated metal products, except machinery and equipment</v>
      </c>
    </row>
    <row r="1574" spans="1:36" ht="15" thickTop="1" thickBot="1" x14ac:dyDescent="0.5">
      <c r="A1574" t="s">
        <v>89</v>
      </c>
      <c r="B1574" t="s">
        <v>188</v>
      </c>
      <c r="C1574" t="s">
        <v>189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 s="5" t="str">
        <f t="shared" si="23"/>
        <v>Jobs: Computer, electronic and optical products</v>
      </c>
    </row>
    <row r="1575" spans="1:36" ht="15" thickTop="1" thickBot="1" x14ac:dyDescent="0.5">
      <c r="A1575" t="s">
        <v>90</v>
      </c>
      <c r="B1575" t="s">
        <v>188</v>
      </c>
      <c r="C1575" t="s">
        <v>189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 s="5" t="str">
        <f t="shared" si="23"/>
        <v>Jobs: Electrical equipment</v>
      </c>
    </row>
    <row r="1576" spans="1:36" ht="15" thickTop="1" thickBot="1" x14ac:dyDescent="0.5">
      <c r="A1576" t="s">
        <v>91</v>
      </c>
      <c r="B1576" t="s">
        <v>188</v>
      </c>
      <c r="C1576" t="s">
        <v>189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 s="5" t="str">
        <f t="shared" si="23"/>
        <v>Jobs: Machinery and equipment n.e.c.</v>
      </c>
    </row>
    <row r="1577" spans="1:36" ht="15" thickTop="1" thickBot="1" x14ac:dyDescent="0.5">
      <c r="A1577" t="s">
        <v>92</v>
      </c>
      <c r="B1577" t="s">
        <v>188</v>
      </c>
      <c r="C1577" t="s">
        <v>189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 s="5" t="str">
        <f t="shared" ref="AJ1577:AJ1640" si="24">AJ1539</f>
        <v>Jobs: Motor vehicles, trailers and semi-trailers</v>
      </c>
    </row>
    <row r="1578" spans="1:36" ht="15" thickTop="1" thickBot="1" x14ac:dyDescent="0.5">
      <c r="A1578" t="s">
        <v>93</v>
      </c>
      <c r="B1578" t="s">
        <v>188</v>
      </c>
      <c r="C1578" t="s">
        <v>189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 s="5" t="str">
        <f t="shared" si="24"/>
        <v>Jobs: Other transport equipment</v>
      </c>
    </row>
    <row r="1579" spans="1:36" ht="15" thickTop="1" thickBot="1" x14ac:dyDescent="0.5">
      <c r="A1579" t="s">
        <v>94</v>
      </c>
      <c r="B1579" t="s">
        <v>188</v>
      </c>
      <c r="C1579" t="s">
        <v>189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 s="5" t="str">
        <f t="shared" si="24"/>
        <v>Jobs: Other manufacturing; repair and installation of machinery and equipment</v>
      </c>
    </row>
    <row r="1580" spans="1:36" ht="15" thickTop="1" thickBot="1" x14ac:dyDescent="0.5">
      <c r="A1580" t="s">
        <v>95</v>
      </c>
      <c r="B1580" t="s">
        <v>188</v>
      </c>
      <c r="C1580" t="s">
        <v>189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 s="5" t="str">
        <f t="shared" si="24"/>
        <v>Jobs: Electricity, gas, water supply, sewerage, waste and remediation services</v>
      </c>
    </row>
    <row r="1581" spans="1:36" ht="15" thickTop="1" thickBot="1" x14ac:dyDescent="0.5">
      <c r="A1581" t="s">
        <v>96</v>
      </c>
      <c r="B1581" t="s">
        <v>188</v>
      </c>
      <c r="C1581" t="s">
        <v>189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 s="5" t="str">
        <f t="shared" si="24"/>
        <v>Jobs: Construction</v>
      </c>
    </row>
    <row r="1582" spans="1:36" ht="15" thickTop="1" thickBot="1" x14ac:dyDescent="0.5">
      <c r="A1582" t="s">
        <v>97</v>
      </c>
      <c r="B1582" t="s">
        <v>188</v>
      </c>
      <c r="C1582" t="s">
        <v>189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 s="5" t="str">
        <f t="shared" si="24"/>
        <v>Jobs: Wholesale and retail trade; repair of motor vehicles</v>
      </c>
    </row>
    <row r="1583" spans="1:36" ht="15" thickTop="1" thickBot="1" x14ac:dyDescent="0.5">
      <c r="A1583" t="s">
        <v>98</v>
      </c>
      <c r="B1583" t="s">
        <v>188</v>
      </c>
      <c r="C1583" t="s">
        <v>189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 s="5" t="str">
        <f t="shared" si="24"/>
        <v>Jobs: Transportation and storage</v>
      </c>
    </row>
    <row r="1584" spans="1:36" ht="15" thickTop="1" thickBot="1" x14ac:dyDescent="0.5">
      <c r="A1584" t="s">
        <v>99</v>
      </c>
      <c r="B1584" t="s">
        <v>188</v>
      </c>
      <c r="C1584" t="s">
        <v>189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 s="5" t="str">
        <f t="shared" si="24"/>
        <v>Jobs: Accomodation and food services</v>
      </c>
    </row>
    <row r="1585" spans="1:36" ht="15" thickTop="1" thickBot="1" x14ac:dyDescent="0.5">
      <c r="A1585" t="s">
        <v>100</v>
      </c>
      <c r="B1585" t="s">
        <v>188</v>
      </c>
      <c r="C1585" t="s">
        <v>189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 s="5" t="str">
        <f t="shared" si="24"/>
        <v>Jobs: Publishing, audiovisual and broadcasting activities</v>
      </c>
    </row>
    <row r="1586" spans="1:36" ht="15" thickTop="1" thickBot="1" x14ac:dyDescent="0.5">
      <c r="A1586" t="s">
        <v>101</v>
      </c>
      <c r="B1586" t="s">
        <v>188</v>
      </c>
      <c r="C1586" t="s">
        <v>189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 s="5" t="str">
        <f t="shared" si="24"/>
        <v>Jobs: Telecommunications</v>
      </c>
    </row>
    <row r="1587" spans="1:36" ht="15" thickTop="1" thickBot="1" x14ac:dyDescent="0.5">
      <c r="A1587" t="s">
        <v>102</v>
      </c>
      <c r="B1587" t="s">
        <v>188</v>
      </c>
      <c r="C1587" t="s">
        <v>189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 s="5" t="str">
        <f t="shared" si="24"/>
        <v>Jobs: IT and other information services</v>
      </c>
    </row>
    <row r="1588" spans="1:36" ht="15" thickTop="1" thickBot="1" x14ac:dyDescent="0.5">
      <c r="A1588" t="s">
        <v>103</v>
      </c>
      <c r="B1588" t="s">
        <v>188</v>
      </c>
      <c r="C1588" t="s">
        <v>189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 s="5" t="str">
        <f t="shared" si="24"/>
        <v>Jobs: Financial and insurance activities</v>
      </c>
    </row>
    <row r="1589" spans="1:36" ht="15" thickTop="1" thickBot="1" x14ac:dyDescent="0.5">
      <c r="A1589" t="s">
        <v>104</v>
      </c>
      <c r="B1589" t="s">
        <v>188</v>
      </c>
      <c r="C1589" t="s">
        <v>189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 s="5" t="str">
        <f t="shared" si="24"/>
        <v>Jobs: Real estate activities</v>
      </c>
    </row>
    <row r="1590" spans="1:36" ht="15" thickTop="1" thickBot="1" x14ac:dyDescent="0.5">
      <c r="A1590" t="s">
        <v>105</v>
      </c>
      <c r="B1590" t="s">
        <v>188</v>
      </c>
      <c r="C1590" t="s">
        <v>189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 s="5" t="str">
        <f t="shared" si="24"/>
        <v>Jobs: Other business sector services</v>
      </c>
    </row>
    <row r="1591" spans="1:36" ht="15" thickTop="1" thickBot="1" x14ac:dyDescent="0.5">
      <c r="A1591" t="s">
        <v>106</v>
      </c>
      <c r="B1591" t="s">
        <v>188</v>
      </c>
      <c r="C1591" t="s">
        <v>189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 s="5" t="str">
        <f t="shared" si="24"/>
        <v>Jobs: Public administration and defence; compulsory social security</v>
      </c>
    </row>
    <row r="1592" spans="1:36" ht="15" thickTop="1" thickBot="1" x14ac:dyDescent="0.5">
      <c r="A1592" t="s">
        <v>107</v>
      </c>
      <c r="B1592" t="s">
        <v>188</v>
      </c>
      <c r="C1592" t="s">
        <v>189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 s="5" t="str">
        <f t="shared" si="24"/>
        <v>Jobs: Education</v>
      </c>
    </row>
    <row r="1593" spans="1:36" ht="15" thickTop="1" thickBot="1" x14ac:dyDescent="0.5">
      <c r="A1593" t="s">
        <v>108</v>
      </c>
      <c r="B1593" t="s">
        <v>188</v>
      </c>
      <c r="C1593" t="s">
        <v>189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 s="5" t="str">
        <f t="shared" si="24"/>
        <v>Jobs: Human health and social work</v>
      </c>
    </row>
    <row r="1594" spans="1:36" ht="15" thickTop="1" thickBot="1" x14ac:dyDescent="0.5">
      <c r="A1594" t="s">
        <v>109</v>
      </c>
      <c r="B1594" t="s">
        <v>188</v>
      </c>
      <c r="C1594" t="s">
        <v>189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 s="5" t="str">
        <f t="shared" si="24"/>
        <v>Jobs: Arts, entertainment, recreation and other service activities</v>
      </c>
    </row>
    <row r="1595" spans="1:36" ht="15" thickTop="1" thickBot="1" x14ac:dyDescent="0.5">
      <c r="A1595" t="s">
        <v>110</v>
      </c>
      <c r="B1595" t="s">
        <v>188</v>
      </c>
      <c r="C1595" t="s">
        <v>189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 s="5" t="str">
        <f t="shared" si="24"/>
        <v>Jobs: Private households with employed persons</v>
      </c>
    </row>
    <row r="1596" spans="1:36" ht="15" thickTop="1" thickBot="1" x14ac:dyDescent="0.5">
      <c r="A1596" t="s">
        <v>111</v>
      </c>
      <c r="B1596" t="s">
        <v>188</v>
      </c>
      <c r="C1596" t="s">
        <v>189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 s="5" t="str">
        <f t="shared" si="24"/>
        <v>Output Change in GDP</v>
      </c>
    </row>
    <row r="1597" spans="1:36" ht="15" thickTop="1" thickBot="1" x14ac:dyDescent="0.5">
      <c r="A1597" t="s">
        <v>112</v>
      </c>
      <c r="B1597" t="s">
        <v>188</v>
      </c>
      <c r="C1597" t="s">
        <v>189</v>
      </c>
      <c r="D1597">
        <v>91.29</v>
      </c>
      <c r="E1597">
        <v>90.5321</v>
      </c>
      <c r="F1597">
        <v>98.0518</v>
      </c>
      <c r="G1597">
        <v>96.939700000000002</v>
      </c>
      <c r="H1597">
        <v>97.990399999999994</v>
      </c>
      <c r="I1597">
        <v>98.046599999999998</v>
      </c>
      <c r="J1597">
        <v>100.773</v>
      </c>
      <c r="K1597">
        <v>103.283</v>
      </c>
      <c r="L1597">
        <v>104.26</v>
      </c>
      <c r="M1597">
        <v>103.922</v>
      </c>
      <c r="N1597">
        <v>103.724</v>
      </c>
      <c r="O1597">
        <v>102.815</v>
      </c>
      <c r="P1597">
        <v>102.081</v>
      </c>
      <c r="Q1597">
        <v>101.91</v>
      </c>
      <c r="R1597">
        <v>101.36</v>
      </c>
      <c r="S1597">
        <v>100.738</v>
      </c>
      <c r="T1597">
        <v>100.182</v>
      </c>
      <c r="U1597">
        <v>99.458299999999994</v>
      </c>
      <c r="V1597">
        <v>98.843999999999994</v>
      </c>
      <c r="W1597">
        <v>98.446600000000004</v>
      </c>
      <c r="X1597">
        <v>98.057000000000002</v>
      </c>
      <c r="Y1597">
        <v>97.712400000000002</v>
      </c>
      <c r="Z1597">
        <v>97.325599999999994</v>
      </c>
      <c r="AA1597">
        <v>97.084800000000001</v>
      </c>
      <c r="AB1597">
        <v>96.933599999999998</v>
      </c>
      <c r="AC1597">
        <v>96.890500000000003</v>
      </c>
      <c r="AD1597">
        <v>97.004599999999996</v>
      </c>
      <c r="AE1597">
        <v>97.138499999999993</v>
      </c>
      <c r="AF1597">
        <v>97.481200000000001</v>
      </c>
      <c r="AG1597">
        <v>97.743600000000001</v>
      </c>
      <c r="AH1597">
        <v>97.978099999999998</v>
      </c>
      <c r="AI1597">
        <v>98.2774</v>
      </c>
      <c r="AJ1597" s="5" t="str">
        <f t="shared" si="24"/>
        <v>Output Total CO2e Emissions</v>
      </c>
    </row>
    <row r="1598" spans="1:36" ht="15" thickTop="1" thickBot="1" x14ac:dyDescent="0.5">
      <c r="A1598" t="s">
        <v>75</v>
      </c>
      <c r="B1598" t="s">
        <v>190</v>
      </c>
      <c r="C1598" t="s">
        <v>191</v>
      </c>
      <c r="D1598">
        <v>0</v>
      </c>
      <c r="E1598">
        <v>0</v>
      </c>
      <c r="F1598">
        <v>-99</v>
      </c>
      <c r="G1598">
        <v>-195</v>
      </c>
      <c r="H1598">
        <v>-291</v>
      </c>
      <c r="I1598">
        <v>-391</v>
      </c>
      <c r="J1598">
        <v>-481</v>
      </c>
      <c r="K1598">
        <v>-570</v>
      </c>
      <c r="L1598">
        <v>-656</v>
      </c>
      <c r="M1598">
        <v>-743</v>
      </c>
      <c r="N1598">
        <v>-819</v>
      </c>
      <c r="O1598">
        <v>-902</v>
      </c>
      <c r="P1598">
        <v>-985</v>
      </c>
      <c r="Q1598">
        <v>-1061</v>
      </c>
      <c r="R1598">
        <v>-1137</v>
      </c>
      <c r="S1598">
        <v>-1219</v>
      </c>
      <c r="T1598">
        <v>-1295</v>
      </c>
      <c r="U1598">
        <v>-1361</v>
      </c>
      <c r="V1598">
        <v>-1430</v>
      </c>
      <c r="W1598">
        <v>-1503</v>
      </c>
      <c r="X1598">
        <v>-1570</v>
      </c>
      <c r="Y1598">
        <v>-1639</v>
      </c>
      <c r="Z1598">
        <v>-1696</v>
      </c>
      <c r="AA1598">
        <v>-1765</v>
      </c>
      <c r="AB1598">
        <v>-1822</v>
      </c>
      <c r="AC1598">
        <v>-1886</v>
      </c>
      <c r="AD1598">
        <v>-1948</v>
      </c>
      <c r="AE1598">
        <v>-1997</v>
      </c>
      <c r="AF1598">
        <v>-2059</v>
      </c>
      <c r="AG1598">
        <v>-2159</v>
      </c>
      <c r="AH1598">
        <v>-2196</v>
      </c>
      <c r="AI1598">
        <v>-2230</v>
      </c>
      <c r="AJ1598" s="5" t="str">
        <f t="shared" si="24"/>
        <v>Jobs: Agriculture, forestry and fishing</v>
      </c>
    </row>
    <row r="1599" spans="1:36" ht="15" thickTop="1" thickBot="1" x14ac:dyDescent="0.5">
      <c r="A1599" t="s">
        <v>76</v>
      </c>
      <c r="B1599" t="s">
        <v>190</v>
      </c>
      <c r="C1599" t="s">
        <v>191</v>
      </c>
      <c r="D1599">
        <v>0</v>
      </c>
      <c r="E1599">
        <v>0</v>
      </c>
      <c r="F1599">
        <v>0</v>
      </c>
      <c r="G1599">
        <v>1</v>
      </c>
      <c r="H1599">
        <v>1</v>
      </c>
      <c r="I1599">
        <v>4</v>
      </c>
      <c r="J1599">
        <v>4</v>
      </c>
      <c r="K1599">
        <v>7</v>
      </c>
      <c r="L1599">
        <v>9</v>
      </c>
      <c r="M1599">
        <v>8</v>
      </c>
      <c r="N1599">
        <v>11</v>
      </c>
      <c r="O1599">
        <v>13</v>
      </c>
      <c r="P1599">
        <v>13</v>
      </c>
      <c r="Q1599">
        <v>16</v>
      </c>
      <c r="R1599">
        <v>12</v>
      </c>
      <c r="S1599">
        <v>28</v>
      </c>
      <c r="T1599">
        <v>24</v>
      </c>
      <c r="U1599">
        <v>19</v>
      </c>
      <c r="V1599">
        <v>23</v>
      </c>
      <c r="W1599">
        <v>25</v>
      </c>
      <c r="X1599">
        <v>28</v>
      </c>
      <c r="Y1599">
        <v>28</v>
      </c>
      <c r="Z1599">
        <v>30</v>
      </c>
      <c r="AA1599">
        <v>33</v>
      </c>
      <c r="AB1599">
        <v>33</v>
      </c>
      <c r="AC1599">
        <v>35</v>
      </c>
      <c r="AD1599">
        <v>37</v>
      </c>
      <c r="AE1599">
        <v>36</v>
      </c>
      <c r="AF1599">
        <v>40</v>
      </c>
      <c r="AG1599">
        <v>41</v>
      </c>
      <c r="AH1599">
        <v>43</v>
      </c>
      <c r="AI1599">
        <v>44</v>
      </c>
      <c r="AJ1599" s="5" t="str">
        <f t="shared" si="24"/>
        <v>Jobs: Mining and extraction of energy producing products</v>
      </c>
    </row>
    <row r="1600" spans="1:36" ht="15" thickTop="1" thickBot="1" x14ac:dyDescent="0.5">
      <c r="A1600" t="s">
        <v>77</v>
      </c>
      <c r="B1600" t="s">
        <v>190</v>
      </c>
      <c r="C1600" t="s">
        <v>191</v>
      </c>
      <c r="D1600">
        <v>0</v>
      </c>
      <c r="E1600">
        <v>0</v>
      </c>
      <c r="F1600">
        <v>1</v>
      </c>
      <c r="G1600">
        <v>3</v>
      </c>
      <c r="H1600">
        <v>4</v>
      </c>
      <c r="I1600">
        <v>6</v>
      </c>
      <c r="J1600">
        <v>7</v>
      </c>
      <c r="K1600">
        <v>9</v>
      </c>
      <c r="L1600">
        <v>10</v>
      </c>
      <c r="M1600">
        <v>13</v>
      </c>
      <c r="N1600">
        <v>16</v>
      </c>
      <c r="O1600">
        <v>17</v>
      </c>
      <c r="P1600">
        <v>19</v>
      </c>
      <c r="Q1600">
        <v>20</v>
      </c>
      <c r="R1600">
        <v>23</v>
      </c>
      <c r="S1600">
        <v>25</v>
      </c>
      <c r="T1600">
        <v>27</v>
      </c>
      <c r="U1600">
        <v>30</v>
      </c>
      <c r="V1600">
        <v>32</v>
      </c>
      <c r="W1600">
        <v>33</v>
      </c>
      <c r="X1600">
        <v>35</v>
      </c>
      <c r="Y1600">
        <v>38</v>
      </c>
      <c r="Z1600">
        <v>39</v>
      </c>
      <c r="AA1600">
        <v>42</v>
      </c>
      <c r="AB1600">
        <v>44</v>
      </c>
      <c r="AC1600">
        <v>46</v>
      </c>
      <c r="AD1600">
        <v>49</v>
      </c>
      <c r="AE1600">
        <v>51</v>
      </c>
      <c r="AF1600">
        <v>53</v>
      </c>
      <c r="AG1600">
        <v>55</v>
      </c>
      <c r="AH1600">
        <v>58</v>
      </c>
      <c r="AI1600">
        <v>60</v>
      </c>
      <c r="AJ1600" s="5" t="str">
        <f t="shared" si="24"/>
        <v>Jobs: Mining and quarrying of non-energy producing products</v>
      </c>
    </row>
    <row r="1601" spans="1:36" ht="15" thickTop="1" thickBot="1" x14ac:dyDescent="0.5">
      <c r="A1601" t="s">
        <v>78</v>
      </c>
      <c r="B1601" t="s">
        <v>190</v>
      </c>
      <c r="C1601" t="s">
        <v>191</v>
      </c>
      <c r="D1601">
        <v>0</v>
      </c>
      <c r="E1601">
        <v>0</v>
      </c>
      <c r="F1601">
        <v>1</v>
      </c>
      <c r="G1601">
        <v>2</v>
      </c>
      <c r="H1601">
        <v>4</v>
      </c>
      <c r="I1601">
        <v>6</v>
      </c>
      <c r="J1601">
        <v>7</v>
      </c>
      <c r="K1601">
        <v>9</v>
      </c>
      <c r="L1601">
        <v>12</v>
      </c>
      <c r="M1601">
        <v>14</v>
      </c>
      <c r="N1601">
        <v>15</v>
      </c>
      <c r="O1601">
        <v>17</v>
      </c>
      <c r="P1601">
        <v>19</v>
      </c>
      <c r="Q1601">
        <v>21</v>
      </c>
      <c r="R1601">
        <v>21</v>
      </c>
      <c r="S1601">
        <v>29</v>
      </c>
      <c r="T1601">
        <v>29</v>
      </c>
      <c r="U1601">
        <v>29</v>
      </c>
      <c r="V1601">
        <v>32</v>
      </c>
      <c r="W1601">
        <v>35</v>
      </c>
      <c r="X1601">
        <v>36</v>
      </c>
      <c r="Y1601">
        <v>39</v>
      </c>
      <c r="Z1601">
        <v>41</v>
      </c>
      <c r="AA1601">
        <v>43</v>
      </c>
      <c r="AB1601">
        <v>46</v>
      </c>
      <c r="AC1601">
        <v>48</v>
      </c>
      <c r="AD1601">
        <v>50</v>
      </c>
      <c r="AE1601">
        <v>52</v>
      </c>
      <c r="AF1601">
        <v>55</v>
      </c>
      <c r="AG1601">
        <v>57</v>
      </c>
      <c r="AH1601">
        <v>59</v>
      </c>
      <c r="AI1601">
        <v>62</v>
      </c>
      <c r="AJ1601" s="5" t="str">
        <f t="shared" si="24"/>
        <v>Jobs: Mining support service activities</v>
      </c>
    </row>
    <row r="1602" spans="1:36" ht="15" thickTop="1" thickBot="1" x14ac:dyDescent="0.5">
      <c r="A1602" t="s">
        <v>79</v>
      </c>
      <c r="B1602" t="s">
        <v>190</v>
      </c>
      <c r="C1602" t="s">
        <v>191</v>
      </c>
      <c r="D1602">
        <v>0</v>
      </c>
      <c r="E1602">
        <v>0</v>
      </c>
      <c r="F1602">
        <v>204</v>
      </c>
      <c r="G1602">
        <v>407</v>
      </c>
      <c r="H1602">
        <v>603</v>
      </c>
      <c r="I1602">
        <v>798</v>
      </c>
      <c r="J1602">
        <v>988</v>
      </c>
      <c r="K1602">
        <v>1170</v>
      </c>
      <c r="L1602">
        <v>1345</v>
      </c>
      <c r="M1602">
        <v>1523</v>
      </c>
      <c r="N1602">
        <v>1688</v>
      </c>
      <c r="O1602">
        <v>1859</v>
      </c>
      <c r="P1602">
        <v>2024</v>
      </c>
      <c r="Q1602">
        <v>2174</v>
      </c>
      <c r="R1602">
        <v>2330</v>
      </c>
      <c r="S1602">
        <v>2480</v>
      </c>
      <c r="T1602">
        <v>2635</v>
      </c>
      <c r="U1602">
        <v>2766</v>
      </c>
      <c r="V1602">
        <v>2888</v>
      </c>
      <c r="W1602">
        <v>3022</v>
      </c>
      <c r="X1602">
        <v>3139</v>
      </c>
      <c r="Y1602">
        <v>3265</v>
      </c>
      <c r="Z1602">
        <v>3369</v>
      </c>
      <c r="AA1602">
        <v>3488</v>
      </c>
      <c r="AB1602">
        <v>3584</v>
      </c>
      <c r="AC1602">
        <v>3693</v>
      </c>
      <c r="AD1602">
        <v>3799</v>
      </c>
      <c r="AE1602">
        <v>3882</v>
      </c>
      <c r="AF1602">
        <v>3979</v>
      </c>
      <c r="AG1602">
        <v>4072</v>
      </c>
      <c r="AH1602">
        <v>4162</v>
      </c>
      <c r="AI1602">
        <v>4246</v>
      </c>
      <c r="AJ1602" s="5" t="str">
        <f t="shared" si="24"/>
        <v>Jobs: Food products, beverages and tobacco</v>
      </c>
    </row>
    <row r="1603" spans="1:36" ht="15" thickTop="1" thickBot="1" x14ac:dyDescent="0.5">
      <c r="A1603" t="s">
        <v>80</v>
      </c>
      <c r="B1603" t="s">
        <v>190</v>
      </c>
      <c r="C1603" t="s">
        <v>191</v>
      </c>
      <c r="D1603">
        <v>0</v>
      </c>
      <c r="E1603">
        <v>0</v>
      </c>
      <c r="F1603">
        <v>19</v>
      </c>
      <c r="G1603">
        <v>40</v>
      </c>
      <c r="H1603">
        <v>59</v>
      </c>
      <c r="I1603">
        <v>79</v>
      </c>
      <c r="J1603">
        <v>98</v>
      </c>
      <c r="K1603">
        <v>116</v>
      </c>
      <c r="L1603">
        <v>135</v>
      </c>
      <c r="M1603">
        <v>152</v>
      </c>
      <c r="N1603">
        <v>169</v>
      </c>
      <c r="O1603">
        <v>186</v>
      </c>
      <c r="P1603">
        <v>203</v>
      </c>
      <c r="Q1603">
        <v>217</v>
      </c>
      <c r="R1603">
        <v>233</v>
      </c>
      <c r="S1603">
        <v>247</v>
      </c>
      <c r="T1603">
        <v>264</v>
      </c>
      <c r="U1603">
        <v>278</v>
      </c>
      <c r="V1603">
        <v>289</v>
      </c>
      <c r="W1603">
        <v>303</v>
      </c>
      <c r="X1603">
        <v>315</v>
      </c>
      <c r="Y1603">
        <v>328</v>
      </c>
      <c r="Z1603">
        <v>339</v>
      </c>
      <c r="AA1603">
        <v>350</v>
      </c>
      <c r="AB1603">
        <v>360</v>
      </c>
      <c r="AC1603">
        <v>372</v>
      </c>
      <c r="AD1603">
        <v>382</v>
      </c>
      <c r="AE1603">
        <v>391</v>
      </c>
      <c r="AF1603">
        <v>401</v>
      </c>
      <c r="AG1603">
        <v>410</v>
      </c>
      <c r="AH1603">
        <v>419</v>
      </c>
      <c r="AI1603">
        <v>428</v>
      </c>
      <c r="AJ1603" s="5" t="str">
        <f t="shared" si="24"/>
        <v>Jobs: Textiles, wearing apparel, leather and related products</v>
      </c>
    </row>
    <row r="1604" spans="1:36" ht="15" thickTop="1" thickBot="1" x14ac:dyDescent="0.5">
      <c r="A1604" t="s">
        <v>81</v>
      </c>
      <c r="B1604" t="s">
        <v>190</v>
      </c>
      <c r="C1604" t="s">
        <v>191</v>
      </c>
      <c r="D1604">
        <v>0</v>
      </c>
      <c r="E1604">
        <v>0</v>
      </c>
      <c r="F1604">
        <v>37</v>
      </c>
      <c r="G1604">
        <v>75</v>
      </c>
      <c r="H1604">
        <v>110</v>
      </c>
      <c r="I1604">
        <v>147</v>
      </c>
      <c r="J1604">
        <v>183</v>
      </c>
      <c r="K1604">
        <v>216</v>
      </c>
      <c r="L1604">
        <v>250</v>
      </c>
      <c r="M1604">
        <v>282</v>
      </c>
      <c r="N1604">
        <v>312</v>
      </c>
      <c r="O1604">
        <v>345</v>
      </c>
      <c r="P1604">
        <v>376</v>
      </c>
      <c r="Q1604">
        <v>403</v>
      </c>
      <c r="R1604">
        <v>432</v>
      </c>
      <c r="S1604">
        <v>460</v>
      </c>
      <c r="T1604">
        <v>490</v>
      </c>
      <c r="U1604">
        <v>515</v>
      </c>
      <c r="V1604">
        <v>537</v>
      </c>
      <c r="W1604">
        <v>561</v>
      </c>
      <c r="X1604">
        <v>583</v>
      </c>
      <c r="Y1604">
        <v>607</v>
      </c>
      <c r="Z1604">
        <v>625</v>
      </c>
      <c r="AA1604">
        <v>647</v>
      </c>
      <c r="AB1604">
        <v>666</v>
      </c>
      <c r="AC1604">
        <v>686</v>
      </c>
      <c r="AD1604">
        <v>706</v>
      </c>
      <c r="AE1604">
        <v>721</v>
      </c>
      <c r="AF1604">
        <v>739</v>
      </c>
      <c r="AG1604">
        <v>757</v>
      </c>
      <c r="AH1604">
        <v>773</v>
      </c>
      <c r="AI1604">
        <v>789</v>
      </c>
      <c r="AJ1604" s="5" t="str">
        <f t="shared" si="24"/>
        <v>Jobs: Wood and of products of wood and cork (except furniture)</v>
      </c>
    </row>
    <row r="1605" spans="1:36" ht="15" thickTop="1" thickBot="1" x14ac:dyDescent="0.5">
      <c r="A1605" t="s">
        <v>82</v>
      </c>
      <c r="B1605" t="s">
        <v>190</v>
      </c>
      <c r="C1605" t="s">
        <v>191</v>
      </c>
      <c r="D1605">
        <v>0</v>
      </c>
      <c r="E1605">
        <v>0</v>
      </c>
      <c r="F1605">
        <v>20</v>
      </c>
      <c r="G1605">
        <v>41</v>
      </c>
      <c r="H1605">
        <v>61</v>
      </c>
      <c r="I1605">
        <v>81</v>
      </c>
      <c r="J1605">
        <v>102</v>
      </c>
      <c r="K1605">
        <v>121</v>
      </c>
      <c r="L1605">
        <v>138</v>
      </c>
      <c r="M1605">
        <v>157</v>
      </c>
      <c r="N1605">
        <v>174</v>
      </c>
      <c r="O1605">
        <v>193</v>
      </c>
      <c r="P1605">
        <v>210</v>
      </c>
      <c r="Q1605">
        <v>226</v>
      </c>
      <c r="R1605">
        <v>241</v>
      </c>
      <c r="S1605">
        <v>256</v>
      </c>
      <c r="T1605">
        <v>275</v>
      </c>
      <c r="U1605">
        <v>288</v>
      </c>
      <c r="V1605">
        <v>300</v>
      </c>
      <c r="W1605">
        <v>315</v>
      </c>
      <c r="X1605">
        <v>327</v>
      </c>
      <c r="Y1605">
        <v>339</v>
      </c>
      <c r="Z1605">
        <v>350</v>
      </c>
      <c r="AA1605">
        <v>362</v>
      </c>
      <c r="AB1605">
        <v>373</v>
      </c>
      <c r="AC1605">
        <v>384</v>
      </c>
      <c r="AD1605">
        <v>395</v>
      </c>
      <c r="AE1605">
        <v>405</v>
      </c>
      <c r="AF1605">
        <v>413</v>
      </c>
      <c r="AG1605">
        <v>424</v>
      </c>
      <c r="AH1605">
        <v>434</v>
      </c>
      <c r="AI1605">
        <v>442</v>
      </c>
      <c r="AJ1605" s="5" t="str">
        <f t="shared" si="24"/>
        <v>Jobs: Paper products and printing</v>
      </c>
    </row>
    <row r="1606" spans="1:36" ht="15" thickTop="1" thickBot="1" x14ac:dyDescent="0.5">
      <c r="A1606" t="s">
        <v>83</v>
      </c>
      <c r="B1606" t="s">
        <v>190</v>
      </c>
      <c r="C1606" t="s">
        <v>191</v>
      </c>
      <c r="D1606">
        <v>0</v>
      </c>
      <c r="E1606">
        <v>0</v>
      </c>
      <c r="F1606">
        <v>1</v>
      </c>
      <c r="G1606">
        <v>3</v>
      </c>
      <c r="H1606">
        <v>4</v>
      </c>
      <c r="I1606">
        <v>6</v>
      </c>
      <c r="J1606">
        <v>7</v>
      </c>
      <c r="K1606">
        <v>8</v>
      </c>
      <c r="L1606">
        <v>9</v>
      </c>
      <c r="M1606">
        <v>10</v>
      </c>
      <c r="N1606">
        <v>12</v>
      </c>
      <c r="O1606">
        <v>13</v>
      </c>
      <c r="P1606">
        <v>15</v>
      </c>
      <c r="Q1606">
        <v>16</v>
      </c>
      <c r="R1606">
        <v>16</v>
      </c>
      <c r="S1606">
        <v>19</v>
      </c>
      <c r="T1606">
        <v>20</v>
      </c>
      <c r="U1606">
        <v>21</v>
      </c>
      <c r="V1606">
        <v>21</v>
      </c>
      <c r="W1606">
        <v>22</v>
      </c>
      <c r="X1606">
        <v>24</v>
      </c>
      <c r="Y1606">
        <v>24</v>
      </c>
      <c r="Z1606">
        <v>25</v>
      </c>
      <c r="AA1606">
        <v>27</v>
      </c>
      <c r="AB1606">
        <v>27</v>
      </c>
      <c r="AC1606">
        <v>27</v>
      </c>
      <c r="AD1606">
        <v>29</v>
      </c>
      <c r="AE1606">
        <v>29</v>
      </c>
      <c r="AF1606">
        <v>31</v>
      </c>
      <c r="AG1606">
        <v>31</v>
      </c>
      <c r="AH1606">
        <v>32</v>
      </c>
      <c r="AI1606">
        <v>33</v>
      </c>
      <c r="AJ1606" s="5" t="str">
        <f t="shared" si="24"/>
        <v>Jobs: Coke and refined petroleum products</v>
      </c>
    </row>
    <row r="1607" spans="1:36" ht="15" thickTop="1" thickBot="1" x14ac:dyDescent="0.5">
      <c r="A1607" t="s">
        <v>84</v>
      </c>
      <c r="B1607" t="s">
        <v>190</v>
      </c>
      <c r="C1607" t="s">
        <v>191</v>
      </c>
      <c r="D1607">
        <v>0</v>
      </c>
      <c r="E1607">
        <v>0</v>
      </c>
      <c r="F1607">
        <v>13</v>
      </c>
      <c r="G1607">
        <v>28</v>
      </c>
      <c r="H1607">
        <v>43</v>
      </c>
      <c r="I1607">
        <v>58</v>
      </c>
      <c r="J1607">
        <v>72</v>
      </c>
      <c r="K1607">
        <v>86</v>
      </c>
      <c r="L1607">
        <v>98</v>
      </c>
      <c r="M1607">
        <v>111</v>
      </c>
      <c r="N1607">
        <v>124</v>
      </c>
      <c r="O1607">
        <v>135</v>
      </c>
      <c r="P1607">
        <v>149</v>
      </c>
      <c r="Q1607">
        <v>159</v>
      </c>
      <c r="R1607">
        <v>171</v>
      </c>
      <c r="S1607">
        <v>181</v>
      </c>
      <c r="T1607">
        <v>195</v>
      </c>
      <c r="U1607">
        <v>205</v>
      </c>
      <c r="V1607">
        <v>213</v>
      </c>
      <c r="W1607">
        <v>222</v>
      </c>
      <c r="X1607">
        <v>232</v>
      </c>
      <c r="Y1607">
        <v>241</v>
      </c>
      <c r="Z1607">
        <v>249</v>
      </c>
      <c r="AA1607">
        <v>257</v>
      </c>
      <c r="AB1607">
        <v>264</v>
      </c>
      <c r="AC1607">
        <v>272</v>
      </c>
      <c r="AD1607">
        <v>280</v>
      </c>
      <c r="AE1607">
        <v>286</v>
      </c>
      <c r="AF1607">
        <v>294</v>
      </c>
      <c r="AG1607">
        <v>301</v>
      </c>
      <c r="AH1607">
        <v>308</v>
      </c>
      <c r="AI1607">
        <v>313</v>
      </c>
      <c r="AJ1607" s="5" t="str">
        <f t="shared" si="24"/>
        <v>Jobs: Chemicals and pharmaceutical products</v>
      </c>
    </row>
    <row r="1608" spans="1:36" ht="15" thickTop="1" thickBot="1" x14ac:dyDescent="0.5">
      <c r="A1608" t="s">
        <v>85</v>
      </c>
      <c r="B1608" t="s">
        <v>190</v>
      </c>
      <c r="C1608" t="s">
        <v>191</v>
      </c>
      <c r="D1608">
        <v>0</v>
      </c>
      <c r="E1608">
        <v>0</v>
      </c>
      <c r="F1608">
        <v>8</v>
      </c>
      <c r="G1608">
        <v>17</v>
      </c>
      <c r="H1608">
        <v>25</v>
      </c>
      <c r="I1608">
        <v>34</v>
      </c>
      <c r="J1608">
        <v>42</v>
      </c>
      <c r="K1608">
        <v>51</v>
      </c>
      <c r="L1608">
        <v>59</v>
      </c>
      <c r="M1608">
        <v>67</v>
      </c>
      <c r="N1608">
        <v>74</v>
      </c>
      <c r="O1608">
        <v>82</v>
      </c>
      <c r="P1608">
        <v>89</v>
      </c>
      <c r="Q1608">
        <v>97</v>
      </c>
      <c r="R1608">
        <v>102</v>
      </c>
      <c r="S1608">
        <v>108</v>
      </c>
      <c r="T1608">
        <v>118</v>
      </c>
      <c r="U1608">
        <v>124</v>
      </c>
      <c r="V1608">
        <v>128</v>
      </c>
      <c r="W1608">
        <v>134</v>
      </c>
      <c r="X1608">
        <v>140</v>
      </c>
      <c r="Y1608">
        <v>145</v>
      </c>
      <c r="Z1608">
        <v>150</v>
      </c>
      <c r="AA1608">
        <v>156</v>
      </c>
      <c r="AB1608">
        <v>160</v>
      </c>
      <c r="AC1608">
        <v>165</v>
      </c>
      <c r="AD1608">
        <v>170</v>
      </c>
      <c r="AE1608">
        <v>174</v>
      </c>
      <c r="AF1608">
        <v>178</v>
      </c>
      <c r="AG1608">
        <v>183</v>
      </c>
      <c r="AH1608">
        <v>186</v>
      </c>
      <c r="AI1608">
        <v>190</v>
      </c>
      <c r="AJ1608" s="5" t="str">
        <f t="shared" si="24"/>
        <v>Jobs: Rubber and plastics products</v>
      </c>
    </row>
    <row r="1609" spans="1:36" ht="15" thickTop="1" thickBot="1" x14ac:dyDescent="0.5">
      <c r="A1609" t="s">
        <v>86</v>
      </c>
      <c r="B1609" t="s">
        <v>190</v>
      </c>
      <c r="C1609" t="s">
        <v>191</v>
      </c>
      <c r="D1609">
        <v>0</v>
      </c>
      <c r="E1609">
        <v>0</v>
      </c>
      <c r="F1609">
        <v>4</v>
      </c>
      <c r="G1609">
        <v>10</v>
      </c>
      <c r="H1609">
        <v>15</v>
      </c>
      <c r="I1609">
        <v>20</v>
      </c>
      <c r="J1609">
        <v>25</v>
      </c>
      <c r="K1609">
        <v>30</v>
      </c>
      <c r="L1609">
        <v>35</v>
      </c>
      <c r="M1609">
        <v>39</v>
      </c>
      <c r="N1609">
        <v>44</v>
      </c>
      <c r="O1609">
        <v>48</v>
      </c>
      <c r="P1609">
        <v>53</v>
      </c>
      <c r="Q1609">
        <v>57</v>
      </c>
      <c r="R1609">
        <v>60</v>
      </c>
      <c r="S1609">
        <v>64</v>
      </c>
      <c r="T1609">
        <v>69</v>
      </c>
      <c r="U1609">
        <v>73</v>
      </c>
      <c r="V1609">
        <v>76</v>
      </c>
      <c r="W1609">
        <v>80</v>
      </c>
      <c r="X1609">
        <v>84</v>
      </c>
      <c r="Y1609">
        <v>87</v>
      </c>
      <c r="Z1609">
        <v>90</v>
      </c>
      <c r="AA1609">
        <v>93</v>
      </c>
      <c r="AB1609">
        <v>96</v>
      </c>
      <c r="AC1609">
        <v>99</v>
      </c>
      <c r="AD1609">
        <v>101</v>
      </c>
      <c r="AE1609">
        <v>103</v>
      </c>
      <c r="AF1609">
        <v>106</v>
      </c>
      <c r="AG1609">
        <v>109</v>
      </c>
      <c r="AH1609">
        <v>111</v>
      </c>
      <c r="AI1609">
        <v>114</v>
      </c>
      <c r="AJ1609" s="5" t="str">
        <f t="shared" si="24"/>
        <v>Jobs: Other non-metallic mineral products</v>
      </c>
    </row>
    <row r="1610" spans="1:36" ht="15" thickTop="1" thickBot="1" x14ac:dyDescent="0.5">
      <c r="A1610" t="s">
        <v>87</v>
      </c>
      <c r="B1610" t="s">
        <v>190</v>
      </c>
      <c r="C1610" t="s">
        <v>191</v>
      </c>
      <c r="D1610">
        <v>0</v>
      </c>
      <c r="E1610">
        <v>0</v>
      </c>
      <c r="F1610">
        <v>4</v>
      </c>
      <c r="G1610">
        <v>10</v>
      </c>
      <c r="H1610">
        <v>14</v>
      </c>
      <c r="I1610">
        <v>21</v>
      </c>
      <c r="J1610">
        <v>25</v>
      </c>
      <c r="K1610">
        <v>30</v>
      </c>
      <c r="L1610">
        <v>35</v>
      </c>
      <c r="M1610">
        <v>40</v>
      </c>
      <c r="N1610">
        <v>44</v>
      </c>
      <c r="O1610">
        <v>49</v>
      </c>
      <c r="P1610">
        <v>54</v>
      </c>
      <c r="Q1610">
        <v>58</v>
      </c>
      <c r="R1610">
        <v>61</v>
      </c>
      <c r="S1610">
        <v>67</v>
      </c>
      <c r="T1610">
        <v>71</v>
      </c>
      <c r="U1610">
        <v>74</v>
      </c>
      <c r="V1610">
        <v>77</v>
      </c>
      <c r="W1610">
        <v>81</v>
      </c>
      <c r="X1610">
        <v>84</v>
      </c>
      <c r="Y1610">
        <v>87</v>
      </c>
      <c r="Z1610">
        <v>91</v>
      </c>
      <c r="AA1610">
        <v>94</v>
      </c>
      <c r="AB1610">
        <v>97</v>
      </c>
      <c r="AC1610">
        <v>100</v>
      </c>
      <c r="AD1610">
        <v>103</v>
      </c>
      <c r="AE1610">
        <v>104</v>
      </c>
      <c r="AF1610">
        <v>107</v>
      </c>
      <c r="AG1610">
        <v>111</v>
      </c>
      <c r="AH1610">
        <v>114</v>
      </c>
      <c r="AI1610">
        <v>115</v>
      </c>
      <c r="AJ1610" s="5" t="str">
        <f t="shared" si="24"/>
        <v>Jobs: Manufacture of basic metals</v>
      </c>
    </row>
    <row r="1611" spans="1:36" ht="15" thickTop="1" thickBot="1" x14ac:dyDescent="0.5">
      <c r="A1611" t="s">
        <v>88</v>
      </c>
      <c r="B1611" t="s">
        <v>190</v>
      </c>
      <c r="C1611" t="s">
        <v>191</v>
      </c>
      <c r="D1611">
        <v>0</v>
      </c>
      <c r="E1611">
        <v>0</v>
      </c>
      <c r="F1611">
        <v>4</v>
      </c>
      <c r="G1611">
        <v>9</v>
      </c>
      <c r="H1611">
        <v>14</v>
      </c>
      <c r="I1611">
        <v>19</v>
      </c>
      <c r="J1611">
        <v>23</v>
      </c>
      <c r="K1611">
        <v>29</v>
      </c>
      <c r="L1611">
        <v>33</v>
      </c>
      <c r="M1611">
        <v>38</v>
      </c>
      <c r="N1611">
        <v>42</v>
      </c>
      <c r="O1611">
        <v>47</v>
      </c>
      <c r="P1611">
        <v>51</v>
      </c>
      <c r="Q1611">
        <v>55</v>
      </c>
      <c r="R1611">
        <v>58</v>
      </c>
      <c r="S1611">
        <v>61</v>
      </c>
      <c r="T1611">
        <v>67</v>
      </c>
      <c r="U1611">
        <v>71</v>
      </c>
      <c r="V1611">
        <v>73</v>
      </c>
      <c r="W1611">
        <v>76</v>
      </c>
      <c r="X1611">
        <v>79</v>
      </c>
      <c r="Y1611">
        <v>83</v>
      </c>
      <c r="Z1611">
        <v>86</v>
      </c>
      <c r="AA1611">
        <v>89</v>
      </c>
      <c r="AB1611">
        <v>92</v>
      </c>
      <c r="AC1611">
        <v>95</v>
      </c>
      <c r="AD1611">
        <v>98</v>
      </c>
      <c r="AE1611">
        <v>99</v>
      </c>
      <c r="AF1611">
        <v>102</v>
      </c>
      <c r="AG1611">
        <v>105</v>
      </c>
      <c r="AH1611">
        <v>107</v>
      </c>
      <c r="AI1611">
        <v>109</v>
      </c>
      <c r="AJ1611" s="5" t="str">
        <f t="shared" si="24"/>
        <v>Jobs: Fabricated metal products, except machinery and equipment</v>
      </c>
    </row>
    <row r="1612" spans="1:36" ht="15" thickTop="1" thickBot="1" x14ac:dyDescent="0.5">
      <c r="A1612" t="s">
        <v>89</v>
      </c>
      <c r="B1612" t="s">
        <v>190</v>
      </c>
      <c r="C1612" t="s">
        <v>191</v>
      </c>
      <c r="D1612">
        <v>0</v>
      </c>
      <c r="E1612">
        <v>0</v>
      </c>
      <c r="F1612">
        <v>1</v>
      </c>
      <c r="G1612">
        <v>4</v>
      </c>
      <c r="H1612">
        <v>6</v>
      </c>
      <c r="I1612">
        <v>9</v>
      </c>
      <c r="J1612">
        <v>11</v>
      </c>
      <c r="K1612">
        <v>13</v>
      </c>
      <c r="L1612">
        <v>16</v>
      </c>
      <c r="M1612">
        <v>17</v>
      </c>
      <c r="N1612">
        <v>20</v>
      </c>
      <c r="O1612">
        <v>21</v>
      </c>
      <c r="P1612">
        <v>24</v>
      </c>
      <c r="Q1612">
        <v>25</v>
      </c>
      <c r="R1612">
        <v>27</v>
      </c>
      <c r="S1612">
        <v>23</v>
      </c>
      <c r="T1612">
        <v>27</v>
      </c>
      <c r="U1612">
        <v>30</v>
      </c>
      <c r="V1612">
        <v>32</v>
      </c>
      <c r="W1612">
        <v>33</v>
      </c>
      <c r="X1612">
        <v>35</v>
      </c>
      <c r="Y1612">
        <v>37</v>
      </c>
      <c r="Z1612">
        <v>38</v>
      </c>
      <c r="AA1612">
        <v>39</v>
      </c>
      <c r="AB1612">
        <v>41</v>
      </c>
      <c r="AC1612">
        <v>42</v>
      </c>
      <c r="AD1612">
        <v>44</v>
      </c>
      <c r="AE1612">
        <v>45</v>
      </c>
      <c r="AF1612">
        <v>46</v>
      </c>
      <c r="AG1612">
        <v>47</v>
      </c>
      <c r="AH1612">
        <v>49</v>
      </c>
      <c r="AI1612">
        <v>50</v>
      </c>
      <c r="AJ1612" s="5" t="str">
        <f t="shared" si="24"/>
        <v>Jobs: Computer, electronic and optical products</v>
      </c>
    </row>
    <row r="1613" spans="1:36" ht="15" thickTop="1" thickBot="1" x14ac:dyDescent="0.5">
      <c r="A1613" t="s">
        <v>90</v>
      </c>
      <c r="B1613" t="s">
        <v>190</v>
      </c>
      <c r="C1613" t="s">
        <v>191</v>
      </c>
      <c r="D1613">
        <v>0</v>
      </c>
      <c r="E1613">
        <v>0</v>
      </c>
      <c r="F1613">
        <v>4</v>
      </c>
      <c r="G1613">
        <v>10</v>
      </c>
      <c r="H1613">
        <v>15</v>
      </c>
      <c r="I1613">
        <v>20</v>
      </c>
      <c r="J1613">
        <v>26</v>
      </c>
      <c r="K1613">
        <v>30</v>
      </c>
      <c r="L1613">
        <v>36</v>
      </c>
      <c r="M1613">
        <v>40</v>
      </c>
      <c r="N1613">
        <v>44</v>
      </c>
      <c r="O1613">
        <v>49</v>
      </c>
      <c r="P1613">
        <v>53</v>
      </c>
      <c r="Q1613">
        <v>57</v>
      </c>
      <c r="R1613">
        <v>62</v>
      </c>
      <c r="S1613">
        <v>61</v>
      </c>
      <c r="T1613">
        <v>66</v>
      </c>
      <c r="U1613">
        <v>72</v>
      </c>
      <c r="V1613">
        <v>75</v>
      </c>
      <c r="W1613">
        <v>79</v>
      </c>
      <c r="X1613">
        <v>81</v>
      </c>
      <c r="Y1613">
        <v>85</v>
      </c>
      <c r="Z1613">
        <v>88</v>
      </c>
      <c r="AA1613">
        <v>91</v>
      </c>
      <c r="AB1613">
        <v>94</v>
      </c>
      <c r="AC1613">
        <v>98</v>
      </c>
      <c r="AD1613">
        <v>101</v>
      </c>
      <c r="AE1613">
        <v>104</v>
      </c>
      <c r="AF1613">
        <v>106</v>
      </c>
      <c r="AG1613">
        <v>108</v>
      </c>
      <c r="AH1613">
        <v>112</v>
      </c>
      <c r="AI1613">
        <v>113</v>
      </c>
      <c r="AJ1613" s="5" t="str">
        <f t="shared" si="24"/>
        <v>Jobs: Electrical equipment</v>
      </c>
    </row>
    <row r="1614" spans="1:36" ht="15" thickTop="1" thickBot="1" x14ac:dyDescent="0.5">
      <c r="A1614" t="s">
        <v>91</v>
      </c>
      <c r="B1614" t="s">
        <v>190</v>
      </c>
      <c r="C1614" t="s">
        <v>191</v>
      </c>
      <c r="D1614">
        <v>0</v>
      </c>
      <c r="E1614">
        <v>0</v>
      </c>
      <c r="F1614">
        <v>5</v>
      </c>
      <c r="G1614">
        <v>10</v>
      </c>
      <c r="H1614">
        <v>16</v>
      </c>
      <c r="I1614">
        <v>23</v>
      </c>
      <c r="J1614">
        <v>28</v>
      </c>
      <c r="K1614">
        <v>35</v>
      </c>
      <c r="L1614">
        <v>39</v>
      </c>
      <c r="M1614">
        <v>45</v>
      </c>
      <c r="N1614">
        <v>51</v>
      </c>
      <c r="O1614">
        <v>55</v>
      </c>
      <c r="P1614">
        <v>60</v>
      </c>
      <c r="Q1614">
        <v>65</v>
      </c>
      <c r="R1614">
        <v>70</v>
      </c>
      <c r="S1614">
        <v>71</v>
      </c>
      <c r="T1614">
        <v>78</v>
      </c>
      <c r="U1614">
        <v>84</v>
      </c>
      <c r="V1614">
        <v>88</v>
      </c>
      <c r="W1614">
        <v>92</v>
      </c>
      <c r="X1614">
        <v>97</v>
      </c>
      <c r="Y1614">
        <v>103</v>
      </c>
      <c r="Z1614">
        <v>106</v>
      </c>
      <c r="AA1614">
        <v>111</v>
      </c>
      <c r="AB1614">
        <v>115</v>
      </c>
      <c r="AC1614">
        <v>119</v>
      </c>
      <c r="AD1614">
        <v>124</v>
      </c>
      <c r="AE1614">
        <v>127</v>
      </c>
      <c r="AF1614">
        <v>131</v>
      </c>
      <c r="AG1614">
        <v>140</v>
      </c>
      <c r="AH1614">
        <v>143</v>
      </c>
      <c r="AI1614">
        <v>145</v>
      </c>
      <c r="AJ1614" s="5" t="str">
        <f t="shared" si="24"/>
        <v>Jobs: Machinery and equipment n.e.c.</v>
      </c>
    </row>
    <row r="1615" spans="1:36" ht="15" thickTop="1" thickBot="1" x14ac:dyDescent="0.5">
      <c r="A1615" t="s">
        <v>92</v>
      </c>
      <c r="B1615" t="s">
        <v>190</v>
      </c>
      <c r="C1615" t="s">
        <v>191</v>
      </c>
      <c r="D1615">
        <v>0</v>
      </c>
      <c r="E1615">
        <v>0</v>
      </c>
      <c r="F1615">
        <v>7</v>
      </c>
      <c r="G1615">
        <v>14</v>
      </c>
      <c r="H1615">
        <v>20</v>
      </c>
      <c r="I1615">
        <v>27</v>
      </c>
      <c r="J1615">
        <v>34</v>
      </c>
      <c r="K1615">
        <v>42</v>
      </c>
      <c r="L1615">
        <v>48</v>
      </c>
      <c r="M1615">
        <v>54</v>
      </c>
      <c r="N1615">
        <v>60</v>
      </c>
      <c r="O1615">
        <v>66</v>
      </c>
      <c r="P1615">
        <v>74</v>
      </c>
      <c r="Q1615">
        <v>79</v>
      </c>
      <c r="R1615">
        <v>83</v>
      </c>
      <c r="S1615">
        <v>88</v>
      </c>
      <c r="T1615">
        <v>97</v>
      </c>
      <c r="U1615">
        <v>102</v>
      </c>
      <c r="V1615">
        <v>106</v>
      </c>
      <c r="W1615">
        <v>110</v>
      </c>
      <c r="X1615">
        <v>115</v>
      </c>
      <c r="Y1615">
        <v>119</v>
      </c>
      <c r="Z1615">
        <v>123</v>
      </c>
      <c r="AA1615">
        <v>128</v>
      </c>
      <c r="AB1615">
        <v>132</v>
      </c>
      <c r="AC1615">
        <v>135</v>
      </c>
      <c r="AD1615">
        <v>139</v>
      </c>
      <c r="AE1615">
        <v>142</v>
      </c>
      <c r="AF1615">
        <v>146</v>
      </c>
      <c r="AG1615">
        <v>150</v>
      </c>
      <c r="AH1615">
        <v>153</v>
      </c>
      <c r="AI1615">
        <v>156</v>
      </c>
      <c r="AJ1615" s="5" t="str">
        <f t="shared" si="24"/>
        <v>Jobs: Motor vehicles, trailers and semi-trailers</v>
      </c>
    </row>
    <row r="1616" spans="1:36" ht="15" thickTop="1" thickBot="1" x14ac:dyDescent="0.5">
      <c r="A1616" t="s">
        <v>93</v>
      </c>
      <c r="B1616" t="s">
        <v>190</v>
      </c>
      <c r="C1616" t="s">
        <v>191</v>
      </c>
      <c r="D1616">
        <v>0</v>
      </c>
      <c r="E1616">
        <v>0</v>
      </c>
      <c r="F1616">
        <v>4</v>
      </c>
      <c r="G1616">
        <v>10</v>
      </c>
      <c r="H1616">
        <v>16</v>
      </c>
      <c r="I1616">
        <v>21</v>
      </c>
      <c r="J1616">
        <v>26</v>
      </c>
      <c r="K1616">
        <v>31</v>
      </c>
      <c r="L1616">
        <v>36</v>
      </c>
      <c r="M1616">
        <v>40</v>
      </c>
      <c r="N1616">
        <v>46</v>
      </c>
      <c r="O1616">
        <v>50</v>
      </c>
      <c r="P1616">
        <v>55</v>
      </c>
      <c r="Q1616">
        <v>59</v>
      </c>
      <c r="R1616">
        <v>63</v>
      </c>
      <c r="S1616">
        <v>67</v>
      </c>
      <c r="T1616">
        <v>73</v>
      </c>
      <c r="U1616">
        <v>77</v>
      </c>
      <c r="V1616">
        <v>79</v>
      </c>
      <c r="W1616">
        <v>83</v>
      </c>
      <c r="X1616">
        <v>86</v>
      </c>
      <c r="Y1616">
        <v>91</v>
      </c>
      <c r="Z1616">
        <v>94</v>
      </c>
      <c r="AA1616">
        <v>97</v>
      </c>
      <c r="AB1616">
        <v>99</v>
      </c>
      <c r="AC1616">
        <v>102</v>
      </c>
      <c r="AD1616">
        <v>105</v>
      </c>
      <c r="AE1616">
        <v>108</v>
      </c>
      <c r="AF1616">
        <v>111</v>
      </c>
      <c r="AG1616">
        <v>114</v>
      </c>
      <c r="AH1616">
        <v>116</v>
      </c>
      <c r="AI1616">
        <v>118</v>
      </c>
      <c r="AJ1616" s="5" t="str">
        <f t="shared" si="24"/>
        <v>Jobs: Other transport equipment</v>
      </c>
    </row>
    <row r="1617" spans="1:36" ht="15" thickTop="1" thickBot="1" x14ac:dyDescent="0.5">
      <c r="A1617" t="s">
        <v>94</v>
      </c>
      <c r="B1617" t="s">
        <v>190</v>
      </c>
      <c r="C1617" t="s">
        <v>191</v>
      </c>
      <c r="D1617">
        <v>0</v>
      </c>
      <c r="E1617">
        <v>0</v>
      </c>
      <c r="F1617">
        <v>10</v>
      </c>
      <c r="G1617">
        <v>22</v>
      </c>
      <c r="H1617">
        <v>34</v>
      </c>
      <c r="I1617">
        <v>45</v>
      </c>
      <c r="J1617">
        <v>57</v>
      </c>
      <c r="K1617">
        <v>67</v>
      </c>
      <c r="L1617">
        <v>77</v>
      </c>
      <c r="M1617">
        <v>88</v>
      </c>
      <c r="N1617">
        <v>98</v>
      </c>
      <c r="O1617">
        <v>108</v>
      </c>
      <c r="P1617">
        <v>117</v>
      </c>
      <c r="Q1617">
        <v>125</v>
      </c>
      <c r="R1617">
        <v>135</v>
      </c>
      <c r="S1617">
        <v>141</v>
      </c>
      <c r="T1617">
        <v>151</v>
      </c>
      <c r="U1617">
        <v>161</v>
      </c>
      <c r="V1617">
        <v>168</v>
      </c>
      <c r="W1617">
        <v>175</v>
      </c>
      <c r="X1617">
        <v>181</v>
      </c>
      <c r="Y1617">
        <v>189</v>
      </c>
      <c r="Z1617">
        <v>196</v>
      </c>
      <c r="AA1617">
        <v>203</v>
      </c>
      <c r="AB1617">
        <v>209</v>
      </c>
      <c r="AC1617">
        <v>215</v>
      </c>
      <c r="AD1617">
        <v>222</v>
      </c>
      <c r="AE1617">
        <v>227</v>
      </c>
      <c r="AF1617">
        <v>231</v>
      </c>
      <c r="AG1617">
        <v>238</v>
      </c>
      <c r="AH1617">
        <v>243</v>
      </c>
      <c r="AI1617">
        <v>248</v>
      </c>
      <c r="AJ1617" s="5" t="str">
        <f t="shared" si="24"/>
        <v>Jobs: Other manufacturing; repair and installation of machinery and equipment</v>
      </c>
    </row>
    <row r="1618" spans="1:36" ht="15" thickTop="1" thickBot="1" x14ac:dyDescent="0.5">
      <c r="A1618" t="s">
        <v>95</v>
      </c>
      <c r="B1618" t="s">
        <v>190</v>
      </c>
      <c r="C1618" t="s">
        <v>191</v>
      </c>
      <c r="D1618">
        <v>0</v>
      </c>
      <c r="E1618">
        <v>0</v>
      </c>
      <c r="F1618">
        <v>2</v>
      </c>
      <c r="G1618">
        <v>6</v>
      </c>
      <c r="H1618">
        <v>8</v>
      </c>
      <c r="I1618">
        <v>13</v>
      </c>
      <c r="J1618">
        <v>15</v>
      </c>
      <c r="K1618">
        <v>21</v>
      </c>
      <c r="L1618">
        <v>25</v>
      </c>
      <c r="M1618">
        <v>26</v>
      </c>
      <c r="N1618">
        <v>32</v>
      </c>
      <c r="O1618">
        <v>39</v>
      </c>
      <c r="P1618">
        <v>39</v>
      </c>
      <c r="Q1618">
        <v>44</v>
      </c>
      <c r="R1618">
        <v>38</v>
      </c>
      <c r="S1618">
        <v>81</v>
      </c>
      <c r="T1618">
        <v>70</v>
      </c>
      <c r="U1618">
        <v>58</v>
      </c>
      <c r="V1618">
        <v>67</v>
      </c>
      <c r="W1618">
        <v>73</v>
      </c>
      <c r="X1618">
        <v>81</v>
      </c>
      <c r="Y1618">
        <v>81</v>
      </c>
      <c r="Z1618">
        <v>86</v>
      </c>
      <c r="AA1618">
        <v>94</v>
      </c>
      <c r="AB1618">
        <v>94</v>
      </c>
      <c r="AC1618">
        <v>100</v>
      </c>
      <c r="AD1618">
        <v>105</v>
      </c>
      <c r="AE1618">
        <v>105</v>
      </c>
      <c r="AF1618">
        <v>116</v>
      </c>
      <c r="AG1618">
        <v>118</v>
      </c>
      <c r="AH1618">
        <v>121</v>
      </c>
      <c r="AI1618">
        <v>127</v>
      </c>
      <c r="AJ1618" s="5" t="str">
        <f t="shared" si="24"/>
        <v>Jobs: Electricity, gas, water supply, sewerage, waste and remediation services</v>
      </c>
    </row>
    <row r="1619" spans="1:36" ht="15" thickTop="1" thickBot="1" x14ac:dyDescent="0.5">
      <c r="A1619" t="s">
        <v>96</v>
      </c>
      <c r="B1619" t="s">
        <v>190</v>
      </c>
      <c r="C1619" t="s">
        <v>191</v>
      </c>
      <c r="D1619">
        <v>0</v>
      </c>
      <c r="E1619">
        <v>0</v>
      </c>
      <c r="F1619">
        <v>12</v>
      </c>
      <c r="G1619">
        <v>28</v>
      </c>
      <c r="H1619">
        <v>45</v>
      </c>
      <c r="I1619">
        <v>63</v>
      </c>
      <c r="J1619">
        <v>83</v>
      </c>
      <c r="K1619">
        <v>103</v>
      </c>
      <c r="L1619">
        <v>128</v>
      </c>
      <c r="M1619">
        <v>149</v>
      </c>
      <c r="N1619">
        <v>174</v>
      </c>
      <c r="O1619">
        <v>200</v>
      </c>
      <c r="P1619">
        <v>230</v>
      </c>
      <c r="Q1619">
        <v>259</v>
      </c>
      <c r="R1619">
        <v>296</v>
      </c>
      <c r="S1619">
        <v>279</v>
      </c>
      <c r="T1619">
        <v>372</v>
      </c>
      <c r="U1619">
        <v>424</v>
      </c>
      <c r="V1619">
        <v>430</v>
      </c>
      <c r="W1619">
        <v>464</v>
      </c>
      <c r="X1619">
        <v>505</v>
      </c>
      <c r="Y1619">
        <v>561</v>
      </c>
      <c r="Z1619">
        <v>598</v>
      </c>
      <c r="AA1619">
        <v>646</v>
      </c>
      <c r="AB1619">
        <v>698</v>
      </c>
      <c r="AC1619">
        <v>755</v>
      </c>
      <c r="AD1619">
        <v>813</v>
      </c>
      <c r="AE1619">
        <v>874</v>
      </c>
      <c r="AF1619">
        <v>929</v>
      </c>
      <c r="AG1619">
        <v>1026</v>
      </c>
      <c r="AH1619">
        <v>1101</v>
      </c>
      <c r="AI1619">
        <v>1150</v>
      </c>
      <c r="AJ1619" s="5" t="str">
        <f t="shared" si="24"/>
        <v>Jobs: Construction</v>
      </c>
    </row>
    <row r="1620" spans="1:36" ht="15" thickTop="1" thickBot="1" x14ac:dyDescent="0.5">
      <c r="A1620" t="s">
        <v>97</v>
      </c>
      <c r="B1620" t="s">
        <v>190</v>
      </c>
      <c r="C1620" t="s">
        <v>191</v>
      </c>
      <c r="D1620">
        <v>0</v>
      </c>
      <c r="E1620">
        <v>0</v>
      </c>
      <c r="F1620">
        <v>75</v>
      </c>
      <c r="G1620">
        <v>156</v>
      </c>
      <c r="H1620">
        <v>236</v>
      </c>
      <c r="I1620">
        <v>321</v>
      </c>
      <c r="J1620">
        <v>405</v>
      </c>
      <c r="K1620">
        <v>490</v>
      </c>
      <c r="L1620">
        <v>576</v>
      </c>
      <c r="M1620">
        <v>665</v>
      </c>
      <c r="N1620">
        <v>754</v>
      </c>
      <c r="O1620">
        <v>846</v>
      </c>
      <c r="P1620">
        <v>942</v>
      </c>
      <c r="Q1620">
        <v>1033</v>
      </c>
      <c r="R1620">
        <v>1127</v>
      </c>
      <c r="S1620">
        <v>1215</v>
      </c>
      <c r="T1620">
        <v>1326</v>
      </c>
      <c r="U1620">
        <v>1430</v>
      </c>
      <c r="V1620">
        <v>1524</v>
      </c>
      <c r="W1620">
        <v>1626</v>
      </c>
      <c r="X1620">
        <v>1726</v>
      </c>
      <c r="Y1620">
        <v>1837</v>
      </c>
      <c r="Z1620">
        <v>1934</v>
      </c>
      <c r="AA1620">
        <v>2046</v>
      </c>
      <c r="AB1620">
        <v>2149</v>
      </c>
      <c r="AC1620">
        <v>2263</v>
      </c>
      <c r="AD1620">
        <v>2377</v>
      </c>
      <c r="AE1620">
        <v>2482</v>
      </c>
      <c r="AF1620">
        <v>2599</v>
      </c>
      <c r="AG1620">
        <v>2726</v>
      </c>
      <c r="AH1620">
        <v>2841</v>
      </c>
      <c r="AI1620">
        <v>2957</v>
      </c>
      <c r="AJ1620" s="5" t="str">
        <f t="shared" si="24"/>
        <v>Jobs: Wholesale and retail trade; repair of motor vehicles</v>
      </c>
    </row>
    <row r="1621" spans="1:36" ht="15" thickTop="1" thickBot="1" x14ac:dyDescent="0.5">
      <c r="A1621" t="s">
        <v>98</v>
      </c>
      <c r="B1621" t="s">
        <v>190</v>
      </c>
      <c r="C1621" t="s">
        <v>191</v>
      </c>
      <c r="D1621">
        <v>0</v>
      </c>
      <c r="E1621">
        <v>0</v>
      </c>
      <c r="F1621">
        <v>17</v>
      </c>
      <c r="G1621">
        <v>35</v>
      </c>
      <c r="H1621">
        <v>55</v>
      </c>
      <c r="I1621">
        <v>75</v>
      </c>
      <c r="J1621">
        <v>95</v>
      </c>
      <c r="K1621">
        <v>115</v>
      </c>
      <c r="L1621">
        <v>136</v>
      </c>
      <c r="M1621">
        <v>156</v>
      </c>
      <c r="N1621">
        <v>179</v>
      </c>
      <c r="O1621">
        <v>199</v>
      </c>
      <c r="P1621">
        <v>223</v>
      </c>
      <c r="Q1621">
        <v>244</v>
      </c>
      <c r="R1621">
        <v>267</v>
      </c>
      <c r="S1621">
        <v>284</v>
      </c>
      <c r="T1621">
        <v>310</v>
      </c>
      <c r="U1621">
        <v>338</v>
      </c>
      <c r="V1621">
        <v>362</v>
      </c>
      <c r="W1621">
        <v>384</v>
      </c>
      <c r="X1621">
        <v>408</v>
      </c>
      <c r="Y1621">
        <v>435</v>
      </c>
      <c r="Z1621">
        <v>457</v>
      </c>
      <c r="AA1621">
        <v>484</v>
      </c>
      <c r="AB1621">
        <v>509</v>
      </c>
      <c r="AC1621">
        <v>537</v>
      </c>
      <c r="AD1621">
        <v>563</v>
      </c>
      <c r="AE1621">
        <v>588</v>
      </c>
      <c r="AF1621">
        <v>615</v>
      </c>
      <c r="AG1621">
        <v>647</v>
      </c>
      <c r="AH1621">
        <v>675</v>
      </c>
      <c r="AI1621">
        <v>701</v>
      </c>
      <c r="AJ1621" s="5" t="str">
        <f t="shared" si="24"/>
        <v>Jobs: Transportation and storage</v>
      </c>
    </row>
    <row r="1622" spans="1:36" ht="15" thickTop="1" thickBot="1" x14ac:dyDescent="0.5">
      <c r="A1622" t="s">
        <v>99</v>
      </c>
      <c r="B1622" t="s">
        <v>190</v>
      </c>
      <c r="C1622" t="s">
        <v>191</v>
      </c>
      <c r="D1622">
        <v>0</v>
      </c>
      <c r="E1622">
        <v>0</v>
      </c>
      <c r="F1622">
        <v>77</v>
      </c>
      <c r="G1622">
        <v>156</v>
      </c>
      <c r="H1622">
        <v>236</v>
      </c>
      <c r="I1622">
        <v>319</v>
      </c>
      <c r="J1622">
        <v>404</v>
      </c>
      <c r="K1622">
        <v>490</v>
      </c>
      <c r="L1622">
        <v>576</v>
      </c>
      <c r="M1622">
        <v>664</v>
      </c>
      <c r="N1622">
        <v>753</v>
      </c>
      <c r="O1622">
        <v>845</v>
      </c>
      <c r="P1622">
        <v>940</v>
      </c>
      <c r="Q1622">
        <v>1032</v>
      </c>
      <c r="R1622">
        <v>1127</v>
      </c>
      <c r="S1622">
        <v>1218</v>
      </c>
      <c r="T1622">
        <v>1326</v>
      </c>
      <c r="U1622">
        <v>1427</v>
      </c>
      <c r="V1622">
        <v>1522</v>
      </c>
      <c r="W1622">
        <v>1624</v>
      </c>
      <c r="X1622">
        <v>1724</v>
      </c>
      <c r="Y1622">
        <v>1832</v>
      </c>
      <c r="Z1622">
        <v>1931</v>
      </c>
      <c r="AA1622">
        <v>2041</v>
      </c>
      <c r="AB1622">
        <v>2143</v>
      </c>
      <c r="AC1622">
        <v>2256</v>
      </c>
      <c r="AD1622">
        <v>2369</v>
      </c>
      <c r="AE1622">
        <v>2474</v>
      </c>
      <c r="AF1622">
        <v>2589</v>
      </c>
      <c r="AG1622">
        <v>2712</v>
      </c>
      <c r="AH1622">
        <v>2828</v>
      </c>
      <c r="AI1622">
        <v>2944</v>
      </c>
      <c r="AJ1622" s="5" t="str">
        <f t="shared" si="24"/>
        <v>Jobs: Accomodation and food services</v>
      </c>
    </row>
    <row r="1623" spans="1:36" ht="15" thickTop="1" thickBot="1" x14ac:dyDescent="0.5">
      <c r="A1623" t="s">
        <v>100</v>
      </c>
      <c r="B1623" t="s">
        <v>190</v>
      </c>
      <c r="C1623" t="s">
        <v>191</v>
      </c>
      <c r="D1623">
        <v>0</v>
      </c>
      <c r="E1623">
        <v>0</v>
      </c>
      <c r="F1623">
        <v>4</v>
      </c>
      <c r="G1623">
        <v>9</v>
      </c>
      <c r="H1623">
        <v>13</v>
      </c>
      <c r="I1623">
        <v>16</v>
      </c>
      <c r="J1623">
        <v>20</v>
      </c>
      <c r="K1623">
        <v>23</v>
      </c>
      <c r="L1623">
        <v>26</v>
      </c>
      <c r="M1623">
        <v>28</v>
      </c>
      <c r="N1623">
        <v>30</v>
      </c>
      <c r="O1623">
        <v>32</v>
      </c>
      <c r="P1623">
        <v>33</v>
      </c>
      <c r="Q1623">
        <v>34</v>
      </c>
      <c r="R1623">
        <v>35</v>
      </c>
      <c r="S1623">
        <v>37</v>
      </c>
      <c r="T1623">
        <v>38</v>
      </c>
      <c r="U1623">
        <v>38</v>
      </c>
      <c r="V1623">
        <v>39</v>
      </c>
      <c r="W1623">
        <v>39</v>
      </c>
      <c r="X1623">
        <v>39</v>
      </c>
      <c r="Y1623">
        <v>39</v>
      </c>
      <c r="Z1623">
        <v>39</v>
      </c>
      <c r="AA1623">
        <v>39</v>
      </c>
      <c r="AB1623">
        <v>39</v>
      </c>
      <c r="AC1623">
        <v>38</v>
      </c>
      <c r="AD1623">
        <v>38</v>
      </c>
      <c r="AE1623">
        <v>38</v>
      </c>
      <c r="AF1623">
        <v>37</v>
      </c>
      <c r="AG1623">
        <v>37</v>
      </c>
      <c r="AH1623">
        <v>37</v>
      </c>
      <c r="AI1623">
        <v>35</v>
      </c>
      <c r="AJ1623" s="5" t="str">
        <f t="shared" si="24"/>
        <v>Jobs: Publishing, audiovisual and broadcasting activities</v>
      </c>
    </row>
    <row r="1624" spans="1:36" ht="15" thickTop="1" thickBot="1" x14ac:dyDescent="0.5">
      <c r="A1624" t="s">
        <v>101</v>
      </c>
      <c r="B1624" t="s">
        <v>190</v>
      </c>
      <c r="C1624" t="s">
        <v>191</v>
      </c>
      <c r="D1624">
        <v>0</v>
      </c>
      <c r="E1624">
        <v>0</v>
      </c>
      <c r="F1624">
        <v>3</v>
      </c>
      <c r="G1624">
        <v>7</v>
      </c>
      <c r="H1624">
        <v>11</v>
      </c>
      <c r="I1624">
        <v>15</v>
      </c>
      <c r="J1624">
        <v>18</v>
      </c>
      <c r="K1624">
        <v>20</v>
      </c>
      <c r="L1624">
        <v>23</v>
      </c>
      <c r="M1624">
        <v>25</v>
      </c>
      <c r="N1624">
        <v>27</v>
      </c>
      <c r="O1624">
        <v>28</v>
      </c>
      <c r="P1624">
        <v>30</v>
      </c>
      <c r="Q1624">
        <v>31</v>
      </c>
      <c r="R1624">
        <v>32</v>
      </c>
      <c r="S1624">
        <v>32</v>
      </c>
      <c r="T1624">
        <v>33</v>
      </c>
      <c r="U1624">
        <v>34</v>
      </c>
      <c r="V1624">
        <v>34</v>
      </c>
      <c r="W1624">
        <v>35</v>
      </c>
      <c r="X1624">
        <v>35</v>
      </c>
      <c r="Y1624">
        <v>36</v>
      </c>
      <c r="Z1624">
        <v>35</v>
      </c>
      <c r="AA1624">
        <v>35</v>
      </c>
      <c r="AB1624">
        <v>34</v>
      </c>
      <c r="AC1624">
        <v>34</v>
      </c>
      <c r="AD1624">
        <v>34</v>
      </c>
      <c r="AE1624">
        <v>33</v>
      </c>
      <c r="AF1624">
        <v>33</v>
      </c>
      <c r="AG1624">
        <v>33</v>
      </c>
      <c r="AH1624">
        <v>32</v>
      </c>
      <c r="AI1624">
        <v>32</v>
      </c>
      <c r="AJ1624" s="5" t="str">
        <f t="shared" si="24"/>
        <v>Jobs: Telecommunications</v>
      </c>
    </row>
    <row r="1625" spans="1:36" ht="15" thickTop="1" thickBot="1" x14ac:dyDescent="0.5">
      <c r="A1625" t="s">
        <v>102</v>
      </c>
      <c r="B1625" t="s">
        <v>190</v>
      </c>
      <c r="C1625" t="s">
        <v>191</v>
      </c>
      <c r="D1625">
        <v>0</v>
      </c>
      <c r="E1625">
        <v>0</v>
      </c>
      <c r="F1625">
        <v>1</v>
      </c>
      <c r="G1625">
        <v>4</v>
      </c>
      <c r="H1625">
        <v>7</v>
      </c>
      <c r="I1625">
        <v>8</v>
      </c>
      <c r="J1625">
        <v>11</v>
      </c>
      <c r="K1625">
        <v>12</v>
      </c>
      <c r="L1625">
        <v>14</v>
      </c>
      <c r="M1625">
        <v>15</v>
      </c>
      <c r="N1625">
        <v>17</v>
      </c>
      <c r="O1625">
        <v>17</v>
      </c>
      <c r="P1625">
        <v>18</v>
      </c>
      <c r="Q1625">
        <v>19</v>
      </c>
      <c r="R1625">
        <v>20</v>
      </c>
      <c r="S1625">
        <v>20</v>
      </c>
      <c r="T1625">
        <v>21</v>
      </c>
      <c r="U1625">
        <v>21</v>
      </c>
      <c r="V1625">
        <v>21</v>
      </c>
      <c r="W1625">
        <v>21</v>
      </c>
      <c r="X1625">
        <v>21</v>
      </c>
      <c r="Y1625">
        <v>21</v>
      </c>
      <c r="Z1625">
        <v>21</v>
      </c>
      <c r="AA1625">
        <v>21</v>
      </c>
      <c r="AB1625">
        <v>21</v>
      </c>
      <c r="AC1625">
        <v>21</v>
      </c>
      <c r="AD1625">
        <v>21</v>
      </c>
      <c r="AE1625">
        <v>21</v>
      </c>
      <c r="AF1625">
        <v>21</v>
      </c>
      <c r="AG1625">
        <v>20</v>
      </c>
      <c r="AH1625">
        <v>20</v>
      </c>
      <c r="AI1625">
        <v>20</v>
      </c>
      <c r="AJ1625" s="5" t="str">
        <f t="shared" si="24"/>
        <v>Jobs: IT and other information services</v>
      </c>
    </row>
    <row r="1626" spans="1:36" ht="15" thickTop="1" thickBot="1" x14ac:dyDescent="0.5">
      <c r="A1626" t="s">
        <v>103</v>
      </c>
      <c r="B1626" t="s">
        <v>190</v>
      </c>
      <c r="C1626" t="s">
        <v>191</v>
      </c>
      <c r="D1626">
        <v>0</v>
      </c>
      <c r="E1626">
        <v>0</v>
      </c>
      <c r="F1626">
        <v>11</v>
      </c>
      <c r="G1626">
        <v>24</v>
      </c>
      <c r="H1626">
        <v>36</v>
      </c>
      <c r="I1626">
        <v>49</v>
      </c>
      <c r="J1626">
        <v>63</v>
      </c>
      <c r="K1626">
        <v>76</v>
      </c>
      <c r="L1626">
        <v>90</v>
      </c>
      <c r="M1626">
        <v>104</v>
      </c>
      <c r="N1626">
        <v>118</v>
      </c>
      <c r="O1626">
        <v>133</v>
      </c>
      <c r="P1626">
        <v>147</v>
      </c>
      <c r="Q1626">
        <v>162</v>
      </c>
      <c r="R1626">
        <v>177</v>
      </c>
      <c r="S1626">
        <v>190</v>
      </c>
      <c r="T1626">
        <v>208</v>
      </c>
      <c r="U1626">
        <v>224</v>
      </c>
      <c r="V1626">
        <v>238</v>
      </c>
      <c r="W1626">
        <v>255</v>
      </c>
      <c r="X1626">
        <v>270</v>
      </c>
      <c r="Y1626">
        <v>286</v>
      </c>
      <c r="Z1626">
        <v>302</v>
      </c>
      <c r="AA1626">
        <v>319</v>
      </c>
      <c r="AB1626">
        <v>334</v>
      </c>
      <c r="AC1626">
        <v>351</v>
      </c>
      <c r="AD1626">
        <v>368</v>
      </c>
      <c r="AE1626">
        <v>384</v>
      </c>
      <c r="AF1626">
        <v>401</v>
      </c>
      <c r="AG1626">
        <v>420</v>
      </c>
      <c r="AH1626">
        <v>437</v>
      </c>
      <c r="AI1626">
        <v>453</v>
      </c>
      <c r="AJ1626" s="5" t="str">
        <f t="shared" si="24"/>
        <v>Jobs: Financial and insurance activities</v>
      </c>
    </row>
    <row r="1627" spans="1:36" ht="15" thickTop="1" thickBot="1" x14ac:dyDescent="0.5">
      <c r="A1627" t="s">
        <v>104</v>
      </c>
      <c r="B1627" t="s">
        <v>190</v>
      </c>
      <c r="C1627" t="s">
        <v>191</v>
      </c>
      <c r="D1627">
        <v>0</v>
      </c>
      <c r="E1627">
        <v>0</v>
      </c>
      <c r="F1627">
        <v>12</v>
      </c>
      <c r="G1627">
        <v>25</v>
      </c>
      <c r="H1627">
        <v>38</v>
      </c>
      <c r="I1627">
        <v>52</v>
      </c>
      <c r="J1627">
        <v>65</v>
      </c>
      <c r="K1627">
        <v>79</v>
      </c>
      <c r="L1627">
        <v>92</v>
      </c>
      <c r="M1627">
        <v>106</v>
      </c>
      <c r="N1627">
        <v>121</v>
      </c>
      <c r="O1627">
        <v>134</v>
      </c>
      <c r="P1627">
        <v>148</v>
      </c>
      <c r="Q1627">
        <v>163</v>
      </c>
      <c r="R1627">
        <v>175</v>
      </c>
      <c r="S1627">
        <v>187</v>
      </c>
      <c r="T1627">
        <v>205</v>
      </c>
      <c r="U1627">
        <v>220</v>
      </c>
      <c r="V1627">
        <v>233</v>
      </c>
      <c r="W1627">
        <v>247</v>
      </c>
      <c r="X1627">
        <v>261</v>
      </c>
      <c r="Y1627">
        <v>277</v>
      </c>
      <c r="Z1627">
        <v>289</v>
      </c>
      <c r="AA1627">
        <v>303</v>
      </c>
      <c r="AB1627">
        <v>318</v>
      </c>
      <c r="AC1627">
        <v>333</v>
      </c>
      <c r="AD1627">
        <v>347</v>
      </c>
      <c r="AE1627">
        <v>361</v>
      </c>
      <c r="AF1627">
        <v>375</v>
      </c>
      <c r="AG1627">
        <v>392</v>
      </c>
      <c r="AH1627">
        <v>407</v>
      </c>
      <c r="AI1627">
        <v>420</v>
      </c>
      <c r="AJ1627" s="5" t="str">
        <f t="shared" si="24"/>
        <v>Jobs: Real estate activities</v>
      </c>
    </row>
    <row r="1628" spans="1:36" ht="15" thickTop="1" thickBot="1" x14ac:dyDescent="0.5">
      <c r="A1628" t="s">
        <v>105</v>
      </c>
      <c r="B1628" t="s">
        <v>190</v>
      </c>
      <c r="C1628" t="s">
        <v>191</v>
      </c>
      <c r="D1628">
        <v>0</v>
      </c>
      <c r="E1628">
        <v>0</v>
      </c>
      <c r="F1628">
        <v>15</v>
      </c>
      <c r="G1628">
        <v>30</v>
      </c>
      <c r="H1628">
        <v>46</v>
      </c>
      <c r="I1628">
        <v>63</v>
      </c>
      <c r="J1628">
        <v>79</v>
      </c>
      <c r="K1628">
        <v>96</v>
      </c>
      <c r="L1628">
        <v>112</v>
      </c>
      <c r="M1628">
        <v>129</v>
      </c>
      <c r="N1628">
        <v>145</v>
      </c>
      <c r="O1628">
        <v>163</v>
      </c>
      <c r="P1628">
        <v>179</v>
      </c>
      <c r="Q1628">
        <v>196</v>
      </c>
      <c r="R1628">
        <v>213</v>
      </c>
      <c r="S1628">
        <v>226</v>
      </c>
      <c r="T1628">
        <v>247</v>
      </c>
      <c r="U1628">
        <v>265</v>
      </c>
      <c r="V1628">
        <v>282</v>
      </c>
      <c r="W1628">
        <v>299</v>
      </c>
      <c r="X1628">
        <v>315</v>
      </c>
      <c r="Y1628">
        <v>333</v>
      </c>
      <c r="Z1628">
        <v>350</v>
      </c>
      <c r="AA1628">
        <v>368</v>
      </c>
      <c r="AB1628">
        <v>385</v>
      </c>
      <c r="AC1628">
        <v>403</v>
      </c>
      <c r="AD1628">
        <v>422</v>
      </c>
      <c r="AE1628">
        <v>438</v>
      </c>
      <c r="AF1628">
        <v>457</v>
      </c>
      <c r="AG1628">
        <v>480</v>
      </c>
      <c r="AH1628">
        <v>496</v>
      </c>
      <c r="AI1628">
        <v>513</v>
      </c>
      <c r="AJ1628" s="5" t="str">
        <f t="shared" si="24"/>
        <v>Jobs: Other business sector services</v>
      </c>
    </row>
    <row r="1629" spans="1:36" ht="15" thickTop="1" thickBot="1" x14ac:dyDescent="0.5">
      <c r="A1629" t="s">
        <v>106</v>
      </c>
      <c r="B1629" t="s">
        <v>190</v>
      </c>
      <c r="C1629" t="s">
        <v>191</v>
      </c>
      <c r="D1629">
        <v>0</v>
      </c>
      <c r="E1629">
        <v>0</v>
      </c>
      <c r="F1629">
        <v>-12</v>
      </c>
      <c r="G1629">
        <v>-24</v>
      </c>
      <c r="H1629">
        <v>-35</v>
      </c>
      <c r="I1629">
        <v>-51</v>
      </c>
      <c r="J1629">
        <v>-66</v>
      </c>
      <c r="K1629">
        <v>-80</v>
      </c>
      <c r="L1629">
        <v>-95</v>
      </c>
      <c r="M1629">
        <v>-111</v>
      </c>
      <c r="N1629">
        <v>-126</v>
      </c>
      <c r="O1629">
        <v>-145</v>
      </c>
      <c r="P1629">
        <v>-164</v>
      </c>
      <c r="Q1629">
        <v>-183</v>
      </c>
      <c r="R1629">
        <v>-204</v>
      </c>
      <c r="S1629">
        <v>-233</v>
      </c>
      <c r="T1629">
        <v>-252</v>
      </c>
      <c r="U1629">
        <v>-267</v>
      </c>
      <c r="V1629">
        <v>-287</v>
      </c>
      <c r="W1629">
        <v>-312</v>
      </c>
      <c r="X1629">
        <v>-333</v>
      </c>
      <c r="Y1629">
        <v>-354</v>
      </c>
      <c r="Z1629">
        <v>-380</v>
      </c>
      <c r="AA1629">
        <v>-405</v>
      </c>
      <c r="AB1629">
        <v>-426</v>
      </c>
      <c r="AC1629">
        <v>-452</v>
      </c>
      <c r="AD1629">
        <v>-477</v>
      </c>
      <c r="AE1629">
        <v>-503</v>
      </c>
      <c r="AF1629">
        <v>-530</v>
      </c>
      <c r="AG1629">
        <v>-551</v>
      </c>
      <c r="AH1629">
        <v>-581</v>
      </c>
      <c r="AI1629">
        <v>-614</v>
      </c>
      <c r="AJ1629" s="5" t="str">
        <f t="shared" si="24"/>
        <v>Jobs: Public administration and defence; compulsory social security</v>
      </c>
    </row>
    <row r="1630" spans="1:36" ht="15" thickTop="1" thickBot="1" x14ac:dyDescent="0.5">
      <c r="A1630" t="s">
        <v>107</v>
      </c>
      <c r="B1630" t="s">
        <v>190</v>
      </c>
      <c r="C1630" t="s">
        <v>191</v>
      </c>
      <c r="D1630">
        <v>0</v>
      </c>
      <c r="E1630">
        <v>0</v>
      </c>
      <c r="F1630">
        <v>20</v>
      </c>
      <c r="G1630">
        <v>43</v>
      </c>
      <c r="H1630">
        <v>67</v>
      </c>
      <c r="I1630">
        <v>90</v>
      </c>
      <c r="J1630">
        <v>115</v>
      </c>
      <c r="K1630">
        <v>140</v>
      </c>
      <c r="L1630">
        <v>164</v>
      </c>
      <c r="M1630">
        <v>190</v>
      </c>
      <c r="N1630">
        <v>216</v>
      </c>
      <c r="O1630">
        <v>242</v>
      </c>
      <c r="P1630">
        <v>268</v>
      </c>
      <c r="Q1630">
        <v>295</v>
      </c>
      <c r="R1630">
        <v>320</v>
      </c>
      <c r="S1630">
        <v>342</v>
      </c>
      <c r="T1630">
        <v>375</v>
      </c>
      <c r="U1630">
        <v>407</v>
      </c>
      <c r="V1630">
        <v>433</v>
      </c>
      <c r="W1630">
        <v>461</v>
      </c>
      <c r="X1630">
        <v>489</v>
      </c>
      <c r="Y1630">
        <v>522</v>
      </c>
      <c r="Z1630">
        <v>549</v>
      </c>
      <c r="AA1630">
        <v>581</v>
      </c>
      <c r="AB1630">
        <v>611</v>
      </c>
      <c r="AC1630">
        <v>643</v>
      </c>
      <c r="AD1630">
        <v>676</v>
      </c>
      <c r="AE1630">
        <v>705</v>
      </c>
      <c r="AF1630">
        <v>739</v>
      </c>
      <c r="AG1630">
        <v>776</v>
      </c>
      <c r="AH1630">
        <v>809</v>
      </c>
      <c r="AI1630">
        <v>842</v>
      </c>
      <c r="AJ1630" s="5" t="str">
        <f t="shared" si="24"/>
        <v>Jobs: Education</v>
      </c>
    </row>
    <row r="1631" spans="1:36" ht="15" thickTop="1" thickBot="1" x14ac:dyDescent="0.5">
      <c r="A1631" t="s">
        <v>108</v>
      </c>
      <c r="B1631" t="s">
        <v>190</v>
      </c>
      <c r="C1631" t="s">
        <v>191</v>
      </c>
      <c r="D1631">
        <v>0</v>
      </c>
      <c r="E1631">
        <v>0</v>
      </c>
      <c r="F1631">
        <v>71</v>
      </c>
      <c r="G1631">
        <v>146</v>
      </c>
      <c r="H1631">
        <v>221</v>
      </c>
      <c r="I1631">
        <v>301</v>
      </c>
      <c r="J1631">
        <v>381</v>
      </c>
      <c r="K1631">
        <v>463</v>
      </c>
      <c r="L1631">
        <v>544</v>
      </c>
      <c r="M1631">
        <v>629</v>
      </c>
      <c r="N1631">
        <v>713</v>
      </c>
      <c r="O1631">
        <v>801</v>
      </c>
      <c r="P1631">
        <v>892</v>
      </c>
      <c r="Q1631">
        <v>980</v>
      </c>
      <c r="R1631">
        <v>1069</v>
      </c>
      <c r="S1631">
        <v>1153</v>
      </c>
      <c r="T1631">
        <v>1262</v>
      </c>
      <c r="U1631">
        <v>1362</v>
      </c>
      <c r="V1631">
        <v>1453</v>
      </c>
      <c r="W1631">
        <v>1552</v>
      </c>
      <c r="X1631">
        <v>1649</v>
      </c>
      <c r="Y1631">
        <v>1756</v>
      </c>
      <c r="Z1631">
        <v>1852</v>
      </c>
      <c r="AA1631">
        <v>1960</v>
      </c>
      <c r="AB1631">
        <v>2061</v>
      </c>
      <c r="AC1631">
        <v>2173</v>
      </c>
      <c r="AD1631">
        <v>2285</v>
      </c>
      <c r="AE1631">
        <v>2388</v>
      </c>
      <c r="AF1631">
        <v>2505</v>
      </c>
      <c r="AG1631">
        <v>2631</v>
      </c>
      <c r="AH1631">
        <v>2744</v>
      </c>
      <c r="AI1631">
        <v>2859</v>
      </c>
      <c r="AJ1631" s="5" t="str">
        <f t="shared" si="24"/>
        <v>Jobs: Human health and social work</v>
      </c>
    </row>
    <row r="1632" spans="1:36" ht="15" thickTop="1" thickBot="1" x14ac:dyDescent="0.5">
      <c r="A1632" t="s">
        <v>109</v>
      </c>
      <c r="B1632" t="s">
        <v>190</v>
      </c>
      <c r="C1632" t="s">
        <v>191</v>
      </c>
      <c r="D1632">
        <v>0</v>
      </c>
      <c r="E1632">
        <v>0</v>
      </c>
      <c r="F1632">
        <v>37</v>
      </c>
      <c r="G1632">
        <v>78</v>
      </c>
      <c r="H1632">
        <v>117</v>
      </c>
      <c r="I1632">
        <v>159</v>
      </c>
      <c r="J1632">
        <v>201</v>
      </c>
      <c r="K1632">
        <v>245</v>
      </c>
      <c r="L1632">
        <v>288</v>
      </c>
      <c r="M1632">
        <v>332</v>
      </c>
      <c r="N1632">
        <v>377</v>
      </c>
      <c r="O1632">
        <v>424</v>
      </c>
      <c r="P1632">
        <v>473</v>
      </c>
      <c r="Q1632">
        <v>519</v>
      </c>
      <c r="R1632">
        <v>567</v>
      </c>
      <c r="S1632">
        <v>614</v>
      </c>
      <c r="T1632">
        <v>669</v>
      </c>
      <c r="U1632">
        <v>721</v>
      </c>
      <c r="V1632">
        <v>770</v>
      </c>
      <c r="W1632">
        <v>821</v>
      </c>
      <c r="X1632">
        <v>873</v>
      </c>
      <c r="Y1632">
        <v>929</v>
      </c>
      <c r="Z1632">
        <v>981</v>
      </c>
      <c r="AA1632">
        <v>1037</v>
      </c>
      <c r="AB1632">
        <v>1091</v>
      </c>
      <c r="AC1632">
        <v>1149</v>
      </c>
      <c r="AD1632">
        <v>1208</v>
      </c>
      <c r="AE1632">
        <v>1263</v>
      </c>
      <c r="AF1632">
        <v>1324</v>
      </c>
      <c r="AG1632">
        <v>1388</v>
      </c>
      <c r="AH1632">
        <v>1449</v>
      </c>
      <c r="AI1632">
        <v>1510</v>
      </c>
      <c r="AJ1632" s="5" t="str">
        <f t="shared" si="24"/>
        <v>Jobs: Arts, entertainment, recreation and other service activities</v>
      </c>
    </row>
    <row r="1633" spans="1:36" ht="15" thickTop="1" thickBot="1" x14ac:dyDescent="0.5">
      <c r="A1633" t="s">
        <v>110</v>
      </c>
      <c r="B1633" t="s">
        <v>190</v>
      </c>
      <c r="C1633" t="s">
        <v>191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 s="5" t="str">
        <f t="shared" si="24"/>
        <v>Jobs: Private households with employed persons</v>
      </c>
    </row>
    <row r="1634" spans="1:36" ht="15" thickTop="1" thickBot="1" x14ac:dyDescent="0.5">
      <c r="A1634" t="s">
        <v>111</v>
      </c>
      <c r="B1634" t="s">
        <v>190</v>
      </c>
      <c r="C1634" t="s">
        <v>191</v>
      </c>
      <c r="D1634">
        <v>0</v>
      </c>
      <c r="E1634">
        <v>0</v>
      </c>
      <c r="F1634">
        <v>5.6879399999999997E-2</v>
      </c>
      <c r="G1634">
        <v>0.118767</v>
      </c>
      <c r="H1634">
        <v>0.178174</v>
      </c>
      <c r="I1634">
        <v>0.24516199999999999</v>
      </c>
      <c r="J1634">
        <v>0.31054799999999999</v>
      </c>
      <c r="K1634">
        <v>0.380027</v>
      </c>
      <c r="L1634">
        <v>0.45035500000000001</v>
      </c>
      <c r="M1634">
        <v>0.52067600000000003</v>
      </c>
      <c r="N1634">
        <v>0.59445400000000004</v>
      </c>
      <c r="O1634">
        <v>0.67387699999999995</v>
      </c>
      <c r="P1634">
        <v>0.75007699999999999</v>
      </c>
      <c r="Q1634">
        <v>0.82867299999999999</v>
      </c>
      <c r="R1634">
        <v>0.90094700000000005</v>
      </c>
      <c r="S1634">
        <v>1.00857</v>
      </c>
      <c r="T1634">
        <v>1.0916399999999999</v>
      </c>
      <c r="U1634">
        <v>1.1691199999999999</v>
      </c>
      <c r="V1634">
        <v>1.2562599999999999</v>
      </c>
      <c r="W1634">
        <v>1.34856</v>
      </c>
      <c r="X1634">
        <v>1.4427099999999999</v>
      </c>
      <c r="Y1634">
        <v>1.5379100000000001</v>
      </c>
      <c r="Z1634">
        <v>1.6308</v>
      </c>
      <c r="AA1634">
        <v>1.73563</v>
      </c>
      <c r="AB1634">
        <v>1.8284499999999999</v>
      </c>
      <c r="AC1634">
        <v>1.93611</v>
      </c>
      <c r="AD1634">
        <v>2.0456099999999999</v>
      </c>
      <c r="AE1634">
        <v>2.1431300000000002</v>
      </c>
      <c r="AF1634">
        <v>2.2600600000000002</v>
      </c>
      <c r="AG1634">
        <v>2.37527</v>
      </c>
      <c r="AH1634">
        <v>2.4918200000000001</v>
      </c>
      <c r="AI1634">
        <v>2.6103499999999999</v>
      </c>
      <c r="AJ1634" s="5" t="str">
        <f t="shared" si="24"/>
        <v>Output Change in GDP</v>
      </c>
    </row>
    <row r="1635" spans="1:36" ht="15" thickTop="1" thickBot="1" x14ac:dyDescent="0.5">
      <c r="A1635" t="s">
        <v>112</v>
      </c>
      <c r="B1635" t="s">
        <v>190</v>
      </c>
      <c r="C1635" t="s">
        <v>191</v>
      </c>
      <c r="D1635">
        <v>91.29</v>
      </c>
      <c r="E1635">
        <v>90.5321</v>
      </c>
      <c r="F1635">
        <v>97.912400000000005</v>
      </c>
      <c r="G1635">
        <v>96.673100000000005</v>
      </c>
      <c r="H1635">
        <v>97.580399999999997</v>
      </c>
      <c r="I1635">
        <v>97.487700000000004</v>
      </c>
      <c r="J1635">
        <v>100.065</v>
      </c>
      <c r="K1635">
        <v>102.431</v>
      </c>
      <c r="L1635">
        <v>103.273</v>
      </c>
      <c r="M1635">
        <v>102.79300000000001</v>
      </c>
      <c r="N1635">
        <v>102.44499999999999</v>
      </c>
      <c r="O1635">
        <v>101.38500000000001</v>
      </c>
      <c r="P1635">
        <v>100.505</v>
      </c>
      <c r="Q1635">
        <v>100.205</v>
      </c>
      <c r="R1635">
        <v>99.637500000000003</v>
      </c>
      <c r="S1635">
        <v>98.936800000000005</v>
      </c>
      <c r="T1635">
        <v>98.264799999999994</v>
      </c>
      <c r="U1635">
        <v>97.421099999999996</v>
      </c>
      <c r="V1635">
        <v>96.681100000000001</v>
      </c>
      <c r="W1635">
        <v>96.164100000000005</v>
      </c>
      <c r="X1635">
        <v>95.6554</v>
      </c>
      <c r="Y1635">
        <v>95.190600000000003</v>
      </c>
      <c r="Z1635">
        <v>94.681200000000004</v>
      </c>
      <c r="AA1635">
        <v>94.326499999999996</v>
      </c>
      <c r="AB1635">
        <v>94.062200000000004</v>
      </c>
      <c r="AC1635">
        <v>93.905900000000003</v>
      </c>
      <c r="AD1635">
        <v>93.904899999999998</v>
      </c>
      <c r="AE1635">
        <v>93.927999999999997</v>
      </c>
      <c r="AF1635">
        <v>94.159199999999998</v>
      </c>
      <c r="AG1635">
        <v>94.306100000000001</v>
      </c>
      <c r="AH1635">
        <v>94.433700000000002</v>
      </c>
      <c r="AI1635">
        <v>94.625600000000006</v>
      </c>
      <c r="AJ1635" s="5" t="str">
        <f t="shared" si="24"/>
        <v>Output Total CO2e Emissions</v>
      </c>
    </row>
    <row r="1636" spans="1:36" ht="15" thickTop="1" thickBot="1" x14ac:dyDescent="0.5">
      <c r="A1636" t="s">
        <v>75</v>
      </c>
      <c r="B1636" t="s">
        <v>192</v>
      </c>
      <c r="C1636" t="s">
        <v>193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 s="5" t="str">
        <f t="shared" si="24"/>
        <v>Jobs: Agriculture, forestry and fishing</v>
      </c>
    </row>
    <row r="1637" spans="1:36" ht="15" thickTop="1" thickBot="1" x14ac:dyDescent="0.5">
      <c r="A1637" t="s">
        <v>76</v>
      </c>
      <c r="B1637" t="s">
        <v>192</v>
      </c>
      <c r="C1637" t="s">
        <v>193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1</v>
      </c>
      <c r="V1637">
        <v>0</v>
      </c>
      <c r="W1637">
        <v>1</v>
      </c>
      <c r="X1637">
        <v>0</v>
      </c>
      <c r="Y1637">
        <v>1</v>
      </c>
      <c r="Z1637">
        <v>2</v>
      </c>
      <c r="AA1637">
        <v>1</v>
      </c>
      <c r="AB1637">
        <v>3</v>
      </c>
      <c r="AC1637">
        <v>2</v>
      </c>
      <c r="AD1637">
        <v>3</v>
      </c>
      <c r="AE1637">
        <v>2</v>
      </c>
      <c r="AF1637">
        <v>3</v>
      </c>
      <c r="AG1637">
        <v>3</v>
      </c>
      <c r="AH1637">
        <v>3</v>
      </c>
      <c r="AI1637">
        <v>3</v>
      </c>
      <c r="AJ1637" s="5" t="str">
        <f t="shared" si="24"/>
        <v>Jobs: Mining and extraction of energy producing products</v>
      </c>
    </row>
    <row r="1638" spans="1:36" ht="15" thickTop="1" thickBot="1" x14ac:dyDescent="0.5">
      <c r="A1638" t="s">
        <v>77</v>
      </c>
      <c r="B1638" t="s">
        <v>192</v>
      </c>
      <c r="C1638" t="s">
        <v>193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 s="5" t="str">
        <f t="shared" si="24"/>
        <v>Jobs: Mining and quarrying of non-energy producing products</v>
      </c>
    </row>
    <row r="1639" spans="1:36" ht="15" thickTop="1" thickBot="1" x14ac:dyDescent="0.5">
      <c r="A1639" t="s">
        <v>78</v>
      </c>
      <c r="B1639" t="s">
        <v>192</v>
      </c>
      <c r="C1639" t="s">
        <v>193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1</v>
      </c>
      <c r="AI1639">
        <v>1</v>
      </c>
      <c r="AJ1639" s="5" t="str">
        <f t="shared" si="24"/>
        <v>Jobs: Mining support service activities</v>
      </c>
    </row>
    <row r="1640" spans="1:36" ht="15" thickTop="1" thickBot="1" x14ac:dyDescent="0.5">
      <c r="A1640" t="s">
        <v>79</v>
      </c>
      <c r="B1640" t="s">
        <v>192</v>
      </c>
      <c r="C1640" t="s">
        <v>193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1</v>
      </c>
      <c r="AD1640">
        <v>1</v>
      </c>
      <c r="AE1640">
        <v>1</v>
      </c>
      <c r="AF1640">
        <v>1</v>
      </c>
      <c r="AG1640">
        <v>1</v>
      </c>
      <c r="AH1640">
        <v>1</v>
      </c>
      <c r="AI1640">
        <v>1</v>
      </c>
      <c r="AJ1640" s="5" t="str">
        <f t="shared" si="24"/>
        <v>Jobs: Food products, beverages and tobacco</v>
      </c>
    </row>
    <row r="1641" spans="1:36" ht="15" thickTop="1" thickBot="1" x14ac:dyDescent="0.5">
      <c r="A1641" t="s">
        <v>80</v>
      </c>
      <c r="B1641" t="s">
        <v>192</v>
      </c>
      <c r="C1641" t="s">
        <v>193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 s="5" t="str">
        <f t="shared" ref="AJ1641:AJ1704" si="25">AJ1603</f>
        <v>Jobs: Textiles, wearing apparel, leather and related products</v>
      </c>
    </row>
    <row r="1642" spans="1:36" ht="15" thickTop="1" thickBot="1" x14ac:dyDescent="0.5">
      <c r="A1642" t="s">
        <v>81</v>
      </c>
      <c r="B1642" t="s">
        <v>192</v>
      </c>
      <c r="C1642" t="s">
        <v>193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 s="5" t="str">
        <f t="shared" si="25"/>
        <v>Jobs: Wood and of products of wood and cork (except furniture)</v>
      </c>
    </row>
    <row r="1643" spans="1:36" ht="15" thickTop="1" thickBot="1" x14ac:dyDescent="0.5">
      <c r="A1643" t="s">
        <v>82</v>
      </c>
      <c r="B1643" t="s">
        <v>192</v>
      </c>
      <c r="C1643" t="s">
        <v>193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 s="5" t="str">
        <f t="shared" si="25"/>
        <v>Jobs: Paper products and printing</v>
      </c>
    </row>
    <row r="1644" spans="1:36" ht="15" thickTop="1" thickBot="1" x14ac:dyDescent="0.5">
      <c r="A1644" t="s">
        <v>83</v>
      </c>
      <c r="B1644" t="s">
        <v>192</v>
      </c>
      <c r="C1644" t="s">
        <v>193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 s="5" t="str">
        <f t="shared" si="25"/>
        <v>Jobs: Coke and refined petroleum products</v>
      </c>
    </row>
    <row r="1645" spans="1:36" ht="15" thickTop="1" thickBot="1" x14ac:dyDescent="0.5">
      <c r="A1645" t="s">
        <v>84</v>
      </c>
      <c r="B1645" t="s">
        <v>192</v>
      </c>
      <c r="C1645" t="s">
        <v>193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 s="5" t="str">
        <f t="shared" si="25"/>
        <v>Jobs: Chemicals and pharmaceutical products</v>
      </c>
    </row>
    <row r="1646" spans="1:36" ht="15" thickTop="1" thickBot="1" x14ac:dyDescent="0.5">
      <c r="A1646" t="s">
        <v>85</v>
      </c>
      <c r="B1646" t="s">
        <v>192</v>
      </c>
      <c r="C1646" t="s">
        <v>193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 s="5" t="str">
        <f t="shared" si="25"/>
        <v>Jobs: Rubber and plastics products</v>
      </c>
    </row>
    <row r="1647" spans="1:36" ht="15" thickTop="1" thickBot="1" x14ac:dyDescent="0.5">
      <c r="A1647" t="s">
        <v>86</v>
      </c>
      <c r="B1647" t="s">
        <v>192</v>
      </c>
      <c r="C1647" t="s">
        <v>193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 s="5" t="str">
        <f t="shared" si="25"/>
        <v>Jobs: Other non-metallic mineral products</v>
      </c>
    </row>
    <row r="1648" spans="1:36" ht="15" thickTop="1" thickBot="1" x14ac:dyDescent="0.5">
      <c r="A1648" t="s">
        <v>87</v>
      </c>
      <c r="B1648" t="s">
        <v>192</v>
      </c>
      <c r="C1648" t="s">
        <v>193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 s="5" t="str">
        <f t="shared" si="25"/>
        <v>Jobs: Manufacture of basic metals</v>
      </c>
    </row>
    <row r="1649" spans="1:36" ht="15" thickTop="1" thickBot="1" x14ac:dyDescent="0.5">
      <c r="A1649" t="s">
        <v>88</v>
      </c>
      <c r="B1649" t="s">
        <v>192</v>
      </c>
      <c r="C1649" t="s">
        <v>193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 s="5" t="str">
        <f t="shared" si="25"/>
        <v>Jobs: Fabricated metal products, except machinery and equipment</v>
      </c>
    </row>
    <row r="1650" spans="1:36" ht="15" thickTop="1" thickBot="1" x14ac:dyDescent="0.5">
      <c r="A1650" t="s">
        <v>89</v>
      </c>
      <c r="B1650" t="s">
        <v>192</v>
      </c>
      <c r="C1650" t="s">
        <v>193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 s="5" t="str">
        <f t="shared" si="25"/>
        <v>Jobs: Computer, electronic and optical products</v>
      </c>
    </row>
    <row r="1651" spans="1:36" ht="15" thickTop="1" thickBot="1" x14ac:dyDescent="0.5">
      <c r="A1651" t="s">
        <v>90</v>
      </c>
      <c r="B1651" t="s">
        <v>192</v>
      </c>
      <c r="C1651" t="s">
        <v>193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 s="5" t="str">
        <f t="shared" si="25"/>
        <v>Jobs: Electrical equipment</v>
      </c>
    </row>
    <row r="1652" spans="1:36" ht="15" thickTop="1" thickBot="1" x14ac:dyDescent="0.5">
      <c r="A1652" t="s">
        <v>91</v>
      </c>
      <c r="B1652" t="s">
        <v>192</v>
      </c>
      <c r="C1652" t="s">
        <v>193</v>
      </c>
      <c r="D1652">
        <v>0</v>
      </c>
      <c r="E1652">
        <v>0</v>
      </c>
      <c r="F1652">
        <v>2</v>
      </c>
      <c r="G1652">
        <v>1</v>
      </c>
      <c r="H1652">
        <v>2</v>
      </c>
      <c r="I1652">
        <v>1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1</v>
      </c>
      <c r="AA1652">
        <v>2</v>
      </c>
      <c r="AB1652">
        <v>2</v>
      </c>
      <c r="AC1652">
        <v>2</v>
      </c>
      <c r="AD1652">
        <v>2</v>
      </c>
      <c r="AE1652">
        <v>2</v>
      </c>
      <c r="AF1652">
        <v>2</v>
      </c>
      <c r="AG1652">
        <v>2</v>
      </c>
      <c r="AH1652">
        <v>2</v>
      </c>
      <c r="AI1652">
        <v>2</v>
      </c>
      <c r="AJ1652" s="5" t="str">
        <f t="shared" si="25"/>
        <v>Jobs: Machinery and equipment n.e.c.</v>
      </c>
    </row>
    <row r="1653" spans="1:36" ht="15" thickTop="1" thickBot="1" x14ac:dyDescent="0.5">
      <c r="A1653" t="s">
        <v>92</v>
      </c>
      <c r="B1653" t="s">
        <v>192</v>
      </c>
      <c r="C1653" t="s">
        <v>193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 s="5" t="str">
        <f t="shared" si="25"/>
        <v>Jobs: Motor vehicles, trailers and semi-trailers</v>
      </c>
    </row>
    <row r="1654" spans="1:36" ht="15" thickTop="1" thickBot="1" x14ac:dyDescent="0.5">
      <c r="A1654" t="s">
        <v>93</v>
      </c>
      <c r="B1654" t="s">
        <v>192</v>
      </c>
      <c r="C1654" t="s">
        <v>193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 s="5" t="str">
        <f t="shared" si="25"/>
        <v>Jobs: Other transport equipment</v>
      </c>
    </row>
    <row r="1655" spans="1:36" ht="15" thickTop="1" thickBot="1" x14ac:dyDescent="0.5">
      <c r="A1655" t="s">
        <v>94</v>
      </c>
      <c r="B1655" t="s">
        <v>192</v>
      </c>
      <c r="C1655" t="s">
        <v>193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 s="5" t="str">
        <f t="shared" si="25"/>
        <v>Jobs: Other manufacturing; repair and installation of machinery and equipment</v>
      </c>
    </row>
    <row r="1656" spans="1:36" ht="15" thickTop="1" thickBot="1" x14ac:dyDescent="0.5">
      <c r="A1656" t="s">
        <v>95</v>
      </c>
      <c r="B1656" t="s">
        <v>192</v>
      </c>
      <c r="C1656" t="s">
        <v>193</v>
      </c>
      <c r="D1656">
        <v>0</v>
      </c>
      <c r="E1656">
        <v>0</v>
      </c>
      <c r="F1656">
        <v>-1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2</v>
      </c>
      <c r="Q1656">
        <v>2</v>
      </c>
      <c r="R1656">
        <v>1</v>
      </c>
      <c r="S1656">
        <v>5</v>
      </c>
      <c r="T1656">
        <v>0</v>
      </c>
      <c r="U1656">
        <v>5</v>
      </c>
      <c r="V1656">
        <v>2</v>
      </c>
      <c r="W1656">
        <v>3</v>
      </c>
      <c r="X1656">
        <v>2</v>
      </c>
      <c r="Y1656">
        <v>3</v>
      </c>
      <c r="Z1656">
        <v>6</v>
      </c>
      <c r="AA1656">
        <v>4</v>
      </c>
      <c r="AB1656">
        <v>8</v>
      </c>
      <c r="AC1656">
        <v>8</v>
      </c>
      <c r="AD1656">
        <v>9</v>
      </c>
      <c r="AE1656">
        <v>5</v>
      </c>
      <c r="AF1656">
        <v>10</v>
      </c>
      <c r="AG1656">
        <v>9</v>
      </c>
      <c r="AH1656">
        <v>10</v>
      </c>
      <c r="AI1656">
        <v>9</v>
      </c>
      <c r="AJ1656" s="5" t="str">
        <f t="shared" si="25"/>
        <v>Jobs: Electricity, gas, water supply, sewerage, waste and remediation services</v>
      </c>
    </row>
    <row r="1657" spans="1:36" ht="15" thickTop="1" thickBot="1" x14ac:dyDescent="0.5">
      <c r="A1657" t="s">
        <v>96</v>
      </c>
      <c r="B1657" t="s">
        <v>192</v>
      </c>
      <c r="C1657" t="s">
        <v>193</v>
      </c>
      <c r="D1657">
        <v>0</v>
      </c>
      <c r="E1657">
        <v>0</v>
      </c>
      <c r="F1657">
        <v>0</v>
      </c>
      <c r="G1657">
        <v>-2</v>
      </c>
      <c r="H1657">
        <v>-1</v>
      </c>
      <c r="I1657">
        <v>-2</v>
      </c>
      <c r="J1657">
        <v>-1</v>
      </c>
      <c r="K1657">
        <v>0</v>
      </c>
      <c r="L1657">
        <v>1</v>
      </c>
      <c r="M1657">
        <v>0</v>
      </c>
      <c r="N1657">
        <v>1</v>
      </c>
      <c r="O1657">
        <v>2</v>
      </c>
      <c r="P1657">
        <v>4</v>
      </c>
      <c r="Q1657">
        <v>5</v>
      </c>
      <c r="R1657">
        <v>5</v>
      </c>
      <c r="S1657">
        <v>5</v>
      </c>
      <c r="T1657">
        <v>10</v>
      </c>
      <c r="U1657">
        <v>8</v>
      </c>
      <c r="V1657">
        <v>12</v>
      </c>
      <c r="W1657">
        <v>12</v>
      </c>
      <c r="X1657">
        <v>14</v>
      </c>
      <c r="Y1657">
        <v>14</v>
      </c>
      <c r="Z1657">
        <v>13</v>
      </c>
      <c r="AA1657">
        <v>19</v>
      </c>
      <c r="AB1657">
        <v>21</v>
      </c>
      <c r="AC1657">
        <v>23</v>
      </c>
      <c r="AD1657">
        <v>25</v>
      </c>
      <c r="AE1657">
        <v>30</v>
      </c>
      <c r="AF1657">
        <v>24</v>
      </c>
      <c r="AG1657">
        <v>32</v>
      </c>
      <c r="AH1657">
        <v>34</v>
      </c>
      <c r="AI1657">
        <v>38</v>
      </c>
      <c r="AJ1657" s="5" t="str">
        <f t="shared" si="25"/>
        <v>Jobs: Construction</v>
      </c>
    </row>
    <row r="1658" spans="1:36" ht="15" thickTop="1" thickBot="1" x14ac:dyDescent="0.5">
      <c r="A1658" t="s">
        <v>97</v>
      </c>
      <c r="B1658" t="s">
        <v>192</v>
      </c>
      <c r="C1658" t="s">
        <v>193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-1</v>
      </c>
      <c r="Q1658">
        <v>-1</v>
      </c>
      <c r="R1658">
        <v>-1</v>
      </c>
      <c r="S1658">
        <v>-2</v>
      </c>
      <c r="T1658">
        <v>-2</v>
      </c>
      <c r="U1658">
        <v>-2</v>
      </c>
      <c r="V1658">
        <v>-1</v>
      </c>
      <c r="W1658">
        <v>-2</v>
      </c>
      <c r="X1658">
        <v>-2</v>
      </c>
      <c r="Y1658">
        <v>-2</v>
      </c>
      <c r="Z1658">
        <v>-4</v>
      </c>
      <c r="AA1658">
        <v>-4</v>
      </c>
      <c r="AB1658">
        <v>-4</v>
      </c>
      <c r="AC1658">
        <v>-4</v>
      </c>
      <c r="AD1658">
        <v>-3</v>
      </c>
      <c r="AE1658">
        <v>-4</v>
      </c>
      <c r="AF1658">
        <v>-6</v>
      </c>
      <c r="AG1658">
        <v>-5</v>
      </c>
      <c r="AH1658">
        <v>-5</v>
      </c>
      <c r="AI1658">
        <v>-6</v>
      </c>
      <c r="AJ1658" s="5" t="str">
        <f t="shared" si="25"/>
        <v>Jobs: Wholesale and retail trade; repair of motor vehicles</v>
      </c>
    </row>
    <row r="1659" spans="1:36" ht="15" thickTop="1" thickBot="1" x14ac:dyDescent="0.5">
      <c r="A1659" t="s">
        <v>98</v>
      </c>
      <c r="B1659" t="s">
        <v>192</v>
      </c>
      <c r="C1659" t="s">
        <v>193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-1</v>
      </c>
      <c r="AA1659">
        <v>-1</v>
      </c>
      <c r="AB1659">
        <v>-1</v>
      </c>
      <c r="AC1659">
        <v>-1</v>
      </c>
      <c r="AD1659">
        <v>0</v>
      </c>
      <c r="AE1659">
        <v>-1</v>
      </c>
      <c r="AF1659">
        <v>-1</v>
      </c>
      <c r="AG1659">
        <v>-1</v>
      </c>
      <c r="AH1659">
        <v>-1</v>
      </c>
      <c r="AI1659">
        <v>-1</v>
      </c>
      <c r="AJ1659" s="5" t="str">
        <f t="shared" si="25"/>
        <v>Jobs: Transportation and storage</v>
      </c>
    </row>
    <row r="1660" spans="1:36" ht="15" thickTop="1" thickBot="1" x14ac:dyDescent="0.5">
      <c r="A1660" t="s">
        <v>99</v>
      </c>
      <c r="B1660" t="s">
        <v>192</v>
      </c>
      <c r="C1660" t="s">
        <v>193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-1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-2</v>
      </c>
      <c r="AA1660">
        <v>-2</v>
      </c>
      <c r="AB1660">
        <v>-2</v>
      </c>
      <c r="AC1660">
        <v>-2</v>
      </c>
      <c r="AD1660">
        <v>-2</v>
      </c>
      <c r="AE1660">
        <v>-2</v>
      </c>
      <c r="AF1660">
        <v>-4</v>
      </c>
      <c r="AG1660">
        <v>-3</v>
      </c>
      <c r="AH1660">
        <v>-3</v>
      </c>
      <c r="AI1660">
        <v>-4</v>
      </c>
      <c r="AJ1660" s="5" t="str">
        <f t="shared" si="25"/>
        <v>Jobs: Accomodation and food services</v>
      </c>
    </row>
    <row r="1661" spans="1:36" ht="15" thickTop="1" thickBot="1" x14ac:dyDescent="0.5">
      <c r="A1661" t="s">
        <v>100</v>
      </c>
      <c r="B1661" t="s">
        <v>192</v>
      </c>
      <c r="C1661" t="s">
        <v>193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 s="5" t="str">
        <f t="shared" si="25"/>
        <v>Jobs: Publishing, audiovisual and broadcasting activities</v>
      </c>
    </row>
    <row r="1662" spans="1:36" ht="15" thickTop="1" thickBot="1" x14ac:dyDescent="0.5">
      <c r="A1662" t="s">
        <v>101</v>
      </c>
      <c r="B1662" t="s">
        <v>192</v>
      </c>
      <c r="C1662" t="s">
        <v>193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 s="5" t="str">
        <f t="shared" si="25"/>
        <v>Jobs: Telecommunications</v>
      </c>
    </row>
    <row r="1663" spans="1:36" ht="15" thickTop="1" thickBot="1" x14ac:dyDescent="0.5">
      <c r="A1663" t="s">
        <v>102</v>
      </c>
      <c r="B1663" t="s">
        <v>192</v>
      </c>
      <c r="C1663" t="s">
        <v>193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 s="5" t="str">
        <f t="shared" si="25"/>
        <v>Jobs: IT and other information services</v>
      </c>
    </row>
    <row r="1664" spans="1:36" ht="15" thickTop="1" thickBot="1" x14ac:dyDescent="0.5">
      <c r="A1664" t="s">
        <v>103</v>
      </c>
      <c r="B1664" t="s">
        <v>192</v>
      </c>
      <c r="C1664" t="s">
        <v>193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-1</v>
      </c>
      <c r="AG1664">
        <v>0</v>
      </c>
      <c r="AH1664">
        <v>0</v>
      </c>
      <c r="AI1664">
        <v>-1</v>
      </c>
      <c r="AJ1664" s="5" t="str">
        <f t="shared" si="25"/>
        <v>Jobs: Financial and insurance activities</v>
      </c>
    </row>
    <row r="1665" spans="1:36" ht="15" thickTop="1" thickBot="1" x14ac:dyDescent="0.5">
      <c r="A1665" t="s">
        <v>104</v>
      </c>
      <c r="B1665" t="s">
        <v>192</v>
      </c>
      <c r="C1665" t="s">
        <v>193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-1</v>
      </c>
      <c r="AG1665">
        <v>0</v>
      </c>
      <c r="AH1665">
        <v>-1</v>
      </c>
      <c r="AI1665">
        <v>-1</v>
      </c>
      <c r="AJ1665" s="5" t="str">
        <f t="shared" si="25"/>
        <v>Jobs: Real estate activities</v>
      </c>
    </row>
    <row r="1666" spans="1:36" ht="15" thickTop="1" thickBot="1" x14ac:dyDescent="0.5">
      <c r="A1666" t="s">
        <v>105</v>
      </c>
      <c r="B1666" t="s">
        <v>192</v>
      </c>
      <c r="C1666" t="s">
        <v>193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-1</v>
      </c>
      <c r="AJ1666" s="5" t="str">
        <f t="shared" si="25"/>
        <v>Jobs: Other business sector services</v>
      </c>
    </row>
    <row r="1667" spans="1:36" ht="15" thickTop="1" thickBot="1" x14ac:dyDescent="0.5">
      <c r="A1667" t="s">
        <v>106</v>
      </c>
      <c r="B1667" t="s">
        <v>192</v>
      </c>
      <c r="C1667" t="s">
        <v>193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1</v>
      </c>
      <c r="AD1667">
        <v>2</v>
      </c>
      <c r="AE1667">
        <v>1</v>
      </c>
      <c r="AF1667">
        <v>1</v>
      </c>
      <c r="AG1667">
        <v>1</v>
      </c>
      <c r="AH1667">
        <v>2</v>
      </c>
      <c r="AI1667">
        <v>1</v>
      </c>
      <c r="AJ1667" s="5" t="str">
        <f t="shared" si="25"/>
        <v>Jobs: Public administration and defence; compulsory social security</v>
      </c>
    </row>
    <row r="1668" spans="1:36" ht="15" thickTop="1" thickBot="1" x14ac:dyDescent="0.5">
      <c r="A1668" t="s">
        <v>107</v>
      </c>
      <c r="B1668" t="s">
        <v>192</v>
      </c>
      <c r="C1668" t="s">
        <v>193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-1</v>
      </c>
      <c r="AA1668">
        <v>-1</v>
      </c>
      <c r="AB1668">
        <v>-1</v>
      </c>
      <c r="AC1668">
        <v>-1</v>
      </c>
      <c r="AD1668">
        <v>0</v>
      </c>
      <c r="AE1668">
        <v>-1</v>
      </c>
      <c r="AF1668">
        <v>-1</v>
      </c>
      <c r="AG1668">
        <v>-1</v>
      </c>
      <c r="AH1668">
        <v>-1</v>
      </c>
      <c r="AI1668">
        <v>-2</v>
      </c>
      <c r="AJ1668" s="5" t="str">
        <f t="shared" si="25"/>
        <v>Jobs: Education</v>
      </c>
    </row>
    <row r="1669" spans="1:36" ht="15" thickTop="1" thickBot="1" x14ac:dyDescent="0.5">
      <c r="A1669" t="s">
        <v>108</v>
      </c>
      <c r="B1669" t="s">
        <v>192</v>
      </c>
      <c r="C1669" t="s">
        <v>193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-1</v>
      </c>
      <c r="Q1669">
        <v>-1</v>
      </c>
      <c r="R1669">
        <v>-2</v>
      </c>
      <c r="S1669">
        <v>-2</v>
      </c>
      <c r="T1669">
        <v>-2</v>
      </c>
      <c r="U1669">
        <v>-2</v>
      </c>
      <c r="V1669">
        <v>-1</v>
      </c>
      <c r="W1669">
        <v>-2</v>
      </c>
      <c r="X1669">
        <v>-2</v>
      </c>
      <c r="Y1669">
        <v>-3</v>
      </c>
      <c r="Z1669">
        <v>-4</v>
      </c>
      <c r="AA1669">
        <v>-4</v>
      </c>
      <c r="AB1669">
        <v>-4</v>
      </c>
      <c r="AC1669">
        <v>-4</v>
      </c>
      <c r="AD1669">
        <v>-3</v>
      </c>
      <c r="AE1669">
        <v>-4</v>
      </c>
      <c r="AF1669">
        <v>-6</v>
      </c>
      <c r="AG1669">
        <v>-5</v>
      </c>
      <c r="AH1669">
        <v>-6</v>
      </c>
      <c r="AI1669">
        <v>-7</v>
      </c>
      <c r="AJ1669" s="5" t="str">
        <f t="shared" si="25"/>
        <v>Jobs: Human health and social work</v>
      </c>
    </row>
    <row r="1670" spans="1:36" ht="15" thickTop="1" thickBot="1" x14ac:dyDescent="0.5">
      <c r="A1670" t="s">
        <v>109</v>
      </c>
      <c r="B1670" t="s">
        <v>192</v>
      </c>
      <c r="C1670" t="s">
        <v>193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-1</v>
      </c>
      <c r="Y1670">
        <v>-1</v>
      </c>
      <c r="Z1670">
        <v>-1</v>
      </c>
      <c r="AA1670">
        <v>-1</v>
      </c>
      <c r="AB1670">
        <v>-1</v>
      </c>
      <c r="AC1670">
        <v>-1</v>
      </c>
      <c r="AD1670">
        <v>-1</v>
      </c>
      <c r="AE1670">
        <v>-1</v>
      </c>
      <c r="AF1670">
        <v>-2</v>
      </c>
      <c r="AG1670">
        <v>-1</v>
      </c>
      <c r="AH1670">
        <v>-2</v>
      </c>
      <c r="AI1670">
        <v>-2</v>
      </c>
      <c r="AJ1670" s="5" t="str">
        <f t="shared" si="25"/>
        <v>Jobs: Arts, entertainment, recreation and other service activities</v>
      </c>
    </row>
    <row r="1671" spans="1:36" ht="15" thickTop="1" thickBot="1" x14ac:dyDescent="0.5">
      <c r="A1671" t="s">
        <v>110</v>
      </c>
      <c r="B1671" t="s">
        <v>192</v>
      </c>
      <c r="C1671" t="s">
        <v>193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 s="5" t="str">
        <f t="shared" si="25"/>
        <v>Jobs: Private households with employed persons</v>
      </c>
    </row>
    <row r="1672" spans="1:36" ht="15" thickTop="1" thickBot="1" x14ac:dyDescent="0.5">
      <c r="A1672" t="s">
        <v>111</v>
      </c>
      <c r="B1672" t="s">
        <v>192</v>
      </c>
      <c r="C1672" t="s">
        <v>193</v>
      </c>
      <c r="D1672">
        <v>0</v>
      </c>
      <c r="E1672">
        <v>0</v>
      </c>
      <c r="F1672">
        <v>-1.1623E-3</v>
      </c>
      <c r="G1672">
        <v>-2.8938299999999999E-4</v>
      </c>
      <c r="H1672">
        <v>-9.5374800000000003E-4</v>
      </c>
      <c r="I1672">
        <v>-1.50574E-4</v>
      </c>
      <c r="J1672">
        <v>-4.7894399999999997E-4</v>
      </c>
      <c r="K1672">
        <v>3.3545E-4</v>
      </c>
      <c r="L1672">
        <v>5.96354E-4</v>
      </c>
      <c r="M1672">
        <v>9.8711000000000003E-4</v>
      </c>
      <c r="N1672">
        <v>1.07324E-3</v>
      </c>
      <c r="O1672">
        <v>1.4916599999999999E-3</v>
      </c>
      <c r="P1672">
        <v>1.8848300000000001E-3</v>
      </c>
      <c r="Q1672">
        <v>2.44488E-3</v>
      </c>
      <c r="R1672">
        <v>1.39718E-3</v>
      </c>
      <c r="S1672">
        <v>4.3371699999999996E-3</v>
      </c>
      <c r="T1672">
        <v>2.06085E-4</v>
      </c>
      <c r="U1672">
        <v>4.7527100000000003E-3</v>
      </c>
      <c r="V1672">
        <v>3.0595499999999999E-3</v>
      </c>
      <c r="W1672">
        <v>3.5857699999999998E-3</v>
      </c>
      <c r="X1672">
        <v>2.3027799999999999E-3</v>
      </c>
      <c r="Y1672">
        <v>3.5630100000000001E-3</v>
      </c>
      <c r="Z1672">
        <v>5.0029200000000001E-3</v>
      </c>
      <c r="AA1672">
        <v>4.2193700000000001E-3</v>
      </c>
      <c r="AB1672">
        <v>8.83865E-3</v>
      </c>
      <c r="AC1672">
        <v>8.5203499999999995E-3</v>
      </c>
      <c r="AD1672">
        <v>9.98221E-3</v>
      </c>
      <c r="AE1672">
        <v>6.6245499999999999E-3</v>
      </c>
      <c r="AF1672">
        <v>1.00257E-2</v>
      </c>
      <c r="AG1672">
        <v>9.8577300000000003E-3</v>
      </c>
      <c r="AH1672">
        <v>1.09129E-2</v>
      </c>
      <c r="AI1672">
        <v>9.6427600000000002E-3</v>
      </c>
      <c r="AJ1672" s="5" t="str">
        <f t="shared" si="25"/>
        <v>Output Change in GDP</v>
      </c>
    </row>
    <row r="1673" spans="1:36" ht="15" thickTop="1" thickBot="1" x14ac:dyDescent="0.5">
      <c r="A1673" t="s">
        <v>112</v>
      </c>
      <c r="B1673" t="s">
        <v>192</v>
      </c>
      <c r="C1673" t="s">
        <v>193</v>
      </c>
      <c r="D1673">
        <v>91.29</v>
      </c>
      <c r="E1673">
        <v>90.5321</v>
      </c>
      <c r="F1673">
        <v>98.047399999999996</v>
      </c>
      <c r="G1673">
        <v>96.930199999999999</v>
      </c>
      <c r="H1673">
        <v>97.974699999999999</v>
      </c>
      <c r="I1673">
        <v>98.025999999999996</v>
      </c>
      <c r="J1673">
        <v>100.746</v>
      </c>
      <c r="K1673">
        <v>103.235</v>
      </c>
      <c r="L1673">
        <v>104.21599999999999</v>
      </c>
      <c r="M1673">
        <v>103.873</v>
      </c>
      <c r="N1673">
        <v>103.67</v>
      </c>
      <c r="O1673">
        <v>102.74</v>
      </c>
      <c r="P1673">
        <v>101.995</v>
      </c>
      <c r="Q1673">
        <v>101.82899999999999</v>
      </c>
      <c r="R1673">
        <v>101.271</v>
      </c>
      <c r="S1673">
        <v>100.648</v>
      </c>
      <c r="T1673">
        <v>100.08</v>
      </c>
      <c r="U1673">
        <v>99.354799999999997</v>
      </c>
      <c r="V1673">
        <v>98.733099999999993</v>
      </c>
      <c r="W1673">
        <v>98.325000000000003</v>
      </c>
      <c r="X1673">
        <v>97.925399999999996</v>
      </c>
      <c r="Y1673">
        <v>97.572100000000006</v>
      </c>
      <c r="Z1673">
        <v>97.177099999999996</v>
      </c>
      <c r="AA1673">
        <v>96.928200000000004</v>
      </c>
      <c r="AB1673">
        <v>96.766400000000004</v>
      </c>
      <c r="AC1673">
        <v>96.714699999999993</v>
      </c>
      <c r="AD1673">
        <v>96.819100000000006</v>
      </c>
      <c r="AE1673">
        <v>96.945099999999996</v>
      </c>
      <c r="AF1673">
        <v>97.276700000000005</v>
      </c>
      <c r="AG1673">
        <v>97.531800000000004</v>
      </c>
      <c r="AH1673">
        <v>97.757199999999997</v>
      </c>
      <c r="AI1673">
        <v>98.044600000000003</v>
      </c>
      <c r="AJ1673" s="5" t="str">
        <f t="shared" si="25"/>
        <v>Output Total CO2e Emissions</v>
      </c>
    </row>
    <row r="1674" spans="1:36" ht="15" thickTop="1" thickBot="1" x14ac:dyDescent="0.5">
      <c r="A1674" t="s">
        <v>75</v>
      </c>
      <c r="B1674" t="s">
        <v>194</v>
      </c>
      <c r="C1674" t="s">
        <v>195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-1</v>
      </c>
      <c r="N1674">
        <v>-1</v>
      </c>
      <c r="O1674">
        <v>-1</v>
      </c>
      <c r="P1674">
        <v>-1</v>
      </c>
      <c r="Q1674">
        <v>-1</v>
      </c>
      <c r="R1674">
        <v>-1</v>
      </c>
      <c r="S1674">
        <v>-1</v>
      </c>
      <c r="T1674">
        <v>-2</v>
      </c>
      <c r="U1674">
        <v>-2</v>
      </c>
      <c r="V1674">
        <v>0</v>
      </c>
      <c r="W1674">
        <v>0</v>
      </c>
      <c r="X1674">
        <v>-1</v>
      </c>
      <c r="Y1674">
        <v>-1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1</v>
      </c>
      <c r="AI1674">
        <v>1</v>
      </c>
      <c r="AJ1674" s="5" t="str">
        <f t="shared" si="25"/>
        <v>Jobs: Agriculture, forestry and fishing</v>
      </c>
    </row>
    <row r="1675" spans="1:36" ht="15" thickTop="1" thickBot="1" x14ac:dyDescent="0.5">
      <c r="A1675" t="s">
        <v>76</v>
      </c>
      <c r="B1675" t="s">
        <v>194</v>
      </c>
      <c r="C1675" t="s">
        <v>195</v>
      </c>
      <c r="D1675">
        <v>0</v>
      </c>
      <c r="E1675">
        <v>0</v>
      </c>
      <c r="F1675">
        <v>-2</v>
      </c>
      <c r="G1675">
        <v>-3</v>
      </c>
      <c r="H1675">
        <v>-1</v>
      </c>
      <c r="I1675">
        <v>-1</v>
      </c>
      <c r="J1675">
        <v>-1</v>
      </c>
      <c r="K1675">
        <v>-1</v>
      </c>
      <c r="L1675">
        <v>-1</v>
      </c>
      <c r="M1675">
        <v>-1</v>
      </c>
      <c r="N1675">
        <v>-1</v>
      </c>
      <c r="O1675">
        <v>-1</v>
      </c>
      <c r="P1675">
        <v>0</v>
      </c>
      <c r="Q1675">
        <v>-1</v>
      </c>
      <c r="R1675">
        <v>0</v>
      </c>
      <c r="S1675">
        <v>-2</v>
      </c>
      <c r="T1675">
        <v>-1</v>
      </c>
      <c r="U1675">
        <v>0</v>
      </c>
      <c r="V1675">
        <v>-2</v>
      </c>
      <c r="W1675">
        <v>-2</v>
      </c>
      <c r="X1675">
        <v>-2</v>
      </c>
      <c r="Y1675">
        <v>-2</v>
      </c>
      <c r="Z1675">
        <v>-2</v>
      </c>
      <c r="AA1675">
        <v>-2</v>
      </c>
      <c r="AB1675">
        <v>-2</v>
      </c>
      <c r="AC1675">
        <v>-2</v>
      </c>
      <c r="AD1675">
        <v>-2</v>
      </c>
      <c r="AE1675">
        <v>-4</v>
      </c>
      <c r="AF1675">
        <v>-2</v>
      </c>
      <c r="AG1675">
        <v>-3</v>
      </c>
      <c r="AH1675">
        <v>-3</v>
      </c>
      <c r="AI1675">
        <v>-4</v>
      </c>
      <c r="AJ1675" s="5" t="str">
        <f t="shared" si="25"/>
        <v>Jobs: Mining and extraction of energy producing products</v>
      </c>
    </row>
    <row r="1676" spans="1:36" ht="15" thickTop="1" thickBot="1" x14ac:dyDescent="0.5">
      <c r="A1676" t="s">
        <v>77</v>
      </c>
      <c r="B1676" t="s">
        <v>194</v>
      </c>
      <c r="C1676" t="s">
        <v>195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-1</v>
      </c>
      <c r="J1676">
        <v>-1</v>
      </c>
      <c r="K1676">
        <v>-1</v>
      </c>
      <c r="L1676">
        <v>-1</v>
      </c>
      <c r="M1676">
        <v>-1</v>
      </c>
      <c r="N1676">
        <v>-1</v>
      </c>
      <c r="O1676">
        <v>-2</v>
      </c>
      <c r="P1676">
        <v>-1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-1</v>
      </c>
      <c r="AC1676">
        <v>-1</v>
      </c>
      <c r="AD1676">
        <v>-1</v>
      </c>
      <c r="AE1676">
        <v>-1</v>
      </c>
      <c r="AF1676">
        <v>-1</v>
      </c>
      <c r="AG1676">
        <v>-1</v>
      </c>
      <c r="AH1676">
        <v>-1</v>
      </c>
      <c r="AI1676">
        <v>0</v>
      </c>
      <c r="AJ1676" s="5" t="str">
        <f t="shared" si="25"/>
        <v>Jobs: Mining and quarrying of non-energy producing products</v>
      </c>
    </row>
    <row r="1677" spans="1:36" ht="15" thickTop="1" thickBot="1" x14ac:dyDescent="0.5">
      <c r="A1677" t="s">
        <v>78</v>
      </c>
      <c r="B1677" t="s">
        <v>194</v>
      </c>
      <c r="C1677" t="s">
        <v>195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 s="5" t="str">
        <f t="shared" si="25"/>
        <v>Jobs: Mining support service activities</v>
      </c>
    </row>
    <row r="1678" spans="1:36" ht="15" thickTop="1" thickBot="1" x14ac:dyDescent="0.5">
      <c r="A1678" t="s">
        <v>79</v>
      </c>
      <c r="B1678" t="s">
        <v>194</v>
      </c>
      <c r="C1678" t="s">
        <v>195</v>
      </c>
      <c r="D1678">
        <v>0</v>
      </c>
      <c r="E1678">
        <v>0</v>
      </c>
      <c r="F1678">
        <v>1</v>
      </c>
      <c r="G1678">
        <v>1</v>
      </c>
      <c r="H1678">
        <v>-2</v>
      </c>
      <c r="I1678">
        <v>-3</v>
      </c>
      <c r="J1678">
        <v>-3</v>
      </c>
      <c r="K1678">
        <v>-4</v>
      </c>
      <c r="L1678">
        <v>-4</v>
      </c>
      <c r="M1678">
        <v>-4</v>
      </c>
      <c r="N1678">
        <v>-4</v>
      </c>
      <c r="O1678">
        <v>-5</v>
      </c>
      <c r="P1678">
        <v>-5</v>
      </c>
      <c r="Q1678">
        <v>-5</v>
      </c>
      <c r="R1678">
        <v>-4</v>
      </c>
      <c r="S1678">
        <v>-4</v>
      </c>
      <c r="T1678">
        <v>-5</v>
      </c>
      <c r="U1678">
        <v>-4</v>
      </c>
      <c r="V1678">
        <v>-4</v>
      </c>
      <c r="W1678">
        <v>-4</v>
      </c>
      <c r="X1678">
        <v>-4</v>
      </c>
      <c r="Y1678">
        <v>-4</v>
      </c>
      <c r="Z1678">
        <v>-4</v>
      </c>
      <c r="AA1678">
        <v>-3</v>
      </c>
      <c r="AB1678">
        <v>-3</v>
      </c>
      <c r="AC1678">
        <v>-3</v>
      </c>
      <c r="AD1678">
        <v>-2</v>
      </c>
      <c r="AE1678">
        <v>-3</v>
      </c>
      <c r="AF1678">
        <v>-3</v>
      </c>
      <c r="AG1678">
        <v>-3</v>
      </c>
      <c r="AH1678">
        <v>-2</v>
      </c>
      <c r="AI1678">
        <v>-1</v>
      </c>
      <c r="AJ1678" s="5" t="str">
        <f t="shared" si="25"/>
        <v>Jobs: Food products, beverages and tobacco</v>
      </c>
    </row>
    <row r="1679" spans="1:36" ht="15" thickTop="1" thickBot="1" x14ac:dyDescent="0.5">
      <c r="A1679" t="s">
        <v>80</v>
      </c>
      <c r="B1679" t="s">
        <v>194</v>
      </c>
      <c r="C1679" t="s">
        <v>195</v>
      </c>
      <c r="D1679">
        <v>0</v>
      </c>
      <c r="E1679">
        <v>0</v>
      </c>
      <c r="F1679">
        <v>0</v>
      </c>
      <c r="G1679">
        <v>1</v>
      </c>
      <c r="H1679">
        <v>1</v>
      </c>
      <c r="I1679">
        <v>1</v>
      </c>
      <c r="J1679">
        <v>2</v>
      </c>
      <c r="K1679">
        <v>1</v>
      </c>
      <c r="L1679">
        <v>2</v>
      </c>
      <c r="M1679">
        <v>2</v>
      </c>
      <c r="N1679">
        <v>2</v>
      </c>
      <c r="O1679">
        <v>2</v>
      </c>
      <c r="P1679">
        <v>2</v>
      </c>
      <c r="Q1679">
        <v>2</v>
      </c>
      <c r="R1679">
        <v>3</v>
      </c>
      <c r="S1679">
        <v>3</v>
      </c>
      <c r="T1679">
        <v>2</v>
      </c>
      <c r="U1679">
        <v>2</v>
      </c>
      <c r="V1679">
        <v>2</v>
      </c>
      <c r="W1679">
        <v>2</v>
      </c>
      <c r="X1679">
        <v>2</v>
      </c>
      <c r="Y1679">
        <v>2</v>
      </c>
      <c r="Z1679">
        <v>2</v>
      </c>
      <c r="AA1679">
        <v>2</v>
      </c>
      <c r="AB1679">
        <v>2</v>
      </c>
      <c r="AC1679">
        <v>2</v>
      </c>
      <c r="AD1679">
        <v>2</v>
      </c>
      <c r="AE1679">
        <v>3</v>
      </c>
      <c r="AF1679">
        <v>3</v>
      </c>
      <c r="AG1679">
        <v>3</v>
      </c>
      <c r="AH1679">
        <v>3</v>
      </c>
      <c r="AI1679">
        <v>3</v>
      </c>
      <c r="AJ1679" s="5" t="str">
        <f t="shared" si="25"/>
        <v>Jobs: Textiles, wearing apparel, leather and related products</v>
      </c>
    </row>
    <row r="1680" spans="1:36" ht="15" thickTop="1" thickBot="1" x14ac:dyDescent="0.5">
      <c r="A1680" t="s">
        <v>81</v>
      </c>
      <c r="B1680" t="s">
        <v>194</v>
      </c>
      <c r="C1680" t="s">
        <v>195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-1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1</v>
      </c>
      <c r="AJ1680" s="5" t="str">
        <f t="shared" si="25"/>
        <v>Jobs: Wood and of products of wood and cork (except furniture)</v>
      </c>
    </row>
    <row r="1681" spans="1:36" ht="15" thickTop="1" thickBot="1" x14ac:dyDescent="0.5">
      <c r="A1681" t="s">
        <v>82</v>
      </c>
      <c r="B1681" t="s">
        <v>194</v>
      </c>
      <c r="C1681" t="s">
        <v>195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-1</v>
      </c>
      <c r="J1681">
        <v>-1</v>
      </c>
      <c r="K1681">
        <v>-1</v>
      </c>
      <c r="L1681">
        <v>-1</v>
      </c>
      <c r="M1681">
        <v>-1</v>
      </c>
      <c r="N1681">
        <v>-2</v>
      </c>
      <c r="O1681">
        <v>-2</v>
      </c>
      <c r="P1681">
        <v>-2</v>
      </c>
      <c r="Q1681">
        <v>-2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-2</v>
      </c>
      <c r="Y1681">
        <v>-1</v>
      </c>
      <c r="Z1681">
        <v>-1</v>
      </c>
      <c r="AA1681">
        <v>-1</v>
      </c>
      <c r="AB1681">
        <v>-1</v>
      </c>
      <c r="AC1681">
        <v>-1</v>
      </c>
      <c r="AD1681">
        <v>-1</v>
      </c>
      <c r="AE1681">
        <v>-1</v>
      </c>
      <c r="AF1681">
        <v>-1</v>
      </c>
      <c r="AG1681">
        <v>0</v>
      </c>
      <c r="AH1681">
        <v>0</v>
      </c>
      <c r="AI1681">
        <v>0</v>
      </c>
      <c r="AJ1681" s="5" t="str">
        <f t="shared" si="25"/>
        <v>Jobs: Paper products and printing</v>
      </c>
    </row>
    <row r="1682" spans="1:36" ht="15" thickTop="1" thickBot="1" x14ac:dyDescent="0.5">
      <c r="A1682" t="s">
        <v>83</v>
      </c>
      <c r="B1682" t="s">
        <v>194</v>
      </c>
      <c r="C1682" t="s">
        <v>195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 s="5" t="str">
        <f t="shared" si="25"/>
        <v>Jobs: Coke and refined petroleum products</v>
      </c>
    </row>
    <row r="1683" spans="1:36" ht="15" thickTop="1" thickBot="1" x14ac:dyDescent="0.5">
      <c r="A1683" t="s">
        <v>84</v>
      </c>
      <c r="B1683" t="s">
        <v>194</v>
      </c>
      <c r="C1683" t="s">
        <v>195</v>
      </c>
      <c r="D1683">
        <v>0</v>
      </c>
      <c r="E1683">
        <v>0</v>
      </c>
      <c r="F1683">
        <v>0</v>
      </c>
      <c r="G1683">
        <v>1</v>
      </c>
      <c r="H1683">
        <v>-1</v>
      </c>
      <c r="I1683">
        <v>-1</v>
      </c>
      <c r="J1683">
        <v>-1</v>
      </c>
      <c r="K1683">
        <v>-1</v>
      </c>
      <c r="L1683">
        <v>-1</v>
      </c>
      <c r="M1683">
        <v>-2</v>
      </c>
      <c r="N1683">
        <v>-2</v>
      </c>
      <c r="O1683">
        <v>-2</v>
      </c>
      <c r="P1683">
        <v>-2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-2</v>
      </c>
      <c r="Z1683">
        <v>-1</v>
      </c>
      <c r="AA1683">
        <v>-1</v>
      </c>
      <c r="AB1683">
        <v>-1</v>
      </c>
      <c r="AC1683">
        <v>-1</v>
      </c>
      <c r="AD1683">
        <v>-1</v>
      </c>
      <c r="AE1683">
        <v>-1</v>
      </c>
      <c r="AF1683">
        <v>-1</v>
      </c>
      <c r="AG1683">
        <v>-1</v>
      </c>
      <c r="AH1683">
        <v>-1</v>
      </c>
      <c r="AI1683">
        <v>0</v>
      </c>
      <c r="AJ1683" s="5" t="str">
        <f t="shared" si="25"/>
        <v>Jobs: Chemicals and pharmaceutical products</v>
      </c>
    </row>
    <row r="1684" spans="1:36" ht="15" thickTop="1" thickBot="1" x14ac:dyDescent="0.5">
      <c r="A1684" t="s">
        <v>85</v>
      </c>
      <c r="B1684" t="s">
        <v>194</v>
      </c>
      <c r="C1684" t="s">
        <v>195</v>
      </c>
      <c r="D1684">
        <v>0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-1</v>
      </c>
      <c r="K1684">
        <v>0</v>
      </c>
      <c r="L1684">
        <v>0</v>
      </c>
      <c r="M1684">
        <v>-1</v>
      </c>
      <c r="N1684">
        <v>-1</v>
      </c>
      <c r="O1684">
        <v>-1</v>
      </c>
      <c r="P1684">
        <v>-1</v>
      </c>
      <c r="Q1684">
        <v>-1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-1</v>
      </c>
      <c r="Y1684">
        <v>-1</v>
      </c>
      <c r="Z1684">
        <v>-1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 s="5" t="str">
        <f t="shared" si="25"/>
        <v>Jobs: Rubber and plastics products</v>
      </c>
    </row>
    <row r="1685" spans="1:36" ht="15" thickTop="1" thickBot="1" x14ac:dyDescent="0.5">
      <c r="A1685" t="s">
        <v>86</v>
      </c>
      <c r="B1685" t="s">
        <v>194</v>
      </c>
      <c r="C1685" t="s">
        <v>195</v>
      </c>
      <c r="D1685">
        <v>0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1</v>
      </c>
      <c r="AI1685">
        <v>1</v>
      </c>
      <c r="AJ1685" s="5" t="str">
        <f t="shared" si="25"/>
        <v>Jobs: Other non-metallic mineral products</v>
      </c>
    </row>
    <row r="1686" spans="1:36" ht="15" thickTop="1" thickBot="1" x14ac:dyDescent="0.5">
      <c r="A1686" t="s">
        <v>87</v>
      </c>
      <c r="B1686" t="s">
        <v>194</v>
      </c>
      <c r="C1686" t="s">
        <v>195</v>
      </c>
      <c r="D1686">
        <v>0</v>
      </c>
      <c r="E1686">
        <v>0</v>
      </c>
      <c r="F1686">
        <v>0</v>
      </c>
      <c r="G1686">
        <v>1</v>
      </c>
      <c r="H1686">
        <v>1</v>
      </c>
      <c r="I1686">
        <v>1</v>
      </c>
      <c r="J1686">
        <v>1</v>
      </c>
      <c r="K1686">
        <v>2</v>
      </c>
      <c r="L1686">
        <v>2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2</v>
      </c>
      <c r="AA1686">
        <v>2</v>
      </c>
      <c r="AB1686">
        <v>2</v>
      </c>
      <c r="AC1686">
        <v>2</v>
      </c>
      <c r="AD1686">
        <v>2</v>
      </c>
      <c r="AE1686">
        <v>2</v>
      </c>
      <c r="AF1686">
        <v>2</v>
      </c>
      <c r="AG1686">
        <v>2</v>
      </c>
      <c r="AH1686">
        <v>2</v>
      </c>
      <c r="AI1686">
        <v>2</v>
      </c>
      <c r="AJ1686" s="5" t="str">
        <f t="shared" si="25"/>
        <v>Jobs: Manufacture of basic metals</v>
      </c>
    </row>
    <row r="1687" spans="1:36" ht="15" thickTop="1" thickBot="1" x14ac:dyDescent="0.5">
      <c r="A1687" t="s">
        <v>88</v>
      </c>
      <c r="B1687" t="s">
        <v>194</v>
      </c>
      <c r="C1687" t="s">
        <v>195</v>
      </c>
      <c r="D1687">
        <v>0</v>
      </c>
      <c r="E1687">
        <v>0</v>
      </c>
      <c r="F1687">
        <v>0</v>
      </c>
      <c r="G1687">
        <v>1</v>
      </c>
      <c r="H1687">
        <v>-1</v>
      </c>
      <c r="I1687">
        <v>-2</v>
      </c>
      <c r="J1687">
        <v>-2</v>
      </c>
      <c r="K1687">
        <v>-2</v>
      </c>
      <c r="L1687">
        <v>-2</v>
      </c>
      <c r="M1687">
        <v>-2</v>
      </c>
      <c r="N1687">
        <v>-2</v>
      </c>
      <c r="O1687">
        <v>-3</v>
      </c>
      <c r="P1687">
        <v>-3</v>
      </c>
      <c r="Q1687">
        <v>-3</v>
      </c>
      <c r="R1687">
        <v>-3</v>
      </c>
      <c r="S1687">
        <v>-3</v>
      </c>
      <c r="T1687">
        <v>-3</v>
      </c>
      <c r="U1687">
        <v>-3</v>
      </c>
      <c r="V1687">
        <v>-3</v>
      </c>
      <c r="W1687">
        <v>-3</v>
      </c>
      <c r="X1687">
        <v>-2</v>
      </c>
      <c r="Y1687">
        <v>-2</v>
      </c>
      <c r="Z1687">
        <v>-2</v>
      </c>
      <c r="AA1687">
        <v>-2</v>
      </c>
      <c r="AB1687">
        <v>-2</v>
      </c>
      <c r="AC1687">
        <v>-2</v>
      </c>
      <c r="AD1687">
        <v>-2</v>
      </c>
      <c r="AE1687">
        <v>-1</v>
      </c>
      <c r="AF1687">
        <v>-1</v>
      </c>
      <c r="AG1687">
        <v>-1</v>
      </c>
      <c r="AH1687">
        <v>-1</v>
      </c>
      <c r="AI1687">
        <v>-1</v>
      </c>
      <c r="AJ1687" s="5" t="str">
        <f t="shared" si="25"/>
        <v>Jobs: Fabricated metal products, except machinery and equipment</v>
      </c>
    </row>
    <row r="1688" spans="1:36" ht="15" thickTop="1" thickBot="1" x14ac:dyDescent="0.5">
      <c r="A1688" t="s">
        <v>89</v>
      </c>
      <c r="B1688" t="s">
        <v>194</v>
      </c>
      <c r="C1688" t="s">
        <v>195</v>
      </c>
      <c r="D1688">
        <v>0</v>
      </c>
      <c r="E1688">
        <v>0</v>
      </c>
      <c r="F1688">
        <v>0</v>
      </c>
      <c r="G1688">
        <v>0</v>
      </c>
      <c r="H1688">
        <v>-1</v>
      </c>
      <c r="I1688">
        <v>-2</v>
      </c>
      <c r="J1688">
        <v>-2</v>
      </c>
      <c r="K1688">
        <v>-1</v>
      </c>
      <c r="L1688">
        <v>-2</v>
      </c>
      <c r="M1688">
        <v>-2</v>
      </c>
      <c r="N1688">
        <v>-2</v>
      </c>
      <c r="O1688">
        <v>-2</v>
      </c>
      <c r="P1688">
        <v>-2</v>
      </c>
      <c r="Q1688">
        <v>-2</v>
      </c>
      <c r="R1688">
        <v>-2</v>
      </c>
      <c r="S1688">
        <v>-2</v>
      </c>
      <c r="T1688">
        <v>-2</v>
      </c>
      <c r="U1688">
        <v>-2</v>
      </c>
      <c r="V1688">
        <v>-2</v>
      </c>
      <c r="W1688">
        <v>-2</v>
      </c>
      <c r="X1688">
        <v>-2</v>
      </c>
      <c r="Y1688">
        <v>-2</v>
      </c>
      <c r="Z1688">
        <v>-1</v>
      </c>
      <c r="AA1688">
        <v>-1</v>
      </c>
      <c r="AB1688">
        <v>-1</v>
      </c>
      <c r="AC1688">
        <v>-1</v>
      </c>
      <c r="AD1688">
        <v>-1</v>
      </c>
      <c r="AE1688">
        <v>-1</v>
      </c>
      <c r="AF1688">
        <v>-1</v>
      </c>
      <c r="AG1688">
        <v>-1</v>
      </c>
      <c r="AH1688">
        <v>-1</v>
      </c>
      <c r="AI1688">
        <v>0</v>
      </c>
      <c r="AJ1688" s="5" t="str">
        <f t="shared" si="25"/>
        <v>Jobs: Computer, electronic and optical products</v>
      </c>
    </row>
    <row r="1689" spans="1:36" ht="15" thickTop="1" thickBot="1" x14ac:dyDescent="0.5">
      <c r="A1689" t="s">
        <v>90</v>
      </c>
      <c r="B1689" t="s">
        <v>194</v>
      </c>
      <c r="C1689" t="s">
        <v>195</v>
      </c>
      <c r="D1689">
        <v>0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0</v>
      </c>
      <c r="U1689">
        <v>1</v>
      </c>
      <c r="V1689">
        <v>1</v>
      </c>
      <c r="W1689">
        <v>1</v>
      </c>
      <c r="X1689">
        <v>0</v>
      </c>
      <c r="Y1689">
        <v>0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 s="5" t="str">
        <f t="shared" si="25"/>
        <v>Jobs: Electrical equipment</v>
      </c>
    </row>
    <row r="1690" spans="1:36" ht="15" thickTop="1" thickBot="1" x14ac:dyDescent="0.5">
      <c r="A1690" t="s">
        <v>91</v>
      </c>
      <c r="B1690" t="s">
        <v>194</v>
      </c>
      <c r="C1690" t="s">
        <v>195</v>
      </c>
      <c r="D1690">
        <v>0</v>
      </c>
      <c r="E1690">
        <v>0</v>
      </c>
      <c r="F1690">
        <v>4</v>
      </c>
      <c r="G1690">
        <v>4</v>
      </c>
      <c r="H1690">
        <v>2</v>
      </c>
      <c r="I1690">
        <v>1</v>
      </c>
      <c r="J1690">
        <v>2</v>
      </c>
      <c r="K1690">
        <v>2</v>
      </c>
      <c r="L1690">
        <v>2</v>
      </c>
      <c r="M1690">
        <v>1</v>
      </c>
      <c r="N1690">
        <v>1</v>
      </c>
      <c r="O1690">
        <v>2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1</v>
      </c>
      <c r="AH1690">
        <v>1</v>
      </c>
      <c r="AI1690">
        <v>1</v>
      </c>
      <c r="AJ1690" s="5" t="str">
        <f t="shared" si="25"/>
        <v>Jobs: Machinery and equipment n.e.c.</v>
      </c>
    </row>
    <row r="1691" spans="1:36" ht="15" thickTop="1" thickBot="1" x14ac:dyDescent="0.5">
      <c r="A1691" t="s">
        <v>92</v>
      </c>
      <c r="B1691" t="s">
        <v>194</v>
      </c>
      <c r="C1691" t="s">
        <v>195</v>
      </c>
      <c r="D1691">
        <v>0</v>
      </c>
      <c r="E1691">
        <v>0</v>
      </c>
      <c r="F1691">
        <v>0</v>
      </c>
      <c r="G1691">
        <v>0</v>
      </c>
      <c r="H1691">
        <v>-1</v>
      </c>
      <c r="I1691">
        <v>-1</v>
      </c>
      <c r="J1691">
        <v>-2</v>
      </c>
      <c r="K1691">
        <v>-1</v>
      </c>
      <c r="L1691">
        <v>-2</v>
      </c>
      <c r="M1691">
        <v>-2</v>
      </c>
      <c r="N1691">
        <v>-2</v>
      </c>
      <c r="O1691">
        <v>-2</v>
      </c>
      <c r="P1691">
        <v>-3</v>
      </c>
      <c r="Q1691">
        <v>-3</v>
      </c>
      <c r="R1691">
        <v>-2</v>
      </c>
      <c r="S1691">
        <v>-1</v>
      </c>
      <c r="T1691">
        <v>-3</v>
      </c>
      <c r="U1691">
        <v>-2</v>
      </c>
      <c r="V1691">
        <v>-1</v>
      </c>
      <c r="W1691">
        <v>-1</v>
      </c>
      <c r="X1691">
        <v>-2</v>
      </c>
      <c r="Y1691">
        <v>-2</v>
      </c>
      <c r="Z1691">
        <v>-2</v>
      </c>
      <c r="AA1691">
        <v>-2</v>
      </c>
      <c r="AB1691">
        <v>-2</v>
      </c>
      <c r="AC1691">
        <v>-1</v>
      </c>
      <c r="AD1691">
        <v>-1</v>
      </c>
      <c r="AE1691">
        <v>-1</v>
      </c>
      <c r="AF1691">
        <v>-1</v>
      </c>
      <c r="AG1691">
        <v>0</v>
      </c>
      <c r="AH1691">
        <v>-1</v>
      </c>
      <c r="AI1691">
        <v>-1</v>
      </c>
      <c r="AJ1691" s="5" t="str">
        <f t="shared" si="25"/>
        <v>Jobs: Motor vehicles, trailers and semi-trailers</v>
      </c>
    </row>
    <row r="1692" spans="1:36" ht="15" thickTop="1" thickBot="1" x14ac:dyDescent="0.5">
      <c r="A1692" t="s">
        <v>93</v>
      </c>
      <c r="B1692" t="s">
        <v>194</v>
      </c>
      <c r="C1692" t="s">
        <v>195</v>
      </c>
      <c r="D1692">
        <v>0</v>
      </c>
      <c r="E1692">
        <v>0</v>
      </c>
      <c r="F1692">
        <v>0</v>
      </c>
      <c r="G1692">
        <v>0</v>
      </c>
      <c r="H1692">
        <v>-1</v>
      </c>
      <c r="I1692">
        <v>-2</v>
      </c>
      <c r="J1692">
        <v>-2</v>
      </c>
      <c r="K1692">
        <v>-2</v>
      </c>
      <c r="L1692">
        <v>-3</v>
      </c>
      <c r="M1692">
        <v>-3</v>
      </c>
      <c r="N1692">
        <v>-3</v>
      </c>
      <c r="O1692">
        <v>-3</v>
      </c>
      <c r="P1692">
        <v>-3</v>
      </c>
      <c r="Q1692">
        <v>-3</v>
      </c>
      <c r="R1692">
        <v>-3</v>
      </c>
      <c r="S1692">
        <v>-3</v>
      </c>
      <c r="T1692">
        <v>-3</v>
      </c>
      <c r="U1692">
        <v>-3</v>
      </c>
      <c r="V1692">
        <v>-2</v>
      </c>
      <c r="W1692">
        <v>-2</v>
      </c>
      <c r="X1692">
        <v>-2</v>
      </c>
      <c r="Y1692">
        <v>-2</v>
      </c>
      <c r="Z1692">
        <v>-3</v>
      </c>
      <c r="AA1692">
        <v>-3</v>
      </c>
      <c r="AB1692">
        <v>-3</v>
      </c>
      <c r="AC1692">
        <v>-3</v>
      </c>
      <c r="AD1692">
        <v>-2</v>
      </c>
      <c r="AE1692">
        <v>-2</v>
      </c>
      <c r="AF1692">
        <v>-2</v>
      </c>
      <c r="AG1692">
        <v>-2</v>
      </c>
      <c r="AH1692">
        <v>-2</v>
      </c>
      <c r="AI1692">
        <v>-1</v>
      </c>
      <c r="AJ1692" s="5" t="str">
        <f t="shared" si="25"/>
        <v>Jobs: Other transport equipment</v>
      </c>
    </row>
    <row r="1693" spans="1:36" ht="15" thickTop="1" thickBot="1" x14ac:dyDescent="0.5">
      <c r="A1693" t="s">
        <v>94</v>
      </c>
      <c r="B1693" t="s">
        <v>194</v>
      </c>
      <c r="C1693" t="s">
        <v>195</v>
      </c>
      <c r="D1693">
        <v>0</v>
      </c>
      <c r="E1693">
        <v>0</v>
      </c>
      <c r="F1693">
        <v>0</v>
      </c>
      <c r="G1693">
        <v>1</v>
      </c>
      <c r="H1693">
        <v>1</v>
      </c>
      <c r="I1693">
        <v>2</v>
      </c>
      <c r="J1693">
        <v>2</v>
      </c>
      <c r="K1693">
        <v>2</v>
      </c>
      <c r="L1693">
        <v>2</v>
      </c>
      <c r="M1693">
        <v>2</v>
      </c>
      <c r="N1693">
        <v>2</v>
      </c>
      <c r="O1693">
        <v>2</v>
      </c>
      <c r="P1693">
        <v>2</v>
      </c>
      <c r="Q1693">
        <v>2</v>
      </c>
      <c r="R1693">
        <v>3</v>
      </c>
      <c r="S1693">
        <v>4</v>
      </c>
      <c r="T1693">
        <v>3</v>
      </c>
      <c r="U1693">
        <v>3</v>
      </c>
      <c r="V1693">
        <v>3</v>
      </c>
      <c r="W1693">
        <v>3</v>
      </c>
      <c r="X1693">
        <v>3</v>
      </c>
      <c r="Y1693">
        <v>3</v>
      </c>
      <c r="Z1693">
        <v>3</v>
      </c>
      <c r="AA1693">
        <v>3</v>
      </c>
      <c r="AB1693">
        <v>3</v>
      </c>
      <c r="AC1693">
        <v>3</v>
      </c>
      <c r="AD1693">
        <v>3</v>
      </c>
      <c r="AE1693">
        <v>3</v>
      </c>
      <c r="AF1693">
        <v>3</v>
      </c>
      <c r="AG1693">
        <v>3</v>
      </c>
      <c r="AH1693">
        <v>3</v>
      </c>
      <c r="AI1693">
        <v>3</v>
      </c>
      <c r="AJ1693" s="5" t="str">
        <f t="shared" si="25"/>
        <v>Jobs: Other manufacturing; repair and installation of machinery and equipment</v>
      </c>
    </row>
    <row r="1694" spans="1:36" ht="15" thickTop="1" thickBot="1" x14ac:dyDescent="0.5">
      <c r="A1694" t="s">
        <v>95</v>
      </c>
      <c r="B1694" t="s">
        <v>194</v>
      </c>
      <c r="C1694" t="s">
        <v>195</v>
      </c>
      <c r="D1694">
        <v>0</v>
      </c>
      <c r="E1694">
        <v>0</v>
      </c>
      <c r="F1694">
        <v>-7</v>
      </c>
      <c r="G1694">
        <v>-9</v>
      </c>
      <c r="H1694">
        <v>-3</v>
      </c>
      <c r="I1694">
        <v>-2</v>
      </c>
      <c r="J1694">
        <v>-1</v>
      </c>
      <c r="K1694">
        <v>-1</v>
      </c>
      <c r="L1694">
        <v>-3</v>
      </c>
      <c r="M1694">
        <v>-1</v>
      </c>
      <c r="N1694">
        <v>-2</v>
      </c>
      <c r="O1694">
        <v>-2</v>
      </c>
      <c r="P1694">
        <v>-1</v>
      </c>
      <c r="Q1694">
        <v>-1</v>
      </c>
      <c r="R1694">
        <v>0</v>
      </c>
      <c r="S1694">
        <v>-4</v>
      </c>
      <c r="T1694">
        <v>-3</v>
      </c>
      <c r="U1694">
        <v>0</v>
      </c>
      <c r="V1694">
        <v>-3</v>
      </c>
      <c r="W1694">
        <v>-3</v>
      </c>
      <c r="X1694">
        <v>-4</v>
      </c>
      <c r="Y1694">
        <v>-4</v>
      </c>
      <c r="Z1694">
        <v>-5</v>
      </c>
      <c r="AA1694">
        <v>-4</v>
      </c>
      <c r="AB1694">
        <v>-5</v>
      </c>
      <c r="AC1694">
        <v>-5</v>
      </c>
      <c r="AD1694">
        <v>-5</v>
      </c>
      <c r="AE1694">
        <v>-9</v>
      </c>
      <c r="AF1694">
        <v>-6</v>
      </c>
      <c r="AG1694">
        <v>-8</v>
      </c>
      <c r="AH1694">
        <v>-8</v>
      </c>
      <c r="AI1694">
        <v>-10</v>
      </c>
      <c r="AJ1694" s="5" t="str">
        <f t="shared" si="25"/>
        <v>Jobs: Electricity, gas, water supply, sewerage, waste and remediation services</v>
      </c>
    </row>
    <row r="1695" spans="1:36" ht="15" thickTop="1" thickBot="1" x14ac:dyDescent="0.5">
      <c r="A1695" t="s">
        <v>96</v>
      </c>
      <c r="B1695" t="s">
        <v>194</v>
      </c>
      <c r="C1695" t="s">
        <v>195</v>
      </c>
      <c r="D1695">
        <v>0</v>
      </c>
      <c r="E1695">
        <v>0</v>
      </c>
      <c r="F1695">
        <v>0</v>
      </c>
      <c r="G1695">
        <v>-16</v>
      </c>
      <c r="H1695">
        <v>-46</v>
      </c>
      <c r="I1695">
        <v>-58</v>
      </c>
      <c r="J1695">
        <v>-70</v>
      </c>
      <c r="K1695">
        <v>-84</v>
      </c>
      <c r="L1695">
        <v>-96</v>
      </c>
      <c r="M1695">
        <v>-109</v>
      </c>
      <c r="N1695">
        <v>-117</v>
      </c>
      <c r="O1695">
        <v>-126</v>
      </c>
      <c r="P1695">
        <v>-133</v>
      </c>
      <c r="Q1695">
        <v>-139</v>
      </c>
      <c r="R1695">
        <v>-149</v>
      </c>
      <c r="S1695">
        <v>-154</v>
      </c>
      <c r="T1695">
        <v>-163</v>
      </c>
      <c r="U1695">
        <v>-168</v>
      </c>
      <c r="V1695">
        <v>-169</v>
      </c>
      <c r="W1695">
        <v>-176</v>
      </c>
      <c r="X1695">
        <v>-178</v>
      </c>
      <c r="Y1695">
        <v>-181</v>
      </c>
      <c r="Z1695">
        <v>-183</v>
      </c>
      <c r="AA1695">
        <v>-186</v>
      </c>
      <c r="AB1695">
        <v>-191</v>
      </c>
      <c r="AC1695">
        <v>-200</v>
      </c>
      <c r="AD1695">
        <v>-193</v>
      </c>
      <c r="AE1695">
        <v>-191</v>
      </c>
      <c r="AF1695">
        <v>-202</v>
      </c>
      <c r="AG1695">
        <v>-209</v>
      </c>
      <c r="AH1695">
        <v>-202</v>
      </c>
      <c r="AI1695">
        <v>-187</v>
      </c>
      <c r="AJ1695" s="5" t="str">
        <f t="shared" si="25"/>
        <v>Jobs: Construction</v>
      </c>
    </row>
    <row r="1696" spans="1:36" ht="15" thickTop="1" thickBot="1" x14ac:dyDescent="0.5">
      <c r="A1696" t="s">
        <v>97</v>
      </c>
      <c r="B1696" t="s">
        <v>194</v>
      </c>
      <c r="C1696" t="s">
        <v>195</v>
      </c>
      <c r="D1696">
        <v>0</v>
      </c>
      <c r="E1696">
        <v>0</v>
      </c>
      <c r="F1696">
        <v>6</v>
      </c>
      <c r="G1696">
        <v>16</v>
      </c>
      <c r="H1696">
        <v>23</v>
      </c>
      <c r="I1696">
        <v>28</v>
      </c>
      <c r="J1696">
        <v>34</v>
      </c>
      <c r="K1696">
        <v>38</v>
      </c>
      <c r="L1696">
        <v>42</v>
      </c>
      <c r="M1696">
        <v>46</v>
      </c>
      <c r="N1696">
        <v>49</v>
      </c>
      <c r="O1696">
        <v>52</v>
      </c>
      <c r="P1696">
        <v>53</v>
      </c>
      <c r="Q1696">
        <v>56</v>
      </c>
      <c r="R1696">
        <v>59</v>
      </c>
      <c r="S1696">
        <v>61</v>
      </c>
      <c r="T1696">
        <v>60</v>
      </c>
      <c r="U1696">
        <v>62</v>
      </c>
      <c r="V1696">
        <v>63</v>
      </c>
      <c r="W1696">
        <v>65</v>
      </c>
      <c r="X1696">
        <v>64</v>
      </c>
      <c r="Y1696">
        <v>64</v>
      </c>
      <c r="Z1696">
        <v>65</v>
      </c>
      <c r="AA1696">
        <v>65</v>
      </c>
      <c r="AB1696">
        <v>65</v>
      </c>
      <c r="AC1696">
        <v>66</v>
      </c>
      <c r="AD1696">
        <v>67</v>
      </c>
      <c r="AE1696">
        <v>68</v>
      </c>
      <c r="AF1696">
        <v>66</v>
      </c>
      <c r="AG1696">
        <v>66</v>
      </c>
      <c r="AH1696">
        <v>68</v>
      </c>
      <c r="AI1696">
        <v>68</v>
      </c>
      <c r="AJ1696" s="5" t="str">
        <f t="shared" si="25"/>
        <v>Jobs: Wholesale and retail trade; repair of motor vehicles</v>
      </c>
    </row>
    <row r="1697" spans="1:36" ht="15" thickTop="1" thickBot="1" x14ac:dyDescent="0.5">
      <c r="A1697" t="s">
        <v>98</v>
      </c>
      <c r="B1697" t="s">
        <v>194</v>
      </c>
      <c r="C1697" t="s">
        <v>195</v>
      </c>
      <c r="D1697">
        <v>0</v>
      </c>
      <c r="E1697">
        <v>0</v>
      </c>
      <c r="F1697">
        <v>1</v>
      </c>
      <c r="G1697">
        <v>4</v>
      </c>
      <c r="H1697">
        <v>6</v>
      </c>
      <c r="I1697">
        <v>8</v>
      </c>
      <c r="J1697">
        <v>9</v>
      </c>
      <c r="K1697">
        <v>11</v>
      </c>
      <c r="L1697">
        <v>12</v>
      </c>
      <c r="M1697">
        <v>13</v>
      </c>
      <c r="N1697">
        <v>14</v>
      </c>
      <c r="O1697">
        <v>15</v>
      </c>
      <c r="P1697">
        <v>15</v>
      </c>
      <c r="Q1697">
        <v>16</v>
      </c>
      <c r="R1697">
        <v>17</v>
      </c>
      <c r="S1697">
        <v>17</v>
      </c>
      <c r="T1697">
        <v>17</v>
      </c>
      <c r="U1697">
        <v>17</v>
      </c>
      <c r="V1697">
        <v>18</v>
      </c>
      <c r="W1697">
        <v>18</v>
      </c>
      <c r="X1697">
        <v>18</v>
      </c>
      <c r="Y1697">
        <v>18</v>
      </c>
      <c r="Z1697">
        <v>18</v>
      </c>
      <c r="AA1697">
        <v>18</v>
      </c>
      <c r="AB1697">
        <v>18</v>
      </c>
      <c r="AC1697">
        <v>19</v>
      </c>
      <c r="AD1697">
        <v>19</v>
      </c>
      <c r="AE1697">
        <v>19</v>
      </c>
      <c r="AF1697">
        <v>18</v>
      </c>
      <c r="AG1697">
        <v>19</v>
      </c>
      <c r="AH1697">
        <v>19</v>
      </c>
      <c r="AI1697">
        <v>19</v>
      </c>
      <c r="AJ1697" s="5" t="str">
        <f t="shared" si="25"/>
        <v>Jobs: Transportation and storage</v>
      </c>
    </row>
    <row r="1698" spans="1:36" ht="15" thickTop="1" thickBot="1" x14ac:dyDescent="0.5">
      <c r="A1698" t="s">
        <v>99</v>
      </c>
      <c r="B1698" t="s">
        <v>194</v>
      </c>
      <c r="C1698" t="s">
        <v>195</v>
      </c>
      <c r="D1698">
        <v>0</v>
      </c>
      <c r="E1698">
        <v>0</v>
      </c>
      <c r="F1698">
        <v>4</v>
      </c>
      <c r="G1698">
        <v>11</v>
      </c>
      <c r="H1698">
        <v>15</v>
      </c>
      <c r="I1698">
        <v>19</v>
      </c>
      <c r="J1698">
        <v>21</v>
      </c>
      <c r="K1698">
        <v>24</v>
      </c>
      <c r="L1698">
        <v>27</v>
      </c>
      <c r="M1698">
        <v>30</v>
      </c>
      <c r="N1698">
        <v>32</v>
      </c>
      <c r="O1698">
        <v>33</v>
      </c>
      <c r="P1698">
        <v>35</v>
      </c>
      <c r="Q1698">
        <v>36</v>
      </c>
      <c r="R1698">
        <v>38</v>
      </c>
      <c r="S1698">
        <v>39</v>
      </c>
      <c r="T1698">
        <v>39</v>
      </c>
      <c r="U1698">
        <v>40</v>
      </c>
      <c r="V1698">
        <v>41</v>
      </c>
      <c r="W1698">
        <v>42</v>
      </c>
      <c r="X1698">
        <v>42</v>
      </c>
      <c r="Y1698">
        <v>42</v>
      </c>
      <c r="Z1698">
        <v>42</v>
      </c>
      <c r="AA1698">
        <v>42</v>
      </c>
      <c r="AB1698">
        <v>42</v>
      </c>
      <c r="AC1698">
        <v>43</v>
      </c>
      <c r="AD1698">
        <v>43</v>
      </c>
      <c r="AE1698">
        <v>44</v>
      </c>
      <c r="AF1698">
        <v>42</v>
      </c>
      <c r="AG1698">
        <v>43</v>
      </c>
      <c r="AH1698">
        <v>44</v>
      </c>
      <c r="AI1698">
        <v>44</v>
      </c>
      <c r="AJ1698" s="5" t="str">
        <f t="shared" si="25"/>
        <v>Jobs: Accomodation and food services</v>
      </c>
    </row>
    <row r="1699" spans="1:36" ht="15" thickTop="1" thickBot="1" x14ac:dyDescent="0.5">
      <c r="A1699" t="s">
        <v>100</v>
      </c>
      <c r="B1699" t="s">
        <v>194</v>
      </c>
      <c r="C1699" t="s">
        <v>195</v>
      </c>
      <c r="D1699">
        <v>0</v>
      </c>
      <c r="E1699">
        <v>0</v>
      </c>
      <c r="F1699">
        <v>0</v>
      </c>
      <c r="G1699">
        <v>1</v>
      </c>
      <c r="H1699">
        <v>1</v>
      </c>
      <c r="I1699">
        <v>1</v>
      </c>
      <c r="J1699">
        <v>1</v>
      </c>
      <c r="K1699">
        <v>2</v>
      </c>
      <c r="L1699">
        <v>2</v>
      </c>
      <c r="M1699">
        <v>2</v>
      </c>
      <c r="N1699">
        <v>2</v>
      </c>
      <c r="O1699">
        <v>2</v>
      </c>
      <c r="P1699">
        <v>2</v>
      </c>
      <c r="Q1699">
        <v>2</v>
      </c>
      <c r="R1699">
        <v>2</v>
      </c>
      <c r="S1699">
        <v>2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0</v>
      </c>
      <c r="AI1699">
        <v>0</v>
      </c>
      <c r="AJ1699" s="5" t="str">
        <f t="shared" si="25"/>
        <v>Jobs: Publishing, audiovisual and broadcasting activities</v>
      </c>
    </row>
    <row r="1700" spans="1:36" ht="15" thickTop="1" thickBot="1" x14ac:dyDescent="0.5">
      <c r="A1700" t="s">
        <v>101</v>
      </c>
      <c r="B1700" t="s">
        <v>194</v>
      </c>
      <c r="C1700" t="s">
        <v>195</v>
      </c>
      <c r="D1700">
        <v>0</v>
      </c>
      <c r="E1700">
        <v>0</v>
      </c>
      <c r="F1700">
        <v>0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2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 s="5" t="str">
        <f t="shared" si="25"/>
        <v>Jobs: Telecommunications</v>
      </c>
    </row>
    <row r="1701" spans="1:36" ht="15" thickTop="1" thickBot="1" x14ac:dyDescent="0.5">
      <c r="A1701" t="s">
        <v>102</v>
      </c>
      <c r="B1701" t="s">
        <v>194</v>
      </c>
      <c r="C1701" t="s">
        <v>195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 s="5" t="str">
        <f t="shared" si="25"/>
        <v>Jobs: IT and other information services</v>
      </c>
    </row>
    <row r="1702" spans="1:36" ht="15" thickTop="1" thickBot="1" x14ac:dyDescent="0.5">
      <c r="A1702" t="s">
        <v>103</v>
      </c>
      <c r="B1702" t="s">
        <v>194</v>
      </c>
      <c r="C1702" t="s">
        <v>195</v>
      </c>
      <c r="D1702">
        <v>0</v>
      </c>
      <c r="E1702">
        <v>0</v>
      </c>
      <c r="F1702">
        <v>1</v>
      </c>
      <c r="G1702">
        <v>3</v>
      </c>
      <c r="H1702">
        <v>4</v>
      </c>
      <c r="I1702">
        <v>5</v>
      </c>
      <c r="J1702">
        <v>6</v>
      </c>
      <c r="K1702">
        <v>7</v>
      </c>
      <c r="L1702">
        <v>7</v>
      </c>
      <c r="M1702">
        <v>8</v>
      </c>
      <c r="N1702">
        <v>9</v>
      </c>
      <c r="O1702">
        <v>9</v>
      </c>
      <c r="P1702">
        <v>9</v>
      </c>
      <c r="Q1702">
        <v>10</v>
      </c>
      <c r="R1702">
        <v>10</v>
      </c>
      <c r="S1702">
        <v>11</v>
      </c>
      <c r="T1702">
        <v>10</v>
      </c>
      <c r="U1702">
        <v>11</v>
      </c>
      <c r="V1702">
        <v>11</v>
      </c>
      <c r="W1702">
        <v>11</v>
      </c>
      <c r="X1702">
        <v>11</v>
      </c>
      <c r="Y1702">
        <v>11</v>
      </c>
      <c r="Z1702">
        <v>11</v>
      </c>
      <c r="AA1702">
        <v>11</v>
      </c>
      <c r="AB1702">
        <v>11</v>
      </c>
      <c r="AC1702">
        <v>11</v>
      </c>
      <c r="AD1702">
        <v>11</v>
      </c>
      <c r="AE1702">
        <v>11</v>
      </c>
      <c r="AF1702">
        <v>10</v>
      </c>
      <c r="AG1702">
        <v>11</v>
      </c>
      <c r="AH1702">
        <v>11</v>
      </c>
      <c r="AI1702">
        <v>11</v>
      </c>
      <c r="AJ1702" s="5" t="str">
        <f t="shared" si="25"/>
        <v>Jobs: Financial and insurance activities</v>
      </c>
    </row>
    <row r="1703" spans="1:36" ht="15" thickTop="1" thickBot="1" x14ac:dyDescent="0.5">
      <c r="A1703" t="s">
        <v>104</v>
      </c>
      <c r="B1703" t="s">
        <v>194</v>
      </c>
      <c r="C1703" t="s">
        <v>195</v>
      </c>
      <c r="D1703">
        <v>0</v>
      </c>
      <c r="E1703">
        <v>0</v>
      </c>
      <c r="F1703">
        <v>1</v>
      </c>
      <c r="G1703">
        <v>3</v>
      </c>
      <c r="H1703">
        <v>4</v>
      </c>
      <c r="I1703">
        <v>5</v>
      </c>
      <c r="J1703">
        <v>6</v>
      </c>
      <c r="K1703">
        <v>7</v>
      </c>
      <c r="L1703">
        <v>8</v>
      </c>
      <c r="M1703">
        <v>9</v>
      </c>
      <c r="N1703">
        <v>9</v>
      </c>
      <c r="O1703">
        <v>10</v>
      </c>
      <c r="P1703">
        <v>10</v>
      </c>
      <c r="Q1703">
        <v>10</v>
      </c>
      <c r="R1703">
        <v>11</v>
      </c>
      <c r="S1703">
        <v>11</v>
      </c>
      <c r="T1703">
        <v>11</v>
      </c>
      <c r="U1703">
        <v>11</v>
      </c>
      <c r="V1703">
        <v>11</v>
      </c>
      <c r="W1703">
        <v>12</v>
      </c>
      <c r="X1703">
        <v>11</v>
      </c>
      <c r="Y1703">
        <v>11</v>
      </c>
      <c r="Z1703">
        <v>11</v>
      </c>
      <c r="AA1703">
        <v>11</v>
      </c>
      <c r="AB1703">
        <v>11</v>
      </c>
      <c r="AC1703">
        <v>11</v>
      </c>
      <c r="AD1703">
        <v>11</v>
      </c>
      <c r="AE1703">
        <v>11</v>
      </c>
      <c r="AF1703">
        <v>11</v>
      </c>
      <c r="AG1703">
        <v>11</v>
      </c>
      <c r="AH1703">
        <v>11</v>
      </c>
      <c r="AI1703">
        <v>11</v>
      </c>
      <c r="AJ1703" s="5" t="str">
        <f t="shared" si="25"/>
        <v>Jobs: Real estate activities</v>
      </c>
    </row>
    <row r="1704" spans="1:36" ht="15" thickTop="1" thickBot="1" x14ac:dyDescent="0.5">
      <c r="A1704" t="s">
        <v>105</v>
      </c>
      <c r="B1704" t="s">
        <v>194</v>
      </c>
      <c r="C1704" t="s">
        <v>195</v>
      </c>
      <c r="D1704">
        <v>0</v>
      </c>
      <c r="E1704">
        <v>0</v>
      </c>
      <c r="F1704">
        <v>1</v>
      </c>
      <c r="G1704">
        <v>3</v>
      </c>
      <c r="H1704">
        <v>4</v>
      </c>
      <c r="I1704">
        <v>5</v>
      </c>
      <c r="J1704">
        <v>6</v>
      </c>
      <c r="K1704">
        <v>7</v>
      </c>
      <c r="L1704">
        <v>7</v>
      </c>
      <c r="M1704">
        <v>8</v>
      </c>
      <c r="N1704">
        <v>9</v>
      </c>
      <c r="O1704">
        <v>9</v>
      </c>
      <c r="P1704">
        <v>9</v>
      </c>
      <c r="Q1704">
        <v>10</v>
      </c>
      <c r="R1704">
        <v>10</v>
      </c>
      <c r="S1704">
        <v>10</v>
      </c>
      <c r="T1704">
        <v>10</v>
      </c>
      <c r="U1704">
        <v>11</v>
      </c>
      <c r="V1704">
        <v>11</v>
      </c>
      <c r="W1704">
        <v>11</v>
      </c>
      <c r="X1704">
        <v>11</v>
      </c>
      <c r="Y1704">
        <v>11</v>
      </c>
      <c r="Z1704">
        <v>11</v>
      </c>
      <c r="AA1704">
        <v>11</v>
      </c>
      <c r="AB1704">
        <v>11</v>
      </c>
      <c r="AC1704">
        <v>11</v>
      </c>
      <c r="AD1704">
        <v>11</v>
      </c>
      <c r="AE1704">
        <v>11</v>
      </c>
      <c r="AF1704">
        <v>10</v>
      </c>
      <c r="AG1704">
        <v>10</v>
      </c>
      <c r="AH1704">
        <v>11</v>
      </c>
      <c r="AI1704">
        <v>11</v>
      </c>
      <c r="AJ1704" s="5" t="str">
        <f t="shared" si="25"/>
        <v>Jobs: Other business sector services</v>
      </c>
    </row>
    <row r="1705" spans="1:36" ht="15" thickTop="1" thickBot="1" x14ac:dyDescent="0.5">
      <c r="A1705" t="s">
        <v>106</v>
      </c>
      <c r="B1705" t="s">
        <v>194</v>
      </c>
      <c r="C1705" t="s">
        <v>195</v>
      </c>
      <c r="D1705">
        <v>0</v>
      </c>
      <c r="E1705">
        <v>0</v>
      </c>
      <c r="F1705">
        <v>2</v>
      </c>
      <c r="G1705">
        <v>5</v>
      </c>
      <c r="H1705">
        <v>4</v>
      </c>
      <c r="I1705">
        <v>5</v>
      </c>
      <c r="J1705">
        <v>6</v>
      </c>
      <c r="K1705">
        <v>5</v>
      </c>
      <c r="L1705">
        <v>6</v>
      </c>
      <c r="M1705">
        <v>7</v>
      </c>
      <c r="N1705">
        <v>7</v>
      </c>
      <c r="O1705">
        <v>7</v>
      </c>
      <c r="P1705">
        <v>8</v>
      </c>
      <c r="Q1705">
        <v>8</v>
      </c>
      <c r="R1705">
        <v>11</v>
      </c>
      <c r="S1705">
        <v>10</v>
      </c>
      <c r="T1705">
        <v>9</v>
      </c>
      <c r="U1705">
        <v>11</v>
      </c>
      <c r="V1705">
        <v>12</v>
      </c>
      <c r="W1705">
        <v>13</v>
      </c>
      <c r="X1705">
        <v>12</v>
      </c>
      <c r="Y1705">
        <v>13</v>
      </c>
      <c r="Z1705">
        <v>13</v>
      </c>
      <c r="AA1705">
        <v>14</v>
      </c>
      <c r="AB1705">
        <v>14</v>
      </c>
      <c r="AC1705">
        <v>14</v>
      </c>
      <c r="AD1705">
        <v>16</v>
      </c>
      <c r="AE1705">
        <v>16</v>
      </c>
      <c r="AF1705">
        <v>16</v>
      </c>
      <c r="AG1705">
        <v>15</v>
      </c>
      <c r="AH1705">
        <v>18</v>
      </c>
      <c r="AI1705">
        <v>18</v>
      </c>
      <c r="AJ1705" s="5" t="str">
        <f t="shared" ref="AJ1705:AJ1768" si="26">AJ1667</f>
        <v>Jobs: Public administration and defence; compulsory social security</v>
      </c>
    </row>
    <row r="1706" spans="1:36" ht="15" thickTop="1" thickBot="1" x14ac:dyDescent="0.5">
      <c r="A1706" t="s">
        <v>107</v>
      </c>
      <c r="B1706" t="s">
        <v>194</v>
      </c>
      <c r="C1706" t="s">
        <v>195</v>
      </c>
      <c r="D1706">
        <v>0</v>
      </c>
      <c r="E1706">
        <v>0</v>
      </c>
      <c r="F1706">
        <v>2</v>
      </c>
      <c r="G1706">
        <v>7</v>
      </c>
      <c r="H1706">
        <v>9</v>
      </c>
      <c r="I1706">
        <v>11</v>
      </c>
      <c r="J1706">
        <v>13</v>
      </c>
      <c r="K1706">
        <v>15</v>
      </c>
      <c r="L1706">
        <v>16</v>
      </c>
      <c r="M1706">
        <v>18</v>
      </c>
      <c r="N1706">
        <v>19</v>
      </c>
      <c r="O1706">
        <v>20</v>
      </c>
      <c r="P1706">
        <v>21</v>
      </c>
      <c r="Q1706">
        <v>22</v>
      </c>
      <c r="R1706">
        <v>24</v>
      </c>
      <c r="S1706">
        <v>24</v>
      </c>
      <c r="T1706">
        <v>24</v>
      </c>
      <c r="U1706">
        <v>25</v>
      </c>
      <c r="V1706">
        <v>26</v>
      </c>
      <c r="W1706">
        <v>26</v>
      </c>
      <c r="X1706">
        <v>26</v>
      </c>
      <c r="Y1706">
        <v>26</v>
      </c>
      <c r="Z1706">
        <v>27</v>
      </c>
      <c r="AA1706">
        <v>26</v>
      </c>
      <c r="AB1706">
        <v>27</v>
      </c>
      <c r="AC1706">
        <v>27</v>
      </c>
      <c r="AD1706">
        <v>28</v>
      </c>
      <c r="AE1706">
        <v>28</v>
      </c>
      <c r="AF1706">
        <v>27</v>
      </c>
      <c r="AG1706">
        <v>27</v>
      </c>
      <c r="AH1706">
        <v>28</v>
      </c>
      <c r="AI1706">
        <v>29</v>
      </c>
      <c r="AJ1706" s="5" t="str">
        <f t="shared" si="26"/>
        <v>Jobs: Education</v>
      </c>
    </row>
    <row r="1707" spans="1:36" ht="15" thickTop="1" thickBot="1" x14ac:dyDescent="0.5">
      <c r="A1707" t="s">
        <v>108</v>
      </c>
      <c r="B1707" t="s">
        <v>194</v>
      </c>
      <c r="C1707" t="s">
        <v>195</v>
      </c>
      <c r="D1707">
        <v>0</v>
      </c>
      <c r="E1707">
        <v>0</v>
      </c>
      <c r="F1707">
        <v>6</v>
      </c>
      <c r="G1707">
        <v>17</v>
      </c>
      <c r="H1707">
        <v>24</v>
      </c>
      <c r="I1707">
        <v>29</v>
      </c>
      <c r="J1707">
        <v>35</v>
      </c>
      <c r="K1707">
        <v>40</v>
      </c>
      <c r="L1707">
        <v>44</v>
      </c>
      <c r="M1707">
        <v>48</v>
      </c>
      <c r="N1707">
        <v>52</v>
      </c>
      <c r="O1707">
        <v>54</v>
      </c>
      <c r="P1707">
        <v>56</v>
      </c>
      <c r="Q1707">
        <v>59</v>
      </c>
      <c r="R1707">
        <v>62</v>
      </c>
      <c r="S1707">
        <v>64</v>
      </c>
      <c r="T1707">
        <v>63</v>
      </c>
      <c r="U1707">
        <v>65</v>
      </c>
      <c r="V1707">
        <v>67</v>
      </c>
      <c r="W1707">
        <v>68</v>
      </c>
      <c r="X1707">
        <v>68</v>
      </c>
      <c r="Y1707">
        <v>68</v>
      </c>
      <c r="Z1707">
        <v>69</v>
      </c>
      <c r="AA1707">
        <v>69</v>
      </c>
      <c r="AB1707">
        <v>69</v>
      </c>
      <c r="AC1707">
        <v>70</v>
      </c>
      <c r="AD1707">
        <v>71</v>
      </c>
      <c r="AE1707">
        <v>71</v>
      </c>
      <c r="AF1707">
        <v>69</v>
      </c>
      <c r="AG1707">
        <v>70</v>
      </c>
      <c r="AH1707">
        <v>71</v>
      </c>
      <c r="AI1707">
        <v>72</v>
      </c>
      <c r="AJ1707" s="5" t="str">
        <f t="shared" si="26"/>
        <v>Jobs: Human health and social work</v>
      </c>
    </row>
    <row r="1708" spans="1:36" ht="15" thickTop="1" thickBot="1" x14ac:dyDescent="0.5">
      <c r="A1708" t="s">
        <v>109</v>
      </c>
      <c r="B1708" t="s">
        <v>194</v>
      </c>
      <c r="C1708" t="s">
        <v>195</v>
      </c>
      <c r="D1708">
        <v>0</v>
      </c>
      <c r="E1708">
        <v>0</v>
      </c>
      <c r="F1708">
        <v>2</v>
      </c>
      <c r="G1708">
        <v>6</v>
      </c>
      <c r="H1708">
        <v>8</v>
      </c>
      <c r="I1708">
        <v>10</v>
      </c>
      <c r="J1708">
        <v>12</v>
      </c>
      <c r="K1708">
        <v>14</v>
      </c>
      <c r="L1708">
        <v>15</v>
      </c>
      <c r="M1708">
        <v>17</v>
      </c>
      <c r="N1708">
        <v>18</v>
      </c>
      <c r="O1708">
        <v>19</v>
      </c>
      <c r="P1708">
        <v>20</v>
      </c>
      <c r="Q1708">
        <v>20</v>
      </c>
      <c r="R1708">
        <v>22</v>
      </c>
      <c r="S1708">
        <v>22</v>
      </c>
      <c r="T1708">
        <v>22</v>
      </c>
      <c r="U1708">
        <v>23</v>
      </c>
      <c r="V1708">
        <v>23</v>
      </c>
      <c r="W1708">
        <v>24</v>
      </c>
      <c r="X1708">
        <v>24</v>
      </c>
      <c r="Y1708">
        <v>24</v>
      </c>
      <c r="Z1708">
        <v>24</v>
      </c>
      <c r="AA1708">
        <v>24</v>
      </c>
      <c r="AB1708">
        <v>24</v>
      </c>
      <c r="AC1708">
        <v>24</v>
      </c>
      <c r="AD1708">
        <v>25</v>
      </c>
      <c r="AE1708">
        <v>25</v>
      </c>
      <c r="AF1708">
        <v>24</v>
      </c>
      <c r="AG1708">
        <v>24</v>
      </c>
      <c r="AH1708">
        <v>25</v>
      </c>
      <c r="AI1708">
        <v>25</v>
      </c>
      <c r="AJ1708" s="5" t="str">
        <f t="shared" si="26"/>
        <v>Jobs: Arts, entertainment, recreation and other service activities</v>
      </c>
    </row>
    <row r="1709" spans="1:36" ht="15" thickTop="1" thickBot="1" x14ac:dyDescent="0.5">
      <c r="A1709" t="s">
        <v>110</v>
      </c>
      <c r="B1709" t="s">
        <v>194</v>
      </c>
      <c r="C1709" t="s">
        <v>195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 s="5" t="str">
        <f t="shared" si="26"/>
        <v>Jobs: Private households with employed persons</v>
      </c>
    </row>
    <row r="1710" spans="1:36" ht="15" thickTop="1" thickBot="1" x14ac:dyDescent="0.5">
      <c r="A1710" t="s">
        <v>111</v>
      </c>
      <c r="B1710" t="s">
        <v>194</v>
      </c>
      <c r="C1710" t="s">
        <v>195</v>
      </c>
      <c r="D1710">
        <v>0</v>
      </c>
      <c r="E1710">
        <v>0</v>
      </c>
      <c r="F1710">
        <v>-3.2776799999999998E-3</v>
      </c>
      <c r="G1710">
        <v>-1.42968E-3</v>
      </c>
      <c r="H1710">
        <v>2.8933000000000001E-3</v>
      </c>
      <c r="I1710">
        <v>3.5199599999999999E-3</v>
      </c>
      <c r="J1710">
        <v>5.7338199999999997E-3</v>
      </c>
      <c r="K1710">
        <v>6.4793699999999999E-3</v>
      </c>
      <c r="L1710">
        <v>6.0569899999999999E-3</v>
      </c>
      <c r="M1710">
        <v>8.3452200000000004E-3</v>
      </c>
      <c r="N1710">
        <v>8.8632199999999998E-3</v>
      </c>
      <c r="O1710">
        <v>9.3038200000000008E-3</v>
      </c>
      <c r="P1710">
        <v>1.0238000000000001E-2</v>
      </c>
      <c r="Q1710">
        <v>1.0720800000000001E-2</v>
      </c>
      <c r="R1710">
        <v>1.2746E-2</v>
      </c>
      <c r="S1710">
        <v>9.8815199999999995E-3</v>
      </c>
      <c r="T1710">
        <v>1.0020100000000001E-2</v>
      </c>
      <c r="U1710">
        <v>1.3299200000000001E-2</v>
      </c>
      <c r="V1710">
        <v>1.1516800000000001E-2</v>
      </c>
      <c r="W1710">
        <v>1.21744E-2</v>
      </c>
      <c r="X1710">
        <v>1.1341E-2</v>
      </c>
      <c r="Y1710">
        <v>1.17657E-2</v>
      </c>
      <c r="Z1710">
        <v>1.15367E-2</v>
      </c>
      <c r="AA1710">
        <v>1.19589E-2</v>
      </c>
      <c r="AB1710">
        <v>1.1944E-2</v>
      </c>
      <c r="AC1710">
        <v>1.1311E-2</v>
      </c>
      <c r="AD1710">
        <v>1.26041E-2</v>
      </c>
      <c r="AE1710">
        <v>9.7967799999999997E-3</v>
      </c>
      <c r="AF1710">
        <v>1.14336E-2</v>
      </c>
      <c r="AG1710">
        <v>9.6775300000000002E-3</v>
      </c>
      <c r="AH1710">
        <v>1.1566399999999999E-2</v>
      </c>
      <c r="AI1710">
        <v>1.08138E-2</v>
      </c>
      <c r="AJ1710" s="5" t="str">
        <f t="shared" si="26"/>
        <v>Output Change in GDP</v>
      </c>
    </row>
    <row r="1711" spans="1:36" ht="15" thickTop="1" thickBot="1" x14ac:dyDescent="0.5">
      <c r="A1711" t="s">
        <v>112</v>
      </c>
      <c r="B1711" t="s">
        <v>194</v>
      </c>
      <c r="C1711" t="s">
        <v>195</v>
      </c>
      <c r="D1711">
        <v>91.29</v>
      </c>
      <c r="E1711">
        <v>90.5321</v>
      </c>
      <c r="F1711">
        <v>98.054900000000004</v>
      </c>
      <c r="G1711">
        <v>96.941699999999997</v>
      </c>
      <c r="H1711">
        <v>97.989199999999997</v>
      </c>
      <c r="I1711">
        <v>98.044799999999995</v>
      </c>
      <c r="J1711">
        <v>100.768</v>
      </c>
      <c r="K1711">
        <v>103.277</v>
      </c>
      <c r="L1711">
        <v>104.268</v>
      </c>
      <c r="M1711">
        <v>103.932</v>
      </c>
      <c r="N1711">
        <v>103.732</v>
      </c>
      <c r="O1711">
        <v>102.81</v>
      </c>
      <c r="P1711">
        <v>102.068</v>
      </c>
      <c r="Q1711">
        <v>101.91</v>
      </c>
      <c r="R1711">
        <v>101.348</v>
      </c>
      <c r="S1711">
        <v>100.721</v>
      </c>
      <c r="T1711">
        <v>100.158</v>
      </c>
      <c r="U1711">
        <v>99.440299999999993</v>
      </c>
      <c r="V1711">
        <v>98.823700000000002</v>
      </c>
      <c r="W1711">
        <v>98.423500000000004</v>
      </c>
      <c r="X1711">
        <v>98.030500000000004</v>
      </c>
      <c r="Y1711">
        <v>97.683199999999999</v>
      </c>
      <c r="Z1711">
        <v>97.295299999999997</v>
      </c>
      <c r="AA1711">
        <v>97.053299999999993</v>
      </c>
      <c r="AB1711">
        <v>96.9024</v>
      </c>
      <c r="AC1711">
        <v>96.860200000000006</v>
      </c>
      <c r="AD1711">
        <v>96.970699999999994</v>
      </c>
      <c r="AE1711">
        <v>97.104900000000001</v>
      </c>
      <c r="AF1711">
        <v>97.447199999999995</v>
      </c>
      <c r="AG1711">
        <v>97.711299999999994</v>
      </c>
      <c r="AH1711">
        <v>97.944599999999994</v>
      </c>
      <c r="AI1711">
        <v>98.243799999999993</v>
      </c>
      <c r="AJ1711" s="5" t="str">
        <f t="shared" si="26"/>
        <v>Output Total CO2e Emissions</v>
      </c>
    </row>
    <row r="1712" spans="1:36" ht="15" thickTop="1" thickBot="1" x14ac:dyDescent="0.5">
      <c r="A1712" t="s">
        <v>75</v>
      </c>
      <c r="B1712" t="s">
        <v>196</v>
      </c>
      <c r="C1712" t="s">
        <v>197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 s="5" t="str">
        <f t="shared" si="26"/>
        <v>Jobs: Agriculture, forestry and fishing</v>
      </c>
    </row>
    <row r="1713" spans="1:36" ht="15" thickTop="1" thickBot="1" x14ac:dyDescent="0.5">
      <c r="A1713" t="s">
        <v>76</v>
      </c>
      <c r="B1713" t="s">
        <v>196</v>
      </c>
      <c r="C1713" t="s">
        <v>197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-1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-1</v>
      </c>
      <c r="AF1713">
        <v>0</v>
      </c>
      <c r="AG1713">
        <v>0</v>
      </c>
      <c r="AH1713">
        <v>0</v>
      </c>
      <c r="AI1713">
        <v>0</v>
      </c>
      <c r="AJ1713" s="5" t="str">
        <f t="shared" si="26"/>
        <v>Jobs: Mining and extraction of energy producing products</v>
      </c>
    </row>
    <row r="1714" spans="1:36" ht="15" thickTop="1" thickBot="1" x14ac:dyDescent="0.5">
      <c r="A1714" t="s">
        <v>77</v>
      </c>
      <c r="B1714" t="s">
        <v>196</v>
      </c>
      <c r="C1714" t="s">
        <v>197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 s="5" t="str">
        <f t="shared" si="26"/>
        <v>Jobs: Mining and quarrying of non-energy producing products</v>
      </c>
    </row>
    <row r="1715" spans="1:36" ht="15" thickTop="1" thickBot="1" x14ac:dyDescent="0.5">
      <c r="A1715" t="s">
        <v>78</v>
      </c>
      <c r="B1715" t="s">
        <v>196</v>
      </c>
      <c r="C1715" t="s">
        <v>197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 s="5" t="str">
        <f t="shared" si="26"/>
        <v>Jobs: Mining support service activities</v>
      </c>
    </row>
    <row r="1716" spans="1:36" ht="15" thickTop="1" thickBot="1" x14ac:dyDescent="0.5">
      <c r="A1716" t="s">
        <v>79</v>
      </c>
      <c r="B1716" t="s">
        <v>196</v>
      </c>
      <c r="C1716" t="s">
        <v>197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 s="5" t="str">
        <f t="shared" si="26"/>
        <v>Jobs: Food products, beverages and tobacco</v>
      </c>
    </row>
    <row r="1717" spans="1:36" ht="15" thickTop="1" thickBot="1" x14ac:dyDescent="0.5">
      <c r="A1717" t="s">
        <v>80</v>
      </c>
      <c r="B1717" t="s">
        <v>196</v>
      </c>
      <c r="C1717" t="s">
        <v>197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 s="5" t="str">
        <f t="shared" si="26"/>
        <v>Jobs: Textiles, wearing apparel, leather and related products</v>
      </c>
    </row>
    <row r="1718" spans="1:36" ht="15" thickTop="1" thickBot="1" x14ac:dyDescent="0.5">
      <c r="A1718" t="s">
        <v>81</v>
      </c>
      <c r="B1718" t="s">
        <v>196</v>
      </c>
      <c r="C1718" t="s">
        <v>197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 s="5" t="str">
        <f t="shared" si="26"/>
        <v>Jobs: Wood and of products of wood and cork (except furniture)</v>
      </c>
    </row>
    <row r="1719" spans="1:36" ht="15" thickTop="1" thickBot="1" x14ac:dyDescent="0.5">
      <c r="A1719" t="s">
        <v>82</v>
      </c>
      <c r="B1719" t="s">
        <v>196</v>
      </c>
      <c r="C1719" t="s">
        <v>197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 s="5" t="str">
        <f t="shared" si="26"/>
        <v>Jobs: Paper products and printing</v>
      </c>
    </row>
    <row r="1720" spans="1:36" ht="15" thickTop="1" thickBot="1" x14ac:dyDescent="0.5">
      <c r="A1720" t="s">
        <v>83</v>
      </c>
      <c r="B1720" t="s">
        <v>196</v>
      </c>
      <c r="C1720" t="s">
        <v>197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 s="5" t="str">
        <f t="shared" si="26"/>
        <v>Jobs: Coke and refined petroleum products</v>
      </c>
    </row>
    <row r="1721" spans="1:36" ht="15" thickTop="1" thickBot="1" x14ac:dyDescent="0.5">
      <c r="A1721" t="s">
        <v>84</v>
      </c>
      <c r="B1721" t="s">
        <v>196</v>
      </c>
      <c r="C1721" t="s">
        <v>197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 s="5" t="str">
        <f t="shared" si="26"/>
        <v>Jobs: Chemicals and pharmaceutical products</v>
      </c>
    </row>
    <row r="1722" spans="1:36" ht="15" thickTop="1" thickBot="1" x14ac:dyDescent="0.5">
      <c r="A1722" t="s">
        <v>85</v>
      </c>
      <c r="B1722" t="s">
        <v>196</v>
      </c>
      <c r="C1722" t="s">
        <v>197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 s="5" t="str">
        <f t="shared" si="26"/>
        <v>Jobs: Rubber and plastics products</v>
      </c>
    </row>
    <row r="1723" spans="1:36" ht="15" thickTop="1" thickBot="1" x14ac:dyDescent="0.5">
      <c r="A1723" t="s">
        <v>86</v>
      </c>
      <c r="B1723" t="s">
        <v>196</v>
      </c>
      <c r="C1723" t="s">
        <v>197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 s="5" t="str">
        <f t="shared" si="26"/>
        <v>Jobs: Other non-metallic mineral products</v>
      </c>
    </row>
    <row r="1724" spans="1:36" ht="15" thickTop="1" thickBot="1" x14ac:dyDescent="0.5">
      <c r="A1724" t="s">
        <v>87</v>
      </c>
      <c r="B1724" t="s">
        <v>196</v>
      </c>
      <c r="C1724" t="s">
        <v>197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 s="5" t="str">
        <f t="shared" si="26"/>
        <v>Jobs: Manufacture of basic metals</v>
      </c>
    </row>
    <row r="1725" spans="1:36" ht="15" thickTop="1" thickBot="1" x14ac:dyDescent="0.5">
      <c r="A1725" t="s">
        <v>88</v>
      </c>
      <c r="B1725" t="s">
        <v>196</v>
      </c>
      <c r="C1725" t="s">
        <v>197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 s="5" t="str">
        <f t="shared" si="26"/>
        <v>Jobs: Fabricated metal products, except machinery and equipment</v>
      </c>
    </row>
    <row r="1726" spans="1:36" ht="15" thickTop="1" thickBot="1" x14ac:dyDescent="0.5">
      <c r="A1726" t="s">
        <v>89</v>
      </c>
      <c r="B1726" t="s">
        <v>196</v>
      </c>
      <c r="C1726" t="s">
        <v>197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 s="5" t="str">
        <f t="shared" si="26"/>
        <v>Jobs: Computer, electronic and optical products</v>
      </c>
    </row>
    <row r="1727" spans="1:36" ht="15" thickTop="1" thickBot="1" x14ac:dyDescent="0.5">
      <c r="A1727" t="s">
        <v>90</v>
      </c>
      <c r="B1727" t="s">
        <v>196</v>
      </c>
      <c r="C1727" t="s">
        <v>197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 s="5" t="str">
        <f t="shared" si="26"/>
        <v>Jobs: Electrical equipment</v>
      </c>
    </row>
    <row r="1728" spans="1:36" ht="15" thickTop="1" thickBot="1" x14ac:dyDescent="0.5">
      <c r="A1728" t="s">
        <v>91</v>
      </c>
      <c r="B1728" t="s">
        <v>196</v>
      </c>
      <c r="C1728" t="s">
        <v>197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 s="5" t="str">
        <f t="shared" si="26"/>
        <v>Jobs: Machinery and equipment n.e.c.</v>
      </c>
    </row>
    <row r="1729" spans="1:36" ht="15" thickTop="1" thickBot="1" x14ac:dyDescent="0.5">
      <c r="A1729" t="s">
        <v>92</v>
      </c>
      <c r="B1729" t="s">
        <v>196</v>
      </c>
      <c r="C1729" t="s">
        <v>197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 s="5" t="str">
        <f t="shared" si="26"/>
        <v>Jobs: Motor vehicles, trailers and semi-trailers</v>
      </c>
    </row>
    <row r="1730" spans="1:36" ht="15" thickTop="1" thickBot="1" x14ac:dyDescent="0.5">
      <c r="A1730" t="s">
        <v>93</v>
      </c>
      <c r="B1730" t="s">
        <v>196</v>
      </c>
      <c r="C1730" t="s">
        <v>197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 s="5" t="str">
        <f t="shared" si="26"/>
        <v>Jobs: Other transport equipment</v>
      </c>
    </row>
    <row r="1731" spans="1:36" ht="15" thickTop="1" thickBot="1" x14ac:dyDescent="0.5">
      <c r="A1731" t="s">
        <v>94</v>
      </c>
      <c r="B1731" t="s">
        <v>196</v>
      </c>
      <c r="C1731" t="s">
        <v>197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 s="5" t="str">
        <f t="shared" si="26"/>
        <v>Jobs: Other manufacturing; repair and installation of machinery and equipment</v>
      </c>
    </row>
    <row r="1732" spans="1:36" ht="15" thickTop="1" thickBot="1" x14ac:dyDescent="0.5">
      <c r="A1732" t="s">
        <v>95</v>
      </c>
      <c r="B1732" t="s">
        <v>196</v>
      </c>
      <c r="C1732" t="s">
        <v>197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-3</v>
      </c>
      <c r="W1732">
        <v>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-2</v>
      </c>
      <c r="AF1732">
        <v>1</v>
      </c>
      <c r="AG1732">
        <v>0</v>
      </c>
      <c r="AH1732">
        <v>0</v>
      </c>
      <c r="AI1732">
        <v>0</v>
      </c>
      <c r="AJ1732" s="5" t="str">
        <f t="shared" si="26"/>
        <v>Jobs: Electricity, gas, water supply, sewerage, waste and remediation services</v>
      </c>
    </row>
    <row r="1733" spans="1:36" ht="15" thickTop="1" thickBot="1" x14ac:dyDescent="0.5">
      <c r="A1733" t="s">
        <v>96</v>
      </c>
      <c r="B1733" t="s">
        <v>196</v>
      </c>
      <c r="C1733" t="s">
        <v>197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-2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-2</v>
      </c>
      <c r="T1733">
        <v>0</v>
      </c>
      <c r="U1733">
        <v>0</v>
      </c>
      <c r="V1733">
        <v>2</v>
      </c>
      <c r="W1733">
        <v>-6</v>
      </c>
      <c r="X1733">
        <v>0</v>
      </c>
      <c r="Y1733">
        <v>-2</v>
      </c>
      <c r="Z1733">
        <v>0</v>
      </c>
      <c r="AA1733">
        <v>0</v>
      </c>
      <c r="AB1733">
        <v>0</v>
      </c>
      <c r="AC1733">
        <v>-9</v>
      </c>
      <c r="AD1733">
        <v>-1</v>
      </c>
      <c r="AE1733">
        <v>2</v>
      </c>
      <c r="AF1733">
        <v>-6</v>
      </c>
      <c r="AG1733">
        <v>-10</v>
      </c>
      <c r="AH1733">
        <v>-1</v>
      </c>
      <c r="AI1733">
        <v>12</v>
      </c>
      <c r="AJ1733" s="5" t="str">
        <f t="shared" si="26"/>
        <v>Jobs: Construction</v>
      </c>
    </row>
    <row r="1734" spans="1:36" ht="15" thickTop="1" thickBot="1" x14ac:dyDescent="0.5">
      <c r="A1734" t="s">
        <v>97</v>
      </c>
      <c r="B1734" t="s">
        <v>196</v>
      </c>
      <c r="C1734" t="s">
        <v>197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-1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-1</v>
      </c>
      <c r="AG1734">
        <v>0</v>
      </c>
      <c r="AH1734">
        <v>0</v>
      </c>
      <c r="AI1734">
        <v>0</v>
      </c>
      <c r="AJ1734" s="5" t="str">
        <f t="shared" si="26"/>
        <v>Jobs: Wholesale and retail trade; repair of motor vehicles</v>
      </c>
    </row>
    <row r="1735" spans="1:36" ht="15" thickTop="1" thickBot="1" x14ac:dyDescent="0.5">
      <c r="A1735" t="s">
        <v>98</v>
      </c>
      <c r="B1735" t="s">
        <v>196</v>
      </c>
      <c r="C1735" t="s">
        <v>197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 s="5" t="str">
        <f t="shared" si="26"/>
        <v>Jobs: Transportation and storage</v>
      </c>
    </row>
    <row r="1736" spans="1:36" ht="15" thickTop="1" thickBot="1" x14ac:dyDescent="0.5">
      <c r="A1736" t="s">
        <v>99</v>
      </c>
      <c r="B1736" t="s">
        <v>196</v>
      </c>
      <c r="C1736" t="s">
        <v>197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-1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-1</v>
      </c>
      <c r="AG1736">
        <v>0</v>
      </c>
      <c r="AH1736">
        <v>0</v>
      </c>
      <c r="AI1736">
        <v>0</v>
      </c>
      <c r="AJ1736" s="5" t="str">
        <f t="shared" si="26"/>
        <v>Jobs: Accomodation and food services</v>
      </c>
    </row>
    <row r="1737" spans="1:36" ht="15" thickTop="1" thickBot="1" x14ac:dyDescent="0.5">
      <c r="A1737" t="s">
        <v>100</v>
      </c>
      <c r="B1737" t="s">
        <v>196</v>
      </c>
      <c r="C1737" t="s">
        <v>197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 s="5" t="str">
        <f t="shared" si="26"/>
        <v>Jobs: Publishing, audiovisual and broadcasting activities</v>
      </c>
    </row>
    <row r="1738" spans="1:36" ht="15" thickTop="1" thickBot="1" x14ac:dyDescent="0.5">
      <c r="A1738" t="s">
        <v>101</v>
      </c>
      <c r="B1738" t="s">
        <v>196</v>
      </c>
      <c r="C1738" t="s">
        <v>197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 s="5" t="str">
        <f t="shared" si="26"/>
        <v>Jobs: Telecommunications</v>
      </c>
    </row>
    <row r="1739" spans="1:36" ht="15" thickTop="1" thickBot="1" x14ac:dyDescent="0.5">
      <c r="A1739" t="s">
        <v>102</v>
      </c>
      <c r="B1739" t="s">
        <v>196</v>
      </c>
      <c r="C1739" t="s">
        <v>197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 s="5" t="str">
        <f t="shared" si="26"/>
        <v>Jobs: IT and other information services</v>
      </c>
    </row>
    <row r="1740" spans="1:36" ht="15" thickTop="1" thickBot="1" x14ac:dyDescent="0.5">
      <c r="A1740" t="s">
        <v>103</v>
      </c>
      <c r="B1740" t="s">
        <v>196</v>
      </c>
      <c r="C1740" t="s">
        <v>197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 s="5" t="str">
        <f t="shared" si="26"/>
        <v>Jobs: Financial and insurance activities</v>
      </c>
    </row>
    <row r="1741" spans="1:36" ht="15" thickTop="1" thickBot="1" x14ac:dyDescent="0.5">
      <c r="A1741" t="s">
        <v>104</v>
      </c>
      <c r="B1741" t="s">
        <v>196</v>
      </c>
      <c r="C1741" t="s">
        <v>197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 s="5" t="str">
        <f t="shared" si="26"/>
        <v>Jobs: Real estate activities</v>
      </c>
    </row>
    <row r="1742" spans="1:36" ht="15" thickTop="1" thickBot="1" x14ac:dyDescent="0.5">
      <c r="A1742" t="s">
        <v>105</v>
      </c>
      <c r="B1742" t="s">
        <v>196</v>
      </c>
      <c r="C1742" t="s">
        <v>197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 s="5" t="str">
        <f t="shared" si="26"/>
        <v>Jobs: Other business sector services</v>
      </c>
    </row>
    <row r="1743" spans="1:36" ht="15" thickTop="1" thickBot="1" x14ac:dyDescent="0.5">
      <c r="A1743" t="s">
        <v>106</v>
      </c>
      <c r="B1743" t="s">
        <v>196</v>
      </c>
      <c r="C1743" t="s">
        <v>197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-1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 s="5" t="str">
        <f t="shared" si="26"/>
        <v>Jobs: Public administration and defence; compulsory social security</v>
      </c>
    </row>
    <row r="1744" spans="1:36" ht="15" thickTop="1" thickBot="1" x14ac:dyDescent="0.5">
      <c r="A1744" t="s">
        <v>107</v>
      </c>
      <c r="B1744" t="s">
        <v>196</v>
      </c>
      <c r="C1744" t="s">
        <v>197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 s="5" t="str">
        <f t="shared" si="26"/>
        <v>Jobs: Education</v>
      </c>
    </row>
    <row r="1745" spans="1:36" ht="15" thickTop="1" thickBot="1" x14ac:dyDescent="0.5">
      <c r="A1745" t="s">
        <v>108</v>
      </c>
      <c r="B1745" t="s">
        <v>196</v>
      </c>
      <c r="C1745" t="s">
        <v>197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-1</v>
      </c>
      <c r="AG1745">
        <v>0</v>
      </c>
      <c r="AH1745">
        <v>0</v>
      </c>
      <c r="AI1745">
        <v>0</v>
      </c>
      <c r="AJ1745" s="5" t="str">
        <f t="shared" si="26"/>
        <v>Jobs: Human health and social work</v>
      </c>
    </row>
    <row r="1746" spans="1:36" ht="15" thickTop="1" thickBot="1" x14ac:dyDescent="0.5">
      <c r="A1746" t="s">
        <v>109</v>
      </c>
      <c r="B1746" t="s">
        <v>196</v>
      </c>
      <c r="C1746" t="s">
        <v>197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 s="5" t="str">
        <f t="shared" si="26"/>
        <v>Jobs: Arts, entertainment, recreation and other service activities</v>
      </c>
    </row>
    <row r="1747" spans="1:36" ht="15" thickTop="1" thickBot="1" x14ac:dyDescent="0.5">
      <c r="A1747" t="s">
        <v>110</v>
      </c>
      <c r="B1747" t="s">
        <v>196</v>
      </c>
      <c r="C1747" t="s">
        <v>197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 s="5" t="str">
        <f t="shared" si="26"/>
        <v>Jobs: Private households with employed persons</v>
      </c>
    </row>
    <row r="1748" spans="1:36" ht="15" thickTop="1" thickBot="1" x14ac:dyDescent="0.5">
      <c r="A1748" t="s">
        <v>111</v>
      </c>
      <c r="B1748" t="s">
        <v>196</v>
      </c>
      <c r="C1748" t="s">
        <v>197</v>
      </c>
      <c r="D1748">
        <v>0</v>
      </c>
      <c r="E1748">
        <v>0</v>
      </c>
      <c r="F1748" s="1">
        <v>4.2569E-7</v>
      </c>
      <c r="G1748" s="1">
        <v>3.2354100000000002E-7</v>
      </c>
      <c r="H1748" s="1">
        <v>2.5799899999999998E-7</v>
      </c>
      <c r="I1748" s="1">
        <v>1.87313E-7</v>
      </c>
      <c r="J1748" s="1">
        <v>1.12297E-7</v>
      </c>
      <c r="K1748" s="1">
        <v>1.03601E-7</v>
      </c>
      <c r="L1748" s="1">
        <v>9.0424599999999996E-8</v>
      </c>
      <c r="M1748">
        <v>-1.7800499999999999E-4</v>
      </c>
      <c r="N1748" s="1">
        <v>1.34278E-5</v>
      </c>
      <c r="O1748" s="1">
        <v>3.2817300000000002E-5</v>
      </c>
      <c r="P1748" s="1">
        <v>7.9714199999999993E-6</v>
      </c>
      <c r="Q1748" s="1">
        <v>1.40841E-6</v>
      </c>
      <c r="R1748" s="1">
        <v>-2.8566100000000002E-6</v>
      </c>
      <c r="S1748">
        <v>-1.7560899999999999E-4</v>
      </c>
      <c r="T1748" s="1">
        <v>2.7723999999999999E-6</v>
      </c>
      <c r="U1748">
        <v>5.6198900000000004E-4</v>
      </c>
      <c r="V1748">
        <v>-2.7090500000000002E-3</v>
      </c>
      <c r="W1748">
        <v>1.3291900000000001E-3</v>
      </c>
      <c r="X1748">
        <v>-3.83397E-4</v>
      </c>
      <c r="Y1748">
        <v>-1.72401E-4</v>
      </c>
      <c r="Z1748" s="1">
        <v>8.4512800000000002E-6</v>
      </c>
      <c r="AA1748" s="1">
        <v>7.1755500000000003E-6</v>
      </c>
      <c r="AB1748" s="1">
        <v>2.09054E-6</v>
      </c>
      <c r="AC1748">
        <v>-6.3684899999999999E-4</v>
      </c>
      <c r="AD1748">
        <v>5.2320899999999996E-4</v>
      </c>
      <c r="AE1748">
        <v>-2.1771799999999999E-3</v>
      </c>
      <c r="AF1748">
        <v>5.0848099999999997E-4</v>
      </c>
      <c r="AG1748">
        <v>-2.2690500000000001E-4</v>
      </c>
      <c r="AH1748" s="1">
        <v>-4.3947399999999999E-6</v>
      </c>
      <c r="AI1748">
        <v>9.2799099999999997E-4</v>
      </c>
      <c r="AJ1748" s="5" t="str">
        <f t="shared" si="26"/>
        <v>Output Change in GDP</v>
      </c>
    </row>
    <row r="1749" spans="1:36" ht="15" thickTop="1" thickBot="1" x14ac:dyDescent="0.5">
      <c r="A1749" t="s">
        <v>112</v>
      </c>
      <c r="B1749" t="s">
        <v>196</v>
      </c>
      <c r="C1749" t="s">
        <v>197</v>
      </c>
      <c r="D1749">
        <v>91.29</v>
      </c>
      <c r="E1749">
        <v>90.5321</v>
      </c>
      <c r="F1749">
        <v>98.0518</v>
      </c>
      <c r="G1749">
        <v>96.939700000000002</v>
      </c>
      <c r="H1749">
        <v>97.990300000000005</v>
      </c>
      <c r="I1749">
        <v>98.046499999999995</v>
      </c>
      <c r="J1749">
        <v>100.773</v>
      </c>
      <c r="K1749">
        <v>103.283</v>
      </c>
      <c r="L1749">
        <v>104.26</v>
      </c>
      <c r="M1749">
        <v>103.922</v>
      </c>
      <c r="N1749">
        <v>103.724</v>
      </c>
      <c r="O1749">
        <v>102.815</v>
      </c>
      <c r="P1749">
        <v>102.081</v>
      </c>
      <c r="Q1749">
        <v>101.91</v>
      </c>
      <c r="R1749">
        <v>101.36</v>
      </c>
      <c r="S1749">
        <v>100.738</v>
      </c>
      <c r="T1749">
        <v>100.182</v>
      </c>
      <c r="U1749">
        <v>99.457300000000004</v>
      </c>
      <c r="V1749">
        <v>98.845399999999998</v>
      </c>
      <c r="W1749">
        <v>98.446399999999997</v>
      </c>
      <c r="X1749">
        <v>98.057100000000005</v>
      </c>
      <c r="Y1749">
        <v>97.712400000000002</v>
      </c>
      <c r="Z1749">
        <v>97.325599999999994</v>
      </c>
      <c r="AA1749">
        <v>97.084699999999998</v>
      </c>
      <c r="AB1749">
        <v>96.933499999999995</v>
      </c>
      <c r="AC1749">
        <v>96.8904</v>
      </c>
      <c r="AD1749">
        <v>97.003399999999999</v>
      </c>
      <c r="AE1749">
        <v>97.138199999999998</v>
      </c>
      <c r="AF1749">
        <v>97.480699999999999</v>
      </c>
      <c r="AG1749">
        <v>97.743300000000005</v>
      </c>
      <c r="AH1749">
        <v>97.977599999999995</v>
      </c>
      <c r="AI1749">
        <v>98.276899999999998</v>
      </c>
      <c r="AJ1749" s="5" t="str">
        <f t="shared" si="26"/>
        <v>Output Total CO2e Emissions</v>
      </c>
    </row>
    <row r="1750" spans="1:36" ht="15" thickTop="1" thickBot="1" x14ac:dyDescent="0.5">
      <c r="A1750" t="s">
        <v>75</v>
      </c>
      <c r="B1750" t="s">
        <v>198</v>
      </c>
      <c r="C1750" t="s">
        <v>199</v>
      </c>
      <c r="D1750">
        <v>0</v>
      </c>
      <c r="E1750">
        <v>0</v>
      </c>
      <c r="F1750">
        <v>0</v>
      </c>
      <c r="G1750">
        <v>3</v>
      </c>
      <c r="H1750">
        <v>4</v>
      </c>
      <c r="I1750">
        <v>2</v>
      </c>
      <c r="J1750">
        <v>0</v>
      </c>
      <c r="K1750">
        <v>-2</v>
      </c>
      <c r="L1750">
        <v>-4</v>
      </c>
      <c r="M1750">
        <v>-4</v>
      </c>
      <c r="N1750">
        <v>-7</v>
      </c>
      <c r="O1750">
        <v>-8</v>
      </c>
      <c r="P1750">
        <v>-9</v>
      </c>
      <c r="Q1750">
        <v>-9</v>
      </c>
      <c r="R1750">
        <v>-8</v>
      </c>
      <c r="S1750">
        <v>-11</v>
      </c>
      <c r="T1750">
        <v>-14</v>
      </c>
      <c r="U1750">
        <v>-14</v>
      </c>
      <c r="V1750">
        <v>-13</v>
      </c>
      <c r="W1750">
        <v>-13</v>
      </c>
      <c r="X1750">
        <v>-12</v>
      </c>
      <c r="Y1750">
        <v>-12</v>
      </c>
      <c r="Z1750">
        <v>-13</v>
      </c>
      <c r="AA1750">
        <v>-14</v>
      </c>
      <c r="AB1750">
        <v>-14</v>
      </c>
      <c r="AC1750">
        <v>-13</v>
      </c>
      <c r="AD1750">
        <v>-12</v>
      </c>
      <c r="AE1750">
        <v>-12</v>
      </c>
      <c r="AF1750">
        <v>-13</v>
      </c>
      <c r="AG1750">
        <v>-13</v>
      </c>
      <c r="AH1750">
        <v>-13</v>
      </c>
      <c r="AI1750">
        <v>-12</v>
      </c>
      <c r="AJ1750" s="5" t="str">
        <f t="shared" si="26"/>
        <v>Jobs: Agriculture, forestry and fishing</v>
      </c>
    </row>
    <row r="1751" spans="1:36" ht="15" thickTop="1" thickBot="1" x14ac:dyDescent="0.5">
      <c r="A1751" t="s">
        <v>76</v>
      </c>
      <c r="B1751" t="s">
        <v>198</v>
      </c>
      <c r="C1751" t="s">
        <v>199</v>
      </c>
      <c r="D1751">
        <v>0</v>
      </c>
      <c r="E1751">
        <v>0</v>
      </c>
      <c r="F1751">
        <v>0</v>
      </c>
      <c r="G1751">
        <v>-4</v>
      </c>
      <c r="H1751">
        <v>-9</v>
      </c>
      <c r="I1751">
        <v>-13</v>
      </c>
      <c r="J1751">
        <v>-16</v>
      </c>
      <c r="K1751">
        <v>-19</v>
      </c>
      <c r="L1751">
        <v>-24</v>
      </c>
      <c r="M1751">
        <v>-26</v>
      </c>
      <c r="N1751">
        <v>-28</v>
      </c>
      <c r="O1751">
        <v>-29</v>
      </c>
      <c r="P1751">
        <v>-31</v>
      </c>
      <c r="Q1751">
        <v>-33</v>
      </c>
      <c r="R1751">
        <v>-36</v>
      </c>
      <c r="S1751">
        <v>-47</v>
      </c>
      <c r="T1751">
        <v>-43</v>
      </c>
      <c r="U1751">
        <v>-43</v>
      </c>
      <c r="V1751">
        <v>-46</v>
      </c>
      <c r="W1751">
        <v>-50</v>
      </c>
      <c r="X1751">
        <v>-51</v>
      </c>
      <c r="Y1751">
        <v>-53</v>
      </c>
      <c r="Z1751">
        <v>-56</v>
      </c>
      <c r="AA1751">
        <v>-57</v>
      </c>
      <c r="AB1751">
        <v>-60</v>
      </c>
      <c r="AC1751">
        <v>-62</v>
      </c>
      <c r="AD1751">
        <v>-63</v>
      </c>
      <c r="AE1751">
        <v>-65</v>
      </c>
      <c r="AF1751">
        <v>-65</v>
      </c>
      <c r="AG1751">
        <v>-69</v>
      </c>
      <c r="AH1751">
        <v>-70</v>
      </c>
      <c r="AI1751">
        <v>-72</v>
      </c>
      <c r="AJ1751" s="5" t="str">
        <f t="shared" si="26"/>
        <v>Jobs: Mining and extraction of energy producing products</v>
      </c>
    </row>
    <row r="1752" spans="1:36" ht="15" thickTop="1" thickBot="1" x14ac:dyDescent="0.5">
      <c r="A1752" t="s">
        <v>77</v>
      </c>
      <c r="B1752" t="s">
        <v>198</v>
      </c>
      <c r="C1752" t="s">
        <v>199</v>
      </c>
      <c r="D1752">
        <v>0</v>
      </c>
      <c r="E1752">
        <v>0</v>
      </c>
      <c r="F1752">
        <v>0</v>
      </c>
      <c r="G1752">
        <v>-2</v>
      </c>
      <c r="H1752">
        <v>-2</v>
      </c>
      <c r="I1752">
        <v>-3</v>
      </c>
      <c r="J1752">
        <v>-4</v>
      </c>
      <c r="K1752">
        <v>-5</v>
      </c>
      <c r="L1752">
        <v>-6</v>
      </c>
      <c r="M1752">
        <v>-6</v>
      </c>
      <c r="N1752">
        <v>-6</v>
      </c>
      <c r="O1752">
        <v>-7</v>
      </c>
      <c r="P1752">
        <v>-7</v>
      </c>
      <c r="Q1752">
        <v>-8</v>
      </c>
      <c r="R1752">
        <v>-8</v>
      </c>
      <c r="S1752">
        <v>-9</v>
      </c>
      <c r="T1752">
        <v>-10</v>
      </c>
      <c r="U1752">
        <v>-10</v>
      </c>
      <c r="V1752">
        <v>-11</v>
      </c>
      <c r="W1752">
        <v>-11</v>
      </c>
      <c r="X1752">
        <v>-12</v>
      </c>
      <c r="Y1752">
        <v>-12</v>
      </c>
      <c r="Z1752">
        <v>-14</v>
      </c>
      <c r="AA1752">
        <v>-14</v>
      </c>
      <c r="AB1752">
        <v>-14</v>
      </c>
      <c r="AC1752">
        <v>-15</v>
      </c>
      <c r="AD1752">
        <v>-14</v>
      </c>
      <c r="AE1752">
        <v>-15</v>
      </c>
      <c r="AF1752">
        <v>-16</v>
      </c>
      <c r="AG1752">
        <v>-17</v>
      </c>
      <c r="AH1752">
        <v>-17</v>
      </c>
      <c r="AI1752">
        <v>-18</v>
      </c>
      <c r="AJ1752" s="5" t="str">
        <f t="shared" si="26"/>
        <v>Jobs: Mining and quarrying of non-energy producing products</v>
      </c>
    </row>
    <row r="1753" spans="1:36" ht="15" thickTop="1" thickBot="1" x14ac:dyDescent="0.5">
      <c r="A1753" t="s">
        <v>78</v>
      </c>
      <c r="B1753" t="s">
        <v>198</v>
      </c>
      <c r="C1753" t="s">
        <v>199</v>
      </c>
      <c r="D1753">
        <v>0</v>
      </c>
      <c r="E1753">
        <v>0</v>
      </c>
      <c r="F1753">
        <v>0</v>
      </c>
      <c r="G1753">
        <v>-1</v>
      </c>
      <c r="H1753">
        <v>-1</v>
      </c>
      <c r="I1753">
        <v>-3</v>
      </c>
      <c r="J1753">
        <v>-3</v>
      </c>
      <c r="K1753">
        <v>-5</v>
      </c>
      <c r="L1753">
        <v>-6</v>
      </c>
      <c r="M1753">
        <v>-6</v>
      </c>
      <c r="N1753">
        <v>-6</v>
      </c>
      <c r="O1753">
        <v>-7</v>
      </c>
      <c r="P1753">
        <v>-7</v>
      </c>
      <c r="Q1753">
        <v>-9</v>
      </c>
      <c r="R1753">
        <v>-10</v>
      </c>
      <c r="S1753">
        <v>-13</v>
      </c>
      <c r="T1753">
        <v>-12</v>
      </c>
      <c r="U1753">
        <v>-12</v>
      </c>
      <c r="V1753">
        <v>-12</v>
      </c>
      <c r="W1753">
        <v>-13</v>
      </c>
      <c r="X1753">
        <v>-13</v>
      </c>
      <c r="Y1753">
        <v>-14</v>
      </c>
      <c r="Z1753">
        <v>-15</v>
      </c>
      <c r="AA1753">
        <v>-15</v>
      </c>
      <c r="AB1753">
        <v>-17</v>
      </c>
      <c r="AC1753">
        <v>-17</v>
      </c>
      <c r="AD1753">
        <v>-18</v>
      </c>
      <c r="AE1753">
        <v>-18</v>
      </c>
      <c r="AF1753">
        <v>-18</v>
      </c>
      <c r="AG1753">
        <v>-19</v>
      </c>
      <c r="AH1753">
        <v>-19</v>
      </c>
      <c r="AI1753">
        <v>-19</v>
      </c>
      <c r="AJ1753" s="5" t="str">
        <f t="shared" si="26"/>
        <v>Jobs: Mining support service activities</v>
      </c>
    </row>
    <row r="1754" spans="1:36" ht="15" thickTop="1" thickBot="1" x14ac:dyDescent="0.5">
      <c r="A1754" t="s">
        <v>79</v>
      </c>
      <c r="B1754" t="s">
        <v>198</v>
      </c>
      <c r="C1754" t="s">
        <v>199</v>
      </c>
      <c r="D1754">
        <v>0</v>
      </c>
      <c r="E1754">
        <v>0</v>
      </c>
      <c r="F1754">
        <v>0</v>
      </c>
      <c r="G1754">
        <v>-14</v>
      </c>
      <c r="H1754">
        <v>-14</v>
      </c>
      <c r="I1754">
        <v>-18</v>
      </c>
      <c r="J1754">
        <v>-21</v>
      </c>
      <c r="K1754">
        <v>-23</v>
      </c>
      <c r="L1754">
        <v>-26</v>
      </c>
      <c r="M1754">
        <v>-28</v>
      </c>
      <c r="N1754">
        <v>-31</v>
      </c>
      <c r="O1754">
        <v>-33</v>
      </c>
      <c r="P1754">
        <v>-35</v>
      </c>
      <c r="Q1754">
        <v>-38</v>
      </c>
      <c r="R1754">
        <v>-37</v>
      </c>
      <c r="S1754">
        <v>-37</v>
      </c>
      <c r="T1754">
        <v>-43</v>
      </c>
      <c r="U1754">
        <v>-44</v>
      </c>
      <c r="V1754">
        <v>-45</v>
      </c>
      <c r="W1754">
        <v>-45</v>
      </c>
      <c r="X1754">
        <v>-45</v>
      </c>
      <c r="Y1754">
        <v>-46</v>
      </c>
      <c r="Z1754">
        <v>-48</v>
      </c>
      <c r="AA1754">
        <v>-50</v>
      </c>
      <c r="AB1754">
        <v>-50</v>
      </c>
      <c r="AC1754">
        <v>-50</v>
      </c>
      <c r="AD1754">
        <v>-50</v>
      </c>
      <c r="AE1754">
        <v>-52</v>
      </c>
      <c r="AF1754">
        <v>-53</v>
      </c>
      <c r="AG1754">
        <v>-54</v>
      </c>
      <c r="AH1754">
        <v>-53</v>
      </c>
      <c r="AI1754">
        <v>-54</v>
      </c>
      <c r="AJ1754" s="5" t="str">
        <f t="shared" si="26"/>
        <v>Jobs: Food products, beverages and tobacco</v>
      </c>
    </row>
    <row r="1755" spans="1:36" ht="15" thickTop="1" thickBot="1" x14ac:dyDescent="0.5">
      <c r="A1755" t="s">
        <v>80</v>
      </c>
      <c r="B1755" t="s">
        <v>198</v>
      </c>
      <c r="C1755" t="s">
        <v>199</v>
      </c>
      <c r="D1755">
        <v>0</v>
      </c>
      <c r="E1755">
        <v>0</v>
      </c>
      <c r="F1755">
        <v>0</v>
      </c>
      <c r="G1755">
        <v>1</v>
      </c>
      <c r="H1755">
        <v>2</v>
      </c>
      <c r="I1755">
        <v>1</v>
      </c>
      <c r="J1755">
        <v>0</v>
      </c>
      <c r="K1755">
        <v>0</v>
      </c>
      <c r="L1755">
        <v>0</v>
      </c>
      <c r="M1755">
        <v>-1</v>
      </c>
      <c r="N1755">
        <v>-1</v>
      </c>
      <c r="O1755">
        <v>-1</v>
      </c>
      <c r="P1755">
        <v>-1</v>
      </c>
      <c r="Q1755">
        <v>-2</v>
      </c>
      <c r="R1755">
        <v>-1</v>
      </c>
      <c r="S1755">
        <v>-2</v>
      </c>
      <c r="T1755">
        <v>-2</v>
      </c>
      <c r="U1755">
        <v>-2</v>
      </c>
      <c r="V1755">
        <v>-3</v>
      </c>
      <c r="W1755">
        <v>-3</v>
      </c>
      <c r="X1755">
        <v>-3</v>
      </c>
      <c r="Y1755">
        <v>-3</v>
      </c>
      <c r="Z1755">
        <v>-4</v>
      </c>
      <c r="AA1755">
        <v>-4</v>
      </c>
      <c r="AB1755">
        <v>-4</v>
      </c>
      <c r="AC1755">
        <v>-3</v>
      </c>
      <c r="AD1755">
        <v>-3</v>
      </c>
      <c r="AE1755">
        <v>-3</v>
      </c>
      <c r="AF1755">
        <v>-4</v>
      </c>
      <c r="AG1755">
        <v>-4</v>
      </c>
      <c r="AH1755">
        <v>-4</v>
      </c>
      <c r="AI1755">
        <v>-4</v>
      </c>
      <c r="AJ1755" s="5" t="str">
        <f t="shared" si="26"/>
        <v>Jobs: Textiles, wearing apparel, leather and related products</v>
      </c>
    </row>
    <row r="1756" spans="1:36" ht="15" thickTop="1" thickBot="1" x14ac:dyDescent="0.5">
      <c r="A1756" t="s">
        <v>81</v>
      </c>
      <c r="B1756" t="s">
        <v>198</v>
      </c>
      <c r="C1756" t="s">
        <v>199</v>
      </c>
      <c r="D1756">
        <v>0</v>
      </c>
      <c r="E1756">
        <v>0</v>
      </c>
      <c r="F1756">
        <v>0</v>
      </c>
      <c r="G1756">
        <v>-4</v>
      </c>
      <c r="H1756">
        <v>-4</v>
      </c>
      <c r="I1756">
        <v>-5</v>
      </c>
      <c r="J1756">
        <v>-7</v>
      </c>
      <c r="K1756">
        <v>-7</v>
      </c>
      <c r="L1756">
        <v>-8</v>
      </c>
      <c r="M1756">
        <v>-9</v>
      </c>
      <c r="N1756">
        <v>-9</v>
      </c>
      <c r="O1756">
        <v>-11</v>
      </c>
      <c r="P1756">
        <v>-12</v>
      </c>
      <c r="Q1756">
        <v>-12</v>
      </c>
      <c r="R1756">
        <v>-12</v>
      </c>
      <c r="S1756">
        <v>-13</v>
      </c>
      <c r="T1756">
        <v>-14</v>
      </c>
      <c r="U1756">
        <v>-15</v>
      </c>
      <c r="V1756">
        <v>-15</v>
      </c>
      <c r="W1756">
        <v>-15</v>
      </c>
      <c r="X1756">
        <v>-15</v>
      </c>
      <c r="Y1756">
        <v>-16</v>
      </c>
      <c r="Z1756">
        <v>-16</v>
      </c>
      <c r="AA1756">
        <v>-16</v>
      </c>
      <c r="AB1756">
        <v>-17</v>
      </c>
      <c r="AC1756">
        <v>-18</v>
      </c>
      <c r="AD1756">
        <v>-17</v>
      </c>
      <c r="AE1756">
        <v>-18</v>
      </c>
      <c r="AF1756">
        <v>-18</v>
      </c>
      <c r="AG1756">
        <v>-18</v>
      </c>
      <c r="AH1756">
        <v>-18</v>
      </c>
      <c r="AI1756">
        <v>-18</v>
      </c>
      <c r="AJ1756" s="5" t="str">
        <f t="shared" si="26"/>
        <v>Jobs: Wood and of products of wood and cork (except furniture)</v>
      </c>
    </row>
    <row r="1757" spans="1:36" ht="15" thickTop="1" thickBot="1" x14ac:dyDescent="0.5">
      <c r="A1757" t="s">
        <v>82</v>
      </c>
      <c r="B1757" t="s">
        <v>198</v>
      </c>
      <c r="C1757" t="s">
        <v>199</v>
      </c>
      <c r="D1757">
        <v>0</v>
      </c>
      <c r="E1757">
        <v>0</v>
      </c>
      <c r="F1757">
        <v>0</v>
      </c>
      <c r="G1757">
        <v>-5</v>
      </c>
      <c r="H1757">
        <v>-6</v>
      </c>
      <c r="I1757">
        <v>-8</v>
      </c>
      <c r="J1757">
        <v>-10</v>
      </c>
      <c r="K1757">
        <v>-10</v>
      </c>
      <c r="L1757">
        <v>-11</v>
      </c>
      <c r="M1757">
        <v>-13</v>
      </c>
      <c r="N1757">
        <v>-14</v>
      </c>
      <c r="O1757">
        <v>-15</v>
      </c>
      <c r="P1757">
        <v>-16</v>
      </c>
      <c r="Q1757">
        <v>-18</v>
      </c>
      <c r="R1757">
        <v>-17</v>
      </c>
      <c r="S1757">
        <v>-18</v>
      </c>
      <c r="T1757">
        <v>-20</v>
      </c>
      <c r="U1757">
        <v>-20</v>
      </c>
      <c r="V1757">
        <v>-21</v>
      </c>
      <c r="W1757">
        <v>-21</v>
      </c>
      <c r="X1757">
        <v>-22</v>
      </c>
      <c r="Y1757">
        <v>-23</v>
      </c>
      <c r="Z1757">
        <v>-22</v>
      </c>
      <c r="AA1757">
        <v>-23</v>
      </c>
      <c r="AB1757">
        <v>-23</v>
      </c>
      <c r="AC1757">
        <v>-24</v>
      </c>
      <c r="AD1757">
        <v>-24</v>
      </c>
      <c r="AE1757">
        <v>-24</v>
      </c>
      <c r="AF1757">
        <v>-25</v>
      </c>
      <c r="AG1757">
        <v>-26</v>
      </c>
      <c r="AH1757">
        <v>-26</v>
      </c>
      <c r="AI1757">
        <v>-26</v>
      </c>
      <c r="AJ1757" s="5" t="str">
        <f t="shared" si="26"/>
        <v>Jobs: Paper products and printing</v>
      </c>
    </row>
    <row r="1758" spans="1:36" ht="15" thickTop="1" thickBot="1" x14ac:dyDescent="0.5">
      <c r="A1758" t="s">
        <v>83</v>
      </c>
      <c r="B1758" t="s">
        <v>198</v>
      </c>
      <c r="C1758" t="s">
        <v>199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-1</v>
      </c>
      <c r="K1758">
        <v>-1</v>
      </c>
      <c r="L1758">
        <v>-2</v>
      </c>
      <c r="M1758">
        <v>-2</v>
      </c>
      <c r="N1758">
        <v>-2</v>
      </c>
      <c r="O1758">
        <v>-2</v>
      </c>
      <c r="P1758">
        <v>-3</v>
      </c>
      <c r="Q1758">
        <v>-3</v>
      </c>
      <c r="R1758">
        <v>-3</v>
      </c>
      <c r="S1758">
        <v>-4</v>
      </c>
      <c r="T1758">
        <v>-3</v>
      </c>
      <c r="U1758">
        <v>-3</v>
      </c>
      <c r="V1758">
        <v>-4</v>
      </c>
      <c r="W1758">
        <v>-4</v>
      </c>
      <c r="X1758">
        <v>-4</v>
      </c>
      <c r="Y1758">
        <v>-4</v>
      </c>
      <c r="Z1758">
        <v>-4</v>
      </c>
      <c r="AA1758">
        <v>-4</v>
      </c>
      <c r="AB1758">
        <v>-4</v>
      </c>
      <c r="AC1758">
        <v>-4</v>
      </c>
      <c r="AD1758">
        <v>-5</v>
      </c>
      <c r="AE1758">
        <v>-5</v>
      </c>
      <c r="AF1758">
        <v>-4</v>
      </c>
      <c r="AG1758">
        <v>-5</v>
      </c>
      <c r="AH1758">
        <v>-5</v>
      </c>
      <c r="AI1758">
        <v>-5</v>
      </c>
      <c r="AJ1758" s="5" t="str">
        <f t="shared" si="26"/>
        <v>Jobs: Coke and refined petroleum products</v>
      </c>
    </row>
    <row r="1759" spans="1:36" ht="15" thickTop="1" thickBot="1" x14ac:dyDescent="0.5">
      <c r="A1759" t="s">
        <v>84</v>
      </c>
      <c r="B1759" t="s">
        <v>198</v>
      </c>
      <c r="C1759" t="s">
        <v>199</v>
      </c>
      <c r="D1759">
        <v>0</v>
      </c>
      <c r="E1759">
        <v>0</v>
      </c>
      <c r="F1759">
        <v>0</v>
      </c>
      <c r="G1759">
        <v>-39</v>
      </c>
      <c r="H1759">
        <v>-43</v>
      </c>
      <c r="I1759">
        <v>-48</v>
      </c>
      <c r="J1759">
        <v>-53</v>
      </c>
      <c r="K1759">
        <v>-59</v>
      </c>
      <c r="L1759">
        <v>-62</v>
      </c>
      <c r="M1759">
        <v>-69</v>
      </c>
      <c r="N1759">
        <v>-73</v>
      </c>
      <c r="O1759">
        <v>-78</v>
      </c>
      <c r="P1759">
        <v>-84</v>
      </c>
      <c r="Q1759">
        <v>-85</v>
      </c>
      <c r="R1759">
        <v>-91</v>
      </c>
      <c r="S1759">
        <v>-92</v>
      </c>
      <c r="T1759">
        <v>-100</v>
      </c>
      <c r="U1759">
        <v>-101</v>
      </c>
      <c r="V1759">
        <v>-104</v>
      </c>
      <c r="W1759">
        <v>-111</v>
      </c>
      <c r="X1759">
        <v>-111</v>
      </c>
      <c r="Y1759">
        <v>-115</v>
      </c>
      <c r="Z1759">
        <v>-118</v>
      </c>
      <c r="AA1759">
        <v>-120</v>
      </c>
      <c r="AB1759">
        <v>-122</v>
      </c>
      <c r="AC1759">
        <v>-125</v>
      </c>
      <c r="AD1759">
        <v>-128</v>
      </c>
      <c r="AE1759">
        <v>-131</v>
      </c>
      <c r="AF1759">
        <v>-133</v>
      </c>
      <c r="AG1759">
        <v>-136</v>
      </c>
      <c r="AH1759">
        <v>-137</v>
      </c>
      <c r="AI1759">
        <v>-140</v>
      </c>
      <c r="AJ1759" s="5" t="str">
        <f t="shared" si="26"/>
        <v>Jobs: Chemicals and pharmaceutical products</v>
      </c>
    </row>
    <row r="1760" spans="1:36" ht="15" thickTop="1" thickBot="1" x14ac:dyDescent="0.5">
      <c r="A1760" t="s">
        <v>85</v>
      </c>
      <c r="B1760" t="s">
        <v>198</v>
      </c>
      <c r="C1760" t="s">
        <v>199</v>
      </c>
      <c r="D1760">
        <v>0</v>
      </c>
      <c r="E1760">
        <v>0</v>
      </c>
      <c r="F1760">
        <v>0</v>
      </c>
      <c r="G1760">
        <v>-5</v>
      </c>
      <c r="H1760">
        <v>-4</v>
      </c>
      <c r="I1760">
        <v>-7</v>
      </c>
      <c r="J1760">
        <v>-8</v>
      </c>
      <c r="K1760">
        <v>-9</v>
      </c>
      <c r="L1760">
        <v>-10</v>
      </c>
      <c r="M1760">
        <v>-11</v>
      </c>
      <c r="N1760">
        <v>-12</v>
      </c>
      <c r="O1760">
        <v>-13</v>
      </c>
      <c r="P1760">
        <v>-14</v>
      </c>
      <c r="Q1760">
        <v>-14</v>
      </c>
      <c r="R1760">
        <v>-14</v>
      </c>
      <c r="S1760">
        <v>-15</v>
      </c>
      <c r="T1760">
        <v>-17</v>
      </c>
      <c r="U1760">
        <v>-18</v>
      </c>
      <c r="V1760">
        <v>-18</v>
      </c>
      <c r="W1760">
        <v>-18</v>
      </c>
      <c r="X1760">
        <v>-18</v>
      </c>
      <c r="Y1760">
        <v>-19</v>
      </c>
      <c r="Z1760">
        <v>-18</v>
      </c>
      <c r="AA1760">
        <v>-19</v>
      </c>
      <c r="AB1760">
        <v>-20</v>
      </c>
      <c r="AC1760">
        <v>-20</v>
      </c>
      <c r="AD1760">
        <v>-20</v>
      </c>
      <c r="AE1760">
        <v>-21</v>
      </c>
      <c r="AF1760">
        <v>-21</v>
      </c>
      <c r="AG1760">
        <v>-22</v>
      </c>
      <c r="AH1760">
        <v>-22</v>
      </c>
      <c r="AI1760">
        <v>-21</v>
      </c>
      <c r="AJ1760" s="5" t="str">
        <f t="shared" si="26"/>
        <v>Jobs: Rubber and plastics products</v>
      </c>
    </row>
    <row r="1761" spans="1:36" ht="15" thickTop="1" thickBot="1" x14ac:dyDescent="0.5">
      <c r="A1761" t="s">
        <v>86</v>
      </c>
      <c r="B1761" t="s">
        <v>198</v>
      </c>
      <c r="C1761" t="s">
        <v>199</v>
      </c>
      <c r="D1761">
        <v>0</v>
      </c>
      <c r="E1761">
        <v>0</v>
      </c>
      <c r="F1761">
        <v>0</v>
      </c>
      <c r="G1761">
        <v>-51</v>
      </c>
      <c r="H1761">
        <v>-56</v>
      </c>
      <c r="I1761">
        <v>-56</v>
      </c>
      <c r="J1761">
        <v>-61</v>
      </c>
      <c r="K1761">
        <v>-66</v>
      </c>
      <c r="L1761">
        <v>-72</v>
      </c>
      <c r="M1761">
        <v>-74</v>
      </c>
      <c r="N1761">
        <v>-77</v>
      </c>
      <c r="O1761">
        <v>-83</v>
      </c>
      <c r="P1761">
        <v>-86</v>
      </c>
      <c r="Q1761">
        <v>-86</v>
      </c>
      <c r="R1761">
        <v>-92</v>
      </c>
      <c r="S1761">
        <v>-94</v>
      </c>
      <c r="T1761">
        <v>-99</v>
      </c>
      <c r="U1761">
        <v>-97</v>
      </c>
      <c r="V1761">
        <v>-105</v>
      </c>
      <c r="W1761">
        <v>-107</v>
      </c>
      <c r="X1761">
        <v>-105</v>
      </c>
      <c r="Y1761">
        <v>-111</v>
      </c>
      <c r="Z1761">
        <v>-113</v>
      </c>
      <c r="AA1761">
        <v>-114</v>
      </c>
      <c r="AB1761">
        <v>-119</v>
      </c>
      <c r="AC1761">
        <v>-120</v>
      </c>
      <c r="AD1761">
        <v>-124</v>
      </c>
      <c r="AE1761">
        <v>-126</v>
      </c>
      <c r="AF1761">
        <v>-129</v>
      </c>
      <c r="AG1761">
        <v>-132</v>
      </c>
      <c r="AH1761">
        <v>-131</v>
      </c>
      <c r="AI1761">
        <v>-134</v>
      </c>
      <c r="AJ1761" s="5" t="str">
        <f t="shared" si="26"/>
        <v>Jobs: Other non-metallic mineral products</v>
      </c>
    </row>
    <row r="1762" spans="1:36" ht="15" thickTop="1" thickBot="1" x14ac:dyDescent="0.5">
      <c r="A1762" t="s">
        <v>87</v>
      </c>
      <c r="B1762" t="s">
        <v>198</v>
      </c>
      <c r="C1762" t="s">
        <v>199</v>
      </c>
      <c r="D1762">
        <v>0</v>
      </c>
      <c r="E1762">
        <v>0</v>
      </c>
      <c r="F1762">
        <v>0</v>
      </c>
      <c r="G1762">
        <v>-6</v>
      </c>
      <c r="H1762">
        <v>-6</v>
      </c>
      <c r="I1762">
        <v>-7</v>
      </c>
      <c r="J1762">
        <v>-7</v>
      </c>
      <c r="K1762">
        <v>-8</v>
      </c>
      <c r="L1762">
        <v>-11</v>
      </c>
      <c r="M1762">
        <v>-11</v>
      </c>
      <c r="N1762">
        <v>-10</v>
      </c>
      <c r="O1762">
        <v>-10</v>
      </c>
      <c r="P1762">
        <v>-11</v>
      </c>
      <c r="Q1762">
        <v>-13</v>
      </c>
      <c r="R1762">
        <v>-12</v>
      </c>
      <c r="S1762">
        <v>-13</v>
      </c>
      <c r="T1762">
        <v>-13</v>
      </c>
      <c r="U1762">
        <v>-13</v>
      </c>
      <c r="V1762">
        <v>-13</v>
      </c>
      <c r="W1762">
        <v>-15</v>
      </c>
      <c r="X1762">
        <v>-14</v>
      </c>
      <c r="Y1762">
        <v>-14</v>
      </c>
      <c r="Z1762">
        <v>-15</v>
      </c>
      <c r="AA1762">
        <v>-15</v>
      </c>
      <c r="AB1762">
        <v>-18</v>
      </c>
      <c r="AC1762">
        <v>-17</v>
      </c>
      <c r="AD1762">
        <v>-19</v>
      </c>
      <c r="AE1762">
        <v>-19</v>
      </c>
      <c r="AF1762">
        <v>-19</v>
      </c>
      <c r="AG1762">
        <v>-20</v>
      </c>
      <c r="AH1762">
        <v>-19</v>
      </c>
      <c r="AI1762">
        <v>-19</v>
      </c>
      <c r="AJ1762" s="5" t="str">
        <f t="shared" si="26"/>
        <v>Jobs: Manufacture of basic metals</v>
      </c>
    </row>
    <row r="1763" spans="1:36" ht="15" thickTop="1" thickBot="1" x14ac:dyDescent="0.5">
      <c r="A1763" t="s">
        <v>88</v>
      </c>
      <c r="B1763" t="s">
        <v>198</v>
      </c>
      <c r="C1763" t="s">
        <v>199</v>
      </c>
      <c r="D1763">
        <v>0</v>
      </c>
      <c r="E1763">
        <v>0</v>
      </c>
      <c r="F1763">
        <v>0</v>
      </c>
      <c r="G1763">
        <v>-6</v>
      </c>
      <c r="H1763">
        <v>-6</v>
      </c>
      <c r="I1763">
        <v>-9</v>
      </c>
      <c r="J1763">
        <v>-10</v>
      </c>
      <c r="K1763">
        <v>-11</v>
      </c>
      <c r="L1763">
        <v>-12</v>
      </c>
      <c r="M1763">
        <v>-14</v>
      </c>
      <c r="N1763">
        <v>-14</v>
      </c>
      <c r="O1763">
        <v>-16</v>
      </c>
      <c r="P1763">
        <v>-16</v>
      </c>
      <c r="Q1763">
        <v>-17</v>
      </c>
      <c r="R1763">
        <v>-16</v>
      </c>
      <c r="S1763">
        <v>-17</v>
      </c>
      <c r="T1763">
        <v>-19</v>
      </c>
      <c r="U1763">
        <v>-19</v>
      </c>
      <c r="V1763">
        <v>-19</v>
      </c>
      <c r="W1763">
        <v>-21</v>
      </c>
      <c r="X1763">
        <v>-21</v>
      </c>
      <c r="Y1763">
        <v>-22</v>
      </c>
      <c r="Z1763">
        <v>-22</v>
      </c>
      <c r="AA1763">
        <v>-23</v>
      </c>
      <c r="AB1763">
        <v>-23</v>
      </c>
      <c r="AC1763">
        <v>-24</v>
      </c>
      <c r="AD1763">
        <v>-24</v>
      </c>
      <c r="AE1763">
        <v>-23</v>
      </c>
      <c r="AF1763">
        <v>-24</v>
      </c>
      <c r="AG1763">
        <v>-24</v>
      </c>
      <c r="AH1763">
        <v>-24</v>
      </c>
      <c r="AI1763">
        <v>-25</v>
      </c>
      <c r="AJ1763" s="5" t="str">
        <f t="shared" si="26"/>
        <v>Jobs: Fabricated metal products, except machinery and equipment</v>
      </c>
    </row>
    <row r="1764" spans="1:36" ht="15" thickTop="1" thickBot="1" x14ac:dyDescent="0.5">
      <c r="A1764" t="s">
        <v>89</v>
      </c>
      <c r="B1764" t="s">
        <v>198</v>
      </c>
      <c r="C1764" t="s">
        <v>199</v>
      </c>
      <c r="D1764">
        <v>0</v>
      </c>
      <c r="E1764">
        <v>0</v>
      </c>
      <c r="F1764">
        <v>0</v>
      </c>
      <c r="G1764">
        <v>-5</v>
      </c>
      <c r="H1764">
        <v>-5</v>
      </c>
      <c r="I1764">
        <v>-6</v>
      </c>
      <c r="J1764">
        <v>-7</v>
      </c>
      <c r="K1764">
        <v>-8</v>
      </c>
      <c r="L1764">
        <v>-9</v>
      </c>
      <c r="M1764">
        <v>-10</v>
      </c>
      <c r="N1764">
        <v>-10</v>
      </c>
      <c r="O1764">
        <v>-11</v>
      </c>
      <c r="P1764">
        <v>-11</v>
      </c>
      <c r="Q1764">
        <v>-12</v>
      </c>
      <c r="R1764">
        <v>-12</v>
      </c>
      <c r="S1764">
        <v>-9</v>
      </c>
      <c r="T1764">
        <v>-11</v>
      </c>
      <c r="U1764">
        <v>-12</v>
      </c>
      <c r="V1764">
        <v>-12</v>
      </c>
      <c r="W1764">
        <v>-12</v>
      </c>
      <c r="X1764">
        <v>-12</v>
      </c>
      <c r="Y1764">
        <v>-12</v>
      </c>
      <c r="Z1764">
        <v>-13</v>
      </c>
      <c r="AA1764">
        <v>-13</v>
      </c>
      <c r="AB1764">
        <v>-13</v>
      </c>
      <c r="AC1764">
        <v>-13</v>
      </c>
      <c r="AD1764">
        <v>-12</v>
      </c>
      <c r="AE1764">
        <v>-13</v>
      </c>
      <c r="AF1764">
        <v>-13</v>
      </c>
      <c r="AG1764">
        <v>-14</v>
      </c>
      <c r="AH1764">
        <v>-14</v>
      </c>
      <c r="AI1764">
        <v>-14</v>
      </c>
      <c r="AJ1764" s="5" t="str">
        <f t="shared" si="26"/>
        <v>Jobs: Computer, electronic and optical products</v>
      </c>
    </row>
    <row r="1765" spans="1:36" ht="15" thickTop="1" thickBot="1" x14ac:dyDescent="0.5">
      <c r="A1765" t="s">
        <v>90</v>
      </c>
      <c r="B1765" t="s">
        <v>198</v>
      </c>
      <c r="C1765" t="s">
        <v>199</v>
      </c>
      <c r="D1765">
        <v>0</v>
      </c>
      <c r="E1765">
        <v>0</v>
      </c>
      <c r="F1765">
        <v>0</v>
      </c>
      <c r="G1765">
        <v>-1</v>
      </c>
      <c r="H1765">
        <v>-1</v>
      </c>
      <c r="I1765">
        <v>-1</v>
      </c>
      <c r="J1765">
        <v>-2</v>
      </c>
      <c r="K1765">
        <v>-2</v>
      </c>
      <c r="L1765">
        <v>-3</v>
      </c>
      <c r="M1765">
        <v>-2</v>
      </c>
      <c r="N1765">
        <v>-3</v>
      </c>
      <c r="O1765">
        <v>-3</v>
      </c>
      <c r="P1765">
        <v>-4</v>
      </c>
      <c r="Q1765">
        <v>-4</v>
      </c>
      <c r="R1765">
        <v>-3</v>
      </c>
      <c r="S1765">
        <v>-1</v>
      </c>
      <c r="T1765">
        <v>-2</v>
      </c>
      <c r="U1765">
        <v>-3</v>
      </c>
      <c r="V1765">
        <v>-4</v>
      </c>
      <c r="W1765">
        <v>-2</v>
      </c>
      <c r="X1765">
        <v>-4</v>
      </c>
      <c r="Y1765">
        <v>-4</v>
      </c>
      <c r="Z1765">
        <v>-3</v>
      </c>
      <c r="AA1765">
        <v>-4</v>
      </c>
      <c r="AB1765">
        <v>-3</v>
      </c>
      <c r="AC1765">
        <v>-4</v>
      </c>
      <c r="AD1765">
        <v>-4</v>
      </c>
      <c r="AE1765">
        <v>-4</v>
      </c>
      <c r="AF1765">
        <v>-4</v>
      </c>
      <c r="AG1765">
        <v>-5</v>
      </c>
      <c r="AH1765">
        <v>-5</v>
      </c>
      <c r="AI1765">
        <v>-5</v>
      </c>
      <c r="AJ1765" s="5" t="str">
        <f t="shared" si="26"/>
        <v>Jobs: Electrical equipment</v>
      </c>
    </row>
    <row r="1766" spans="1:36" ht="15" thickTop="1" thickBot="1" x14ac:dyDescent="0.5">
      <c r="A1766" t="s">
        <v>91</v>
      </c>
      <c r="B1766" t="s">
        <v>198</v>
      </c>
      <c r="C1766" t="s">
        <v>199</v>
      </c>
      <c r="D1766">
        <v>0</v>
      </c>
      <c r="E1766">
        <v>0</v>
      </c>
      <c r="F1766">
        <v>0</v>
      </c>
      <c r="G1766">
        <v>35</v>
      </c>
      <c r="H1766">
        <v>40</v>
      </c>
      <c r="I1766">
        <v>43</v>
      </c>
      <c r="J1766">
        <v>46</v>
      </c>
      <c r="K1766">
        <v>48</v>
      </c>
      <c r="L1766">
        <v>51</v>
      </c>
      <c r="M1766">
        <v>53</v>
      </c>
      <c r="N1766">
        <v>54</v>
      </c>
      <c r="O1766">
        <v>55</v>
      </c>
      <c r="P1766">
        <v>54</v>
      </c>
      <c r="Q1766">
        <v>53</v>
      </c>
      <c r="R1766">
        <v>58</v>
      </c>
      <c r="S1766">
        <v>59</v>
      </c>
      <c r="T1766">
        <v>57</v>
      </c>
      <c r="U1766">
        <v>55</v>
      </c>
      <c r="V1766">
        <v>54</v>
      </c>
      <c r="W1766">
        <v>54</v>
      </c>
      <c r="X1766">
        <v>53</v>
      </c>
      <c r="Y1766">
        <v>52</v>
      </c>
      <c r="Z1766">
        <v>53</v>
      </c>
      <c r="AA1766">
        <v>51</v>
      </c>
      <c r="AB1766">
        <v>51</v>
      </c>
      <c r="AC1766">
        <v>50</v>
      </c>
      <c r="AD1766">
        <v>50</v>
      </c>
      <c r="AE1766">
        <v>51</v>
      </c>
      <c r="AF1766">
        <v>50</v>
      </c>
      <c r="AG1766">
        <v>50</v>
      </c>
      <c r="AH1766">
        <v>48</v>
      </c>
      <c r="AI1766">
        <v>48</v>
      </c>
      <c r="AJ1766" s="5" t="str">
        <f t="shared" si="26"/>
        <v>Jobs: Machinery and equipment n.e.c.</v>
      </c>
    </row>
    <row r="1767" spans="1:36" ht="15" thickTop="1" thickBot="1" x14ac:dyDescent="0.5">
      <c r="A1767" t="s">
        <v>92</v>
      </c>
      <c r="B1767" t="s">
        <v>198</v>
      </c>
      <c r="C1767" t="s">
        <v>199</v>
      </c>
      <c r="D1767">
        <v>0</v>
      </c>
      <c r="E1767">
        <v>0</v>
      </c>
      <c r="F1767">
        <v>0</v>
      </c>
      <c r="G1767">
        <v>-6</v>
      </c>
      <c r="H1767">
        <v>-7</v>
      </c>
      <c r="I1767">
        <v>-9</v>
      </c>
      <c r="J1767">
        <v>-10</v>
      </c>
      <c r="K1767">
        <v>-13</v>
      </c>
      <c r="L1767">
        <v>-13</v>
      </c>
      <c r="M1767">
        <v>-15</v>
      </c>
      <c r="N1767">
        <v>-17</v>
      </c>
      <c r="O1767">
        <v>-19</v>
      </c>
      <c r="P1767">
        <v>-18</v>
      </c>
      <c r="Q1767">
        <v>-20</v>
      </c>
      <c r="R1767">
        <v>-19</v>
      </c>
      <c r="S1767">
        <v>-20</v>
      </c>
      <c r="T1767">
        <v>-25</v>
      </c>
      <c r="U1767">
        <v>-24</v>
      </c>
      <c r="V1767">
        <v>-23</v>
      </c>
      <c r="W1767">
        <v>-25</v>
      </c>
      <c r="X1767">
        <v>-26</v>
      </c>
      <c r="Y1767">
        <v>-25</v>
      </c>
      <c r="Z1767">
        <v>-26</v>
      </c>
      <c r="AA1767">
        <v>-26</v>
      </c>
      <c r="AB1767">
        <v>-26</v>
      </c>
      <c r="AC1767">
        <v>-27</v>
      </c>
      <c r="AD1767">
        <v>-28</v>
      </c>
      <c r="AE1767">
        <v>-28</v>
      </c>
      <c r="AF1767">
        <v>-28</v>
      </c>
      <c r="AG1767">
        <v>-28</v>
      </c>
      <c r="AH1767">
        <v>-30</v>
      </c>
      <c r="AI1767">
        <v>-30</v>
      </c>
      <c r="AJ1767" s="5" t="str">
        <f t="shared" si="26"/>
        <v>Jobs: Motor vehicles, trailers and semi-trailers</v>
      </c>
    </row>
    <row r="1768" spans="1:36" ht="15" thickTop="1" thickBot="1" x14ac:dyDescent="0.5">
      <c r="A1768" t="s">
        <v>93</v>
      </c>
      <c r="B1768" t="s">
        <v>198</v>
      </c>
      <c r="C1768" t="s">
        <v>199</v>
      </c>
      <c r="D1768">
        <v>0</v>
      </c>
      <c r="E1768">
        <v>0</v>
      </c>
      <c r="F1768">
        <v>0</v>
      </c>
      <c r="G1768">
        <v>-7</v>
      </c>
      <c r="H1768">
        <v>-7</v>
      </c>
      <c r="I1768">
        <v>-9</v>
      </c>
      <c r="J1768">
        <v>-10</v>
      </c>
      <c r="K1768">
        <v>-12</v>
      </c>
      <c r="L1768">
        <v>-13</v>
      </c>
      <c r="M1768">
        <v>-15</v>
      </c>
      <c r="N1768">
        <v>-16</v>
      </c>
      <c r="O1768">
        <v>-17</v>
      </c>
      <c r="P1768">
        <v>-18</v>
      </c>
      <c r="Q1768">
        <v>-19</v>
      </c>
      <c r="R1768">
        <v>-18</v>
      </c>
      <c r="S1768">
        <v>-21</v>
      </c>
      <c r="T1768">
        <v>-23</v>
      </c>
      <c r="U1768">
        <v>-23</v>
      </c>
      <c r="V1768">
        <v>-23</v>
      </c>
      <c r="W1768">
        <v>-24</v>
      </c>
      <c r="X1768">
        <v>-24</v>
      </c>
      <c r="Y1768">
        <v>-25</v>
      </c>
      <c r="Z1768">
        <v>-25</v>
      </c>
      <c r="AA1768">
        <v>-26</v>
      </c>
      <c r="AB1768">
        <v>-26</v>
      </c>
      <c r="AC1768">
        <v>-27</v>
      </c>
      <c r="AD1768">
        <v>-26</v>
      </c>
      <c r="AE1768">
        <v>-26</v>
      </c>
      <c r="AF1768">
        <v>-27</v>
      </c>
      <c r="AG1768">
        <v>-28</v>
      </c>
      <c r="AH1768">
        <v>-27</v>
      </c>
      <c r="AI1768">
        <v>-28</v>
      </c>
      <c r="AJ1768" s="5" t="str">
        <f t="shared" si="26"/>
        <v>Jobs: Other transport equipment</v>
      </c>
    </row>
    <row r="1769" spans="1:36" ht="15" thickTop="1" thickBot="1" x14ac:dyDescent="0.5">
      <c r="A1769" t="s">
        <v>94</v>
      </c>
      <c r="B1769" t="s">
        <v>198</v>
      </c>
      <c r="C1769" t="s">
        <v>199</v>
      </c>
      <c r="D1769">
        <v>0</v>
      </c>
      <c r="E1769">
        <v>0</v>
      </c>
      <c r="F1769">
        <v>0</v>
      </c>
      <c r="G1769">
        <v>2</v>
      </c>
      <c r="H1769">
        <v>4</v>
      </c>
      <c r="I1769">
        <v>4</v>
      </c>
      <c r="J1769">
        <v>5</v>
      </c>
      <c r="K1769">
        <v>5</v>
      </c>
      <c r="L1769">
        <v>7</v>
      </c>
      <c r="M1769">
        <v>9</v>
      </c>
      <c r="N1769">
        <v>10</v>
      </c>
      <c r="O1769">
        <v>11</v>
      </c>
      <c r="P1769">
        <v>11</v>
      </c>
      <c r="Q1769">
        <v>12</v>
      </c>
      <c r="R1769">
        <v>16</v>
      </c>
      <c r="S1769">
        <v>17</v>
      </c>
      <c r="T1769">
        <v>16</v>
      </c>
      <c r="U1769">
        <v>17</v>
      </c>
      <c r="V1769">
        <v>17</v>
      </c>
      <c r="W1769">
        <v>18</v>
      </c>
      <c r="X1769">
        <v>18</v>
      </c>
      <c r="Y1769">
        <v>18</v>
      </c>
      <c r="Z1769">
        <v>19</v>
      </c>
      <c r="AA1769">
        <v>19</v>
      </c>
      <c r="AB1769">
        <v>19</v>
      </c>
      <c r="AC1769">
        <v>19</v>
      </c>
      <c r="AD1769">
        <v>20</v>
      </c>
      <c r="AE1769">
        <v>19</v>
      </c>
      <c r="AF1769">
        <v>19</v>
      </c>
      <c r="AG1769">
        <v>19</v>
      </c>
      <c r="AH1769">
        <v>19</v>
      </c>
      <c r="AI1769">
        <v>19</v>
      </c>
      <c r="AJ1769" s="5" t="str">
        <f t="shared" ref="AJ1769:AJ1832" si="27">AJ1731</f>
        <v>Jobs: Other manufacturing; repair and installation of machinery and equipment</v>
      </c>
    </row>
    <row r="1770" spans="1:36" ht="15" thickTop="1" thickBot="1" x14ac:dyDescent="0.5">
      <c r="A1770" t="s">
        <v>95</v>
      </c>
      <c r="B1770" t="s">
        <v>198</v>
      </c>
      <c r="C1770" t="s">
        <v>199</v>
      </c>
      <c r="D1770">
        <v>0</v>
      </c>
      <c r="E1770">
        <v>0</v>
      </c>
      <c r="F1770">
        <v>0</v>
      </c>
      <c r="G1770">
        <v>-12</v>
      </c>
      <c r="H1770">
        <v>-25</v>
      </c>
      <c r="I1770">
        <v>-36</v>
      </c>
      <c r="J1770">
        <v>-42</v>
      </c>
      <c r="K1770">
        <v>-51</v>
      </c>
      <c r="L1770">
        <v>-63</v>
      </c>
      <c r="M1770">
        <v>-70</v>
      </c>
      <c r="N1770">
        <v>-75</v>
      </c>
      <c r="O1770">
        <v>-80</v>
      </c>
      <c r="P1770">
        <v>-83</v>
      </c>
      <c r="Q1770">
        <v>-87</v>
      </c>
      <c r="R1770">
        <v>-96</v>
      </c>
      <c r="S1770">
        <v>-123</v>
      </c>
      <c r="T1770">
        <v>-109</v>
      </c>
      <c r="U1770">
        <v>-110</v>
      </c>
      <c r="V1770">
        <v>-118</v>
      </c>
      <c r="W1770">
        <v>-127</v>
      </c>
      <c r="X1770">
        <v>-132</v>
      </c>
      <c r="Y1770">
        <v>-135</v>
      </c>
      <c r="Z1770">
        <v>-142</v>
      </c>
      <c r="AA1770">
        <v>-143</v>
      </c>
      <c r="AB1770">
        <v>-155</v>
      </c>
      <c r="AC1770">
        <v>-158</v>
      </c>
      <c r="AD1770">
        <v>-162</v>
      </c>
      <c r="AE1770">
        <v>-167</v>
      </c>
      <c r="AF1770">
        <v>-167</v>
      </c>
      <c r="AG1770">
        <v>-174</v>
      </c>
      <c r="AH1770">
        <v>-176</v>
      </c>
      <c r="AI1770">
        <v>-179</v>
      </c>
      <c r="AJ1770" s="5" t="str">
        <f t="shared" si="27"/>
        <v>Jobs: Electricity, gas, water supply, sewerage, waste and remediation services</v>
      </c>
    </row>
    <row r="1771" spans="1:36" ht="15" thickTop="1" thickBot="1" x14ac:dyDescent="0.5">
      <c r="A1771" t="s">
        <v>96</v>
      </c>
      <c r="B1771" t="s">
        <v>198</v>
      </c>
      <c r="C1771" t="s">
        <v>199</v>
      </c>
      <c r="D1771">
        <v>0</v>
      </c>
      <c r="E1771">
        <v>0</v>
      </c>
      <c r="F1771">
        <v>0</v>
      </c>
      <c r="G1771">
        <v>-96</v>
      </c>
      <c r="H1771">
        <v>-104</v>
      </c>
      <c r="I1771">
        <v>-137</v>
      </c>
      <c r="J1771">
        <v>-168</v>
      </c>
      <c r="K1771">
        <v>-194</v>
      </c>
      <c r="L1771">
        <v>-223</v>
      </c>
      <c r="M1771">
        <v>-261</v>
      </c>
      <c r="N1771">
        <v>-292</v>
      </c>
      <c r="O1771">
        <v>-339</v>
      </c>
      <c r="P1771">
        <v>-373</v>
      </c>
      <c r="Q1771">
        <v>-417</v>
      </c>
      <c r="R1771">
        <v>-440</v>
      </c>
      <c r="S1771">
        <v>-473</v>
      </c>
      <c r="T1771">
        <v>-553</v>
      </c>
      <c r="U1771">
        <v>-593</v>
      </c>
      <c r="V1771">
        <v>-633</v>
      </c>
      <c r="W1771">
        <v>-676</v>
      </c>
      <c r="X1771">
        <v>-719</v>
      </c>
      <c r="Y1771">
        <v>-775</v>
      </c>
      <c r="Z1771">
        <v>-830</v>
      </c>
      <c r="AA1771">
        <v>-890</v>
      </c>
      <c r="AB1771">
        <v>-941</v>
      </c>
      <c r="AC1771">
        <v>-1013</v>
      </c>
      <c r="AD1771">
        <v>-1058</v>
      </c>
      <c r="AE1771">
        <v>-1142</v>
      </c>
      <c r="AF1771">
        <v>-1218</v>
      </c>
      <c r="AG1771">
        <v>-1315</v>
      </c>
      <c r="AH1771">
        <v>-1361</v>
      </c>
      <c r="AI1771">
        <v>-1447</v>
      </c>
      <c r="AJ1771" s="5" t="str">
        <f t="shared" si="27"/>
        <v>Jobs: Construction</v>
      </c>
    </row>
    <row r="1772" spans="1:36" ht="15" thickTop="1" thickBot="1" x14ac:dyDescent="0.5">
      <c r="A1772" t="s">
        <v>97</v>
      </c>
      <c r="B1772" t="s">
        <v>198</v>
      </c>
      <c r="C1772" t="s">
        <v>199</v>
      </c>
      <c r="D1772">
        <v>0</v>
      </c>
      <c r="E1772">
        <v>0</v>
      </c>
      <c r="F1772">
        <v>0</v>
      </c>
      <c r="G1772">
        <v>49</v>
      </c>
      <c r="H1772">
        <v>60</v>
      </c>
      <c r="I1772">
        <v>67</v>
      </c>
      <c r="J1772">
        <v>77</v>
      </c>
      <c r="K1772">
        <v>86</v>
      </c>
      <c r="L1772">
        <v>98</v>
      </c>
      <c r="M1772">
        <v>107</v>
      </c>
      <c r="N1772">
        <v>114</v>
      </c>
      <c r="O1772">
        <v>121</v>
      </c>
      <c r="P1772">
        <v>126</v>
      </c>
      <c r="Q1772">
        <v>131</v>
      </c>
      <c r="R1772">
        <v>148</v>
      </c>
      <c r="S1772">
        <v>158</v>
      </c>
      <c r="T1772">
        <v>158</v>
      </c>
      <c r="U1772">
        <v>160</v>
      </c>
      <c r="V1772">
        <v>167</v>
      </c>
      <c r="W1772">
        <v>175</v>
      </c>
      <c r="X1772">
        <v>178</v>
      </c>
      <c r="Y1772">
        <v>182</v>
      </c>
      <c r="Z1772">
        <v>190</v>
      </c>
      <c r="AA1772">
        <v>195</v>
      </c>
      <c r="AB1772">
        <v>200</v>
      </c>
      <c r="AC1772">
        <v>208</v>
      </c>
      <c r="AD1772">
        <v>214</v>
      </c>
      <c r="AE1772">
        <v>222</v>
      </c>
      <c r="AF1772">
        <v>227</v>
      </c>
      <c r="AG1772">
        <v>234</v>
      </c>
      <c r="AH1772">
        <v>240</v>
      </c>
      <c r="AI1772">
        <v>249</v>
      </c>
      <c r="AJ1772" s="5" t="str">
        <f t="shared" si="27"/>
        <v>Jobs: Wholesale and retail trade; repair of motor vehicles</v>
      </c>
    </row>
    <row r="1773" spans="1:36" ht="15" thickTop="1" thickBot="1" x14ac:dyDescent="0.5">
      <c r="A1773" t="s">
        <v>98</v>
      </c>
      <c r="B1773" t="s">
        <v>198</v>
      </c>
      <c r="C1773" t="s">
        <v>199</v>
      </c>
      <c r="D1773">
        <v>0</v>
      </c>
      <c r="E1773">
        <v>0</v>
      </c>
      <c r="F1773">
        <v>0</v>
      </c>
      <c r="G1773">
        <v>14</v>
      </c>
      <c r="H1773">
        <v>17</v>
      </c>
      <c r="I1773">
        <v>19</v>
      </c>
      <c r="J1773">
        <v>22</v>
      </c>
      <c r="K1773">
        <v>25</v>
      </c>
      <c r="L1773">
        <v>28</v>
      </c>
      <c r="M1773">
        <v>31</v>
      </c>
      <c r="N1773">
        <v>33</v>
      </c>
      <c r="O1773">
        <v>35</v>
      </c>
      <c r="P1773">
        <v>36</v>
      </c>
      <c r="Q1773">
        <v>38</v>
      </c>
      <c r="R1773">
        <v>45</v>
      </c>
      <c r="S1773">
        <v>49</v>
      </c>
      <c r="T1773">
        <v>48</v>
      </c>
      <c r="U1773">
        <v>49</v>
      </c>
      <c r="V1773">
        <v>50</v>
      </c>
      <c r="W1773">
        <v>52</v>
      </c>
      <c r="X1773">
        <v>52</v>
      </c>
      <c r="Y1773">
        <v>53</v>
      </c>
      <c r="Z1773">
        <v>54</v>
      </c>
      <c r="AA1773">
        <v>55</v>
      </c>
      <c r="AB1773">
        <v>57</v>
      </c>
      <c r="AC1773">
        <v>59</v>
      </c>
      <c r="AD1773">
        <v>61</v>
      </c>
      <c r="AE1773">
        <v>64</v>
      </c>
      <c r="AF1773">
        <v>65</v>
      </c>
      <c r="AG1773">
        <v>66</v>
      </c>
      <c r="AH1773">
        <v>68</v>
      </c>
      <c r="AI1773">
        <v>71</v>
      </c>
      <c r="AJ1773" s="5" t="str">
        <f t="shared" si="27"/>
        <v>Jobs: Transportation and storage</v>
      </c>
    </row>
    <row r="1774" spans="1:36" ht="15" thickTop="1" thickBot="1" x14ac:dyDescent="0.5">
      <c r="A1774" t="s">
        <v>99</v>
      </c>
      <c r="B1774" t="s">
        <v>198</v>
      </c>
      <c r="C1774" t="s">
        <v>199</v>
      </c>
      <c r="D1774">
        <v>0</v>
      </c>
      <c r="E1774">
        <v>0</v>
      </c>
      <c r="F1774">
        <v>0</v>
      </c>
      <c r="G1774">
        <v>31</v>
      </c>
      <c r="H1774">
        <v>38</v>
      </c>
      <c r="I1774">
        <v>42</v>
      </c>
      <c r="J1774">
        <v>48</v>
      </c>
      <c r="K1774">
        <v>53</v>
      </c>
      <c r="L1774">
        <v>61</v>
      </c>
      <c r="M1774">
        <v>67</v>
      </c>
      <c r="N1774">
        <v>72</v>
      </c>
      <c r="O1774">
        <v>74</v>
      </c>
      <c r="P1774">
        <v>78</v>
      </c>
      <c r="Q1774">
        <v>80</v>
      </c>
      <c r="R1774">
        <v>91</v>
      </c>
      <c r="S1774">
        <v>97</v>
      </c>
      <c r="T1774">
        <v>96</v>
      </c>
      <c r="U1774">
        <v>96</v>
      </c>
      <c r="V1774">
        <v>100</v>
      </c>
      <c r="W1774">
        <v>105</v>
      </c>
      <c r="X1774">
        <v>106</v>
      </c>
      <c r="Y1774">
        <v>109</v>
      </c>
      <c r="Z1774">
        <v>113</v>
      </c>
      <c r="AA1774">
        <v>116</v>
      </c>
      <c r="AB1774">
        <v>119</v>
      </c>
      <c r="AC1774">
        <v>124</v>
      </c>
      <c r="AD1774">
        <v>128</v>
      </c>
      <c r="AE1774">
        <v>132</v>
      </c>
      <c r="AF1774">
        <v>135</v>
      </c>
      <c r="AG1774">
        <v>139</v>
      </c>
      <c r="AH1774">
        <v>143</v>
      </c>
      <c r="AI1774">
        <v>148</v>
      </c>
      <c r="AJ1774" s="5" t="str">
        <f t="shared" si="27"/>
        <v>Jobs: Accomodation and food services</v>
      </c>
    </row>
    <row r="1775" spans="1:36" ht="15" thickTop="1" thickBot="1" x14ac:dyDescent="0.5">
      <c r="A1775" t="s">
        <v>100</v>
      </c>
      <c r="B1775" t="s">
        <v>198</v>
      </c>
      <c r="C1775" t="s">
        <v>199</v>
      </c>
      <c r="D1775">
        <v>0</v>
      </c>
      <c r="E1775">
        <v>0</v>
      </c>
      <c r="F1775">
        <v>0</v>
      </c>
      <c r="G1775">
        <v>3</v>
      </c>
      <c r="H1775">
        <v>3</v>
      </c>
      <c r="I1775">
        <v>4</v>
      </c>
      <c r="J1775">
        <v>4</v>
      </c>
      <c r="K1775">
        <v>4</v>
      </c>
      <c r="L1775">
        <v>5</v>
      </c>
      <c r="M1775">
        <v>5</v>
      </c>
      <c r="N1775">
        <v>5</v>
      </c>
      <c r="O1775">
        <v>5</v>
      </c>
      <c r="P1775">
        <v>5</v>
      </c>
      <c r="Q1775">
        <v>5</v>
      </c>
      <c r="R1775">
        <v>5</v>
      </c>
      <c r="S1775">
        <v>5</v>
      </c>
      <c r="T1775">
        <v>5</v>
      </c>
      <c r="U1775">
        <v>4</v>
      </c>
      <c r="V1775">
        <v>4</v>
      </c>
      <c r="W1775">
        <v>4</v>
      </c>
      <c r="X1775">
        <v>4</v>
      </c>
      <c r="Y1775">
        <v>4</v>
      </c>
      <c r="Z1775">
        <v>4</v>
      </c>
      <c r="AA1775">
        <v>4</v>
      </c>
      <c r="AB1775">
        <v>4</v>
      </c>
      <c r="AC1775">
        <v>4</v>
      </c>
      <c r="AD1775">
        <v>3</v>
      </c>
      <c r="AE1775">
        <v>3</v>
      </c>
      <c r="AF1775">
        <v>3</v>
      </c>
      <c r="AG1775">
        <v>3</v>
      </c>
      <c r="AH1775">
        <v>3</v>
      </c>
      <c r="AI1775">
        <v>3</v>
      </c>
      <c r="AJ1775" s="5" t="str">
        <f t="shared" si="27"/>
        <v>Jobs: Publishing, audiovisual and broadcasting activities</v>
      </c>
    </row>
    <row r="1776" spans="1:36" ht="15" thickTop="1" thickBot="1" x14ac:dyDescent="0.5">
      <c r="A1776" t="s">
        <v>101</v>
      </c>
      <c r="B1776" t="s">
        <v>198</v>
      </c>
      <c r="C1776" t="s">
        <v>199</v>
      </c>
      <c r="D1776">
        <v>0</v>
      </c>
      <c r="E1776">
        <v>0</v>
      </c>
      <c r="F1776">
        <v>0</v>
      </c>
      <c r="G1776">
        <v>3</v>
      </c>
      <c r="H1776">
        <v>3</v>
      </c>
      <c r="I1776">
        <v>3</v>
      </c>
      <c r="J1776">
        <v>4</v>
      </c>
      <c r="K1776">
        <v>4</v>
      </c>
      <c r="L1776">
        <v>4</v>
      </c>
      <c r="M1776">
        <v>4</v>
      </c>
      <c r="N1776">
        <v>4</v>
      </c>
      <c r="O1776">
        <v>4</v>
      </c>
      <c r="P1776">
        <v>4</v>
      </c>
      <c r="Q1776">
        <v>4</v>
      </c>
      <c r="R1776">
        <v>4</v>
      </c>
      <c r="S1776">
        <v>5</v>
      </c>
      <c r="T1776">
        <v>4</v>
      </c>
      <c r="U1776">
        <v>4</v>
      </c>
      <c r="V1776">
        <v>4</v>
      </c>
      <c r="W1776">
        <v>4</v>
      </c>
      <c r="X1776">
        <v>4</v>
      </c>
      <c r="Y1776">
        <v>4</v>
      </c>
      <c r="Z1776">
        <v>3</v>
      </c>
      <c r="AA1776">
        <v>3</v>
      </c>
      <c r="AB1776">
        <v>3</v>
      </c>
      <c r="AC1776">
        <v>3</v>
      </c>
      <c r="AD1776">
        <v>3</v>
      </c>
      <c r="AE1776">
        <v>3</v>
      </c>
      <c r="AF1776">
        <v>3</v>
      </c>
      <c r="AG1776">
        <v>3</v>
      </c>
      <c r="AH1776">
        <v>3</v>
      </c>
      <c r="AI1776">
        <v>3</v>
      </c>
      <c r="AJ1776" s="5" t="str">
        <f t="shared" si="27"/>
        <v>Jobs: Telecommunications</v>
      </c>
    </row>
    <row r="1777" spans="1:36" ht="15" thickTop="1" thickBot="1" x14ac:dyDescent="0.5">
      <c r="A1777" t="s">
        <v>102</v>
      </c>
      <c r="B1777" t="s">
        <v>198</v>
      </c>
      <c r="C1777" t="s">
        <v>199</v>
      </c>
      <c r="D1777">
        <v>0</v>
      </c>
      <c r="E1777">
        <v>0</v>
      </c>
      <c r="F1777">
        <v>0</v>
      </c>
      <c r="G1777">
        <v>1</v>
      </c>
      <c r="H1777">
        <v>2</v>
      </c>
      <c r="I1777">
        <v>2</v>
      </c>
      <c r="J1777">
        <v>2</v>
      </c>
      <c r="K1777">
        <v>2</v>
      </c>
      <c r="L1777">
        <v>2</v>
      </c>
      <c r="M1777">
        <v>2</v>
      </c>
      <c r="N1777">
        <v>2</v>
      </c>
      <c r="O1777">
        <v>2</v>
      </c>
      <c r="P1777">
        <v>2</v>
      </c>
      <c r="Q1777">
        <v>2</v>
      </c>
      <c r="R1777">
        <v>2</v>
      </c>
      <c r="S1777">
        <v>2</v>
      </c>
      <c r="T1777">
        <v>2</v>
      </c>
      <c r="U1777">
        <v>2</v>
      </c>
      <c r="V1777">
        <v>2</v>
      </c>
      <c r="W1777">
        <v>2</v>
      </c>
      <c r="X1777">
        <v>2</v>
      </c>
      <c r="Y1777">
        <v>2</v>
      </c>
      <c r="Z1777">
        <v>2</v>
      </c>
      <c r="AA1777">
        <v>2</v>
      </c>
      <c r="AB1777">
        <v>2</v>
      </c>
      <c r="AC1777">
        <v>2</v>
      </c>
      <c r="AD1777">
        <v>2</v>
      </c>
      <c r="AE1777">
        <v>2</v>
      </c>
      <c r="AF1777">
        <v>2</v>
      </c>
      <c r="AG1777">
        <v>1</v>
      </c>
      <c r="AH1777">
        <v>1</v>
      </c>
      <c r="AI1777">
        <v>1</v>
      </c>
      <c r="AJ1777" s="5" t="str">
        <f t="shared" si="27"/>
        <v>Jobs: IT and other information services</v>
      </c>
    </row>
    <row r="1778" spans="1:36" ht="15" thickTop="1" thickBot="1" x14ac:dyDescent="0.5">
      <c r="A1778" t="s">
        <v>103</v>
      </c>
      <c r="B1778" t="s">
        <v>198</v>
      </c>
      <c r="C1778" t="s">
        <v>199</v>
      </c>
      <c r="D1778">
        <v>0</v>
      </c>
      <c r="E1778">
        <v>0</v>
      </c>
      <c r="F1778">
        <v>0</v>
      </c>
      <c r="G1778">
        <v>9</v>
      </c>
      <c r="H1778">
        <v>11</v>
      </c>
      <c r="I1778">
        <v>13</v>
      </c>
      <c r="J1778">
        <v>14</v>
      </c>
      <c r="K1778">
        <v>16</v>
      </c>
      <c r="L1778">
        <v>18</v>
      </c>
      <c r="M1778">
        <v>20</v>
      </c>
      <c r="N1778">
        <v>21</v>
      </c>
      <c r="O1778">
        <v>22</v>
      </c>
      <c r="P1778">
        <v>23</v>
      </c>
      <c r="Q1778">
        <v>24</v>
      </c>
      <c r="R1778">
        <v>25</v>
      </c>
      <c r="S1778">
        <v>27</v>
      </c>
      <c r="T1778">
        <v>27</v>
      </c>
      <c r="U1778">
        <v>27</v>
      </c>
      <c r="V1778">
        <v>28</v>
      </c>
      <c r="W1778">
        <v>28</v>
      </c>
      <c r="X1778">
        <v>28</v>
      </c>
      <c r="Y1778">
        <v>29</v>
      </c>
      <c r="Z1778">
        <v>29</v>
      </c>
      <c r="AA1778">
        <v>29</v>
      </c>
      <c r="AB1778">
        <v>30</v>
      </c>
      <c r="AC1778">
        <v>30</v>
      </c>
      <c r="AD1778">
        <v>31</v>
      </c>
      <c r="AE1778">
        <v>32</v>
      </c>
      <c r="AF1778">
        <v>32</v>
      </c>
      <c r="AG1778">
        <v>33</v>
      </c>
      <c r="AH1778">
        <v>33</v>
      </c>
      <c r="AI1778">
        <v>34</v>
      </c>
      <c r="AJ1778" s="5" t="str">
        <f t="shared" si="27"/>
        <v>Jobs: Financial and insurance activities</v>
      </c>
    </row>
    <row r="1779" spans="1:36" ht="15" thickTop="1" thickBot="1" x14ac:dyDescent="0.5">
      <c r="A1779" t="s">
        <v>104</v>
      </c>
      <c r="B1779" t="s">
        <v>198</v>
      </c>
      <c r="C1779" t="s">
        <v>199</v>
      </c>
      <c r="D1779">
        <v>0</v>
      </c>
      <c r="E1779">
        <v>0</v>
      </c>
      <c r="F1779">
        <v>0</v>
      </c>
      <c r="G1779">
        <v>10</v>
      </c>
      <c r="H1779">
        <v>12</v>
      </c>
      <c r="I1779">
        <v>13</v>
      </c>
      <c r="J1779">
        <v>16</v>
      </c>
      <c r="K1779">
        <v>18</v>
      </c>
      <c r="L1779">
        <v>20</v>
      </c>
      <c r="M1779">
        <v>22</v>
      </c>
      <c r="N1779">
        <v>23</v>
      </c>
      <c r="O1779">
        <v>24</v>
      </c>
      <c r="P1779">
        <v>25</v>
      </c>
      <c r="Q1779">
        <v>25</v>
      </c>
      <c r="R1779">
        <v>28</v>
      </c>
      <c r="S1779">
        <v>29</v>
      </c>
      <c r="T1779">
        <v>29</v>
      </c>
      <c r="U1779">
        <v>29</v>
      </c>
      <c r="V1779">
        <v>30</v>
      </c>
      <c r="W1779">
        <v>31</v>
      </c>
      <c r="X1779">
        <v>32</v>
      </c>
      <c r="Y1779">
        <v>32</v>
      </c>
      <c r="Z1779">
        <v>33</v>
      </c>
      <c r="AA1779">
        <v>34</v>
      </c>
      <c r="AB1779">
        <v>34</v>
      </c>
      <c r="AC1779">
        <v>35</v>
      </c>
      <c r="AD1779">
        <v>36</v>
      </c>
      <c r="AE1779">
        <v>37</v>
      </c>
      <c r="AF1779">
        <v>37</v>
      </c>
      <c r="AG1779">
        <v>38</v>
      </c>
      <c r="AH1779">
        <v>39</v>
      </c>
      <c r="AI1779">
        <v>40</v>
      </c>
      <c r="AJ1779" s="5" t="str">
        <f t="shared" si="27"/>
        <v>Jobs: Real estate activities</v>
      </c>
    </row>
    <row r="1780" spans="1:36" ht="15" thickTop="1" thickBot="1" x14ac:dyDescent="0.5">
      <c r="A1780" t="s">
        <v>105</v>
      </c>
      <c r="B1780" t="s">
        <v>198</v>
      </c>
      <c r="C1780" t="s">
        <v>199</v>
      </c>
      <c r="D1780">
        <v>0</v>
      </c>
      <c r="E1780">
        <v>0</v>
      </c>
      <c r="F1780">
        <v>0</v>
      </c>
      <c r="G1780">
        <v>21</v>
      </c>
      <c r="H1780">
        <v>25</v>
      </c>
      <c r="I1780">
        <v>28</v>
      </c>
      <c r="J1780">
        <v>30</v>
      </c>
      <c r="K1780">
        <v>33</v>
      </c>
      <c r="L1780">
        <v>36</v>
      </c>
      <c r="M1780">
        <v>39</v>
      </c>
      <c r="N1780">
        <v>42</v>
      </c>
      <c r="O1780">
        <v>43</v>
      </c>
      <c r="P1780">
        <v>45</v>
      </c>
      <c r="Q1780">
        <v>46</v>
      </c>
      <c r="R1780">
        <v>50</v>
      </c>
      <c r="S1780">
        <v>53</v>
      </c>
      <c r="T1780">
        <v>53</v>
      </c>
      <c r="U1780">
        <v>53</v>
      </c>
      <c r="V1780">
        <v>55</v>
      </c>
      <c r="W1780">
        <v>57</v>
      </c>
      <c r="X1780">
        <v>58</v>
      </c>
      <c r="Y1780">
        <v>58</v>
      </c>
      <c r="Z1780">
        <v>60</v>
      </c>
      <c r="AA1780">
        <v>61</v>
      </c>
      <c r="AB1780">
        <v>63</v>
      </c>
      <c r="AC1780">
        <v>64</v>
      </c>
      <c r="AD1780">
        <v>65</v>
      </c>
      <c r="AE1780">
        <v>67</v>
      </c>
      <c r="AF1780">
        <v>67</v>
      </c>
      <c r="AG1780">
        <v>69</v>
      </c>
      <c r="AH1780">
        <v>71</v>
      </c>
      <c r="AI1780">
        <v>72</v>
      </c>
      <c r="AJ1780" s="5" t="str">
        <f t="shared" si="27"/>
        <v>Jobs: Other business sector services</v>
      </c>
    </row>
    <row r="1781" spans="1:36" ht="15" thickTop="1" thickBot="1" x14ac:dyDescent="0.5">
      <c r="A1781" t="s">
        <v>106</v>
      </c>
      <c r="B1781" t="s">
        <v>198</v>
      </c>
      <c r="C1781" t="s">
        <v>199</v>
      </c>
      <c r="D1781">
        <v>0</v>
      </c>
      <c r="E1781">
        <v>0</v>
      </c>
      <c r="F1781">
        <v>0</v>
      </c>
      <c r="G1781">
        <v>27</v>
      </c>
      <c r="H1781">
        <v>31</v>
      </c>
      <c r="I1781">
        <v>35</v>
      </c>
      <c r="J1781">
        <v>40</v>
      </c>
      <c r="K1781">
        <v>43</v>
      </c>
      <c r="L1781">
        <v>52</v>
      </c>
      <c r="M1781">
        <v>58</v>
      </c>
      <c r="N1781">
        <v>63</v>
      </c>
      <c r="O1781">
        <v>66</v>
      </c>
      <c r="P1781">
        <v>68</v>
      </c>
      <c r="Q1781">
        <v>72</v>
      </c>
      <c r="R1781">
        <v>87</v>
      </c>
      <c r="S1781">
        <v>93</v>
      </c>
      <c r="T1781">
        <v>95</v>
      </c>
      <c r="U1781">
        <v>99</v>
      </c>
      <c r="V1781">
        <v>103</v>
      </c>
      <c r="W1781">
        <v>109</v>
      </c>
      <c r="X1781">
        <v>114</v>
      </c>
      <c r="Y1781">
        <v>116</v>
      </c>
      <c r="Z1781">
        <v>121</v>
      </c>
      <c r="AA1781">
        <v>123</v>
      </c>
      <c r="AB1781">
        <v>125</v>
      </c>
      <c r="AC1781">
        <v>133</v>
      </c>
      <c r="AD1781">
        <v>140</v>
      </c>
      <c r="AE1781">
        <v>144</v>
      </c>
      <c r="AF1781">
        <v>147</v>
      </c>
      <c r="AG1781">
        <v>154</v>
      </c>
      <c r="AH1781">
        <v>159</v>
      </c>
      <c r="AI1781">
        <v>165</v>
      </c>
      <c r="AJ1781" s="5" t="str">
        <f t="shared" si="27"/>
        <v>Jobs: Public administration and defence; compulsory social security</v>
      </c>
    </row>
    <row r="1782" spans="1:36" ht="15" thickTop="1" thickBot="1" x14ac:dyDescent="0.5">
      <c r="A1782" t="s">
        <v>107</v>
      </c>
      <c r="B1782" t="s">
        <v>198</v>
      </c>
      <c r="C1782" t="s">
        <v>199</v>
      </c>
      <c r="D1782">
        <v>0</v>
      </c>
      <c r="E1782">
        <v>0</v>
      </c>
      <c r="F1782">
        <v>0</v>
      </c>
      <c r="G1782">
        <v>23</v>
      </c>
      <c r="H1782">
        <v>28</v>
      </c>
      <c r="I1782">
        <v>32</v>
      </c>
      <c r="J1782">
        <v>37</v>
      </c>
      <c r="K1782">
        <v>40</v>
      </c>
      <c r="L1782">
        <v>47</v>
      </c>
      <c r="M1782">
        <v>52</v>
      </c>
      <c r="N1782">
        <v>56</v>
      </c>
      <c r="O1782">
        <v>59</v>
      </c>
      <c r="P1782">
        <v>61</v>
      </c>
      <c r="Q1782">
        <v>64</v>
      </c>
      <c r="R1782">
        <v>73</v>
      </c>
      <c r="S1782">
        <v>77</v>
      </c>
      <c r="T1782">
        <v>77</v>
      </c>
      <c r="U1782">
        <v>79</v>
      </c>
      <c r="V1782">
        <v>83</v>
      </c>
      <c r="W1782">
        <v>87</v>
      </c>
      <c r="X1782">
        <v>89</v>
      </c>
      <c r="Y1782">
        <v>91</v>
      </c>
      <c r="Z1782">
        <v>95</v>
      </c>
      <c r="AA1782">
        <v>97</v>
      </c>
      <c r="AB1782">
        <v>99</v>
      </c>
      <c r="AC1782">
        <v>103</v>
      </c>
      <c r="AD1782">
        <v>107</v>
      </c>
      <c r="AE1782">
        <v>111</v>
      </c>
      <c r="AF1782">
        <v>114</v>
      </c>
      <c r="AG1782">
        <v>118</v>
      </c>
      <c r="AH1782">
        <v>121</v>
      </c>
      <c r="AI1782">
        <v>126</v>
      </c>
      <c r="AJ1782" s="5" t="str">
        <f t="shared" si="27"/>
        <v>Jobs: Education</v>
      </c>
    </row>
    <row r="1783" spans="1:36" ht="15" thickTop="1" thickBot="1" x14ac:dyDescent="0.5">
      <c r="A1783" t="s">
        <v>108</v>
      </c>
      <c r="B1783" t="s">
        <v>198</v>
      </c>
      <c r="C1783" t="s">
        <v>199</v>
      </c>
      <c r="D1783">
        <v>0</v>
      </c>
      <c r="E1783">
        <v>0</v>
      </c>
      <c r="F1783">
        <v>0</v>
      </c>
      <c r="G1783">
        <v>51</v>
      </c>
      <c r="H1783">
        <v>63</v>
      </c>
      <c r="I1783">
        <v>70</v>
      </c>
      <c r="J1783">
        <v>80</v>
      </c>
      <c r="K1783">
        <v>89</v>
      </c>
      <c r="L1783">
        <v>101</v>
      </c>
      <c r="M1783">
        <v>111</v>
      </c>
      <c r="N1783">
        <v>119</v>
      </c>
      <c r="O1783">
        <v>125</v>
      </c>
      <c r="P1783">
        <v>130</v>
      </c>
      <c r="Q1783">
        <v>136</v>
      </c>
      <c r="R1783">
        <v>152</v>
      </c>
      <c r="S1783">
        <v>163</v>
      </c>
      <c r="T1783">
        <v>161</v>
      </c>
      <c r="U1783">
        <v>163</v>
      </c>
      <c r="V1783">
        <v>170</v>
      </c>
      <c r="W1783">
        <v>179</v>
      </c>
      <c r="X1783">
        <v>181</v>
      </c>
      <c r="Y1783">
        <v>184</v>
      </c>
      <c r="Z1783">
        <v>193</v>
      </c>
      <c r="AA1783">
        <v>197</v>
      </c>
      <c r="AB1783">
        <v>203</v>
      </c>
      <c r="AC1783">
        <v>211</v>
      </c>
      <c r="AD1783">
        <v>218</v>
      </c>
      <c r="AE1783">
        <v>225</v>
      </c>
      <c r="AF1783">
        <v>230</v>
      </c>
      <c r="AG1783">
        <v>239</v>
      </c>
      <c r="AH1783">
        <v>245</v>
      </c>
      <c r="AI1783">
        <v>255</v>
      </c>
      <c r="AJ1783" s="5" t="str">
        <f t="shared" si="27"/>
        <v>Jobs: Human health and social work</v>
      </c>
    </row>
    <row r="1784" spans="1:36" ht="15" thickTop="1" thickBot="1" x14ac:dyDescent="0.5">
      <c r="A1784" t="s">
        <v>109</v>
      </c>
      <c r="B1784" t="s">
        <v>198</v>
      </c>
      <c r="C1784" t="s">
        <v>199</v>
      </c>
      <c r="D1784">
        <v>0</v>
      </c>
      <c r="E1784">
        <v>0</v>
      </c>
      <c r="F1784">
        <v>0</v>
      </c>
      <c r="G1784">
        <v>18</v>
      </c>
      <c r="H1784">
        <v>22</v>
      </c>
      <c r="I1784">
        <v>25</v>
      </c>
      <c r="J1784">
        <v>28</v>
      </c>
      <c r="K1784">
        <v>32</v>
      </c>
      <c r="L1784">
        <v>36</v>
      </c>
      <c r="M1784">
        <v>40</v>
      </c>
      <c r="N1784">
        <v>43</v>
      </c>
      <c r="O1784">
        <v>45</v>
      </c>
      <c r="P1784">
        <v>47</v>
      </c>
      <c r="Q1784">
        <v>48</v>
      </c>
      <c r="R1784">
        <v>54</v>
      </c>
      <c r="S1784">
        <v>58</v>
      </c>
      <c r="T1784">
        <v>57</v>
      </c>
      <c r="U1784">
        <v>58</v>
      </c>
      <c r="V1784">
        <v>61</v>
      </c>
      <c r="W1784">
        <v>64</v>
      </c>
      <c r="X1784">
        <v>65</v>
      </c>
      <c r="Y1784">
        <v>66</v>
      </c>
      <c r="Z1784">
        <v>68</v>
      </c>
      <c r="AA1784">
        <v>70</v>
      </c>
      <c r="AB1784">
        <v>72</v>
      </c>
      <c r="AC1784">
        <v>74</v>
      </c>
      <c r="AD1784">
        <v>77</v>
      </c>
      <c r="AE1784">
        <v>80</v>
      </c>
      <c r="AF1784">
        <v>82</v>
      </c>
      <c r="AG1784">
        <v>85</v>
      </c>
      <c r="AH1784">
        <v>87</v>
      </c>
      <c r="AI1784">
        <v>90</v>
      </c>
      <c r="AJ1784" s="5" t="str">
        <f t="shared" si="27"/>
        <v>Jobs: Arts, entertainment, recreation and other service activities</v>
      </c>
    </row>
    <row r="1785" spans="1:36" ht="15" thickTop="1" thickBot="1" x14ac:dyDescent="0.5">
      <c r="A1785" t="s">
        <v>110</v>
      </c>
      <c r="B1785" t="s">
        <v>198</v>
      </c>
      <c r="C1785" t="s">
        <v>199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 s="5" t="str">
        <f t="shared" si="27"/>
        <v>Jobs: Private households with employed persons</v>
      </c>
    </row>
    <row r="1786" spans="1:36" ht="15" thickTop="1" thickBot="1" x14ac:dyDescent="0.5">
      <c r="A1786" t="s">
        <v>111</v>
      </c>
      <c r="B1786" t="s">
        <v>198</v>
      </c>
      <c r="C1786" t="s">
        <v>199</v>
      </c>
      <c r="D1786">
        <v>0</v>
      </c>
      <c r="E1786">
        <v>0</v>
      </c>
      <c r="F1786" s="1">
        <v>7.6413200000000006E-6</v>
      </c>
      <c r="G1786">
        <v>2.3544200000000001E-4</v>
      </c>
      <c r="H1786">
        <v>-6.6114700000000004E-3</v>
      </c>
      <c r="I1786">
        <v>-1.5278099999999999E-2</v>
      </c>
      <c r="J1786">
        <v>-2.0065800000000002E-2</v>
      </c>
      <c r="K1786">
        <v>-2.7102600000000001E-2</v>
      </c>
      <c r="L1786">
        <v>-3.3679099999999997E-2</v>
      </c>
      <c r="M1786">
        <v>-4.0080699999999997E-2</v>
      </c>
      <c r="N1786">
        <v>-4.4477599999999999E-2</v>
      </c>
      <c r="O1786">
        <v>-5.0180299999999997E-2</v>
      </c>
      <c r="P1786">
        <v>-5.5058900000000001E-2</v>
      </c>
      <c r="Q1786">
        <v>-6.0895400000000002E-2</v>
      </c>
      <c r="R1786">
        <v>-6.19281E-2</v>
      </c>
      <c r="S1786">
        <v>-8.3358199999999993E-2</v>
      </c>
      <c r="T1786">
        <v>-8.1028199999999995E-2</v>
      </c>
      <c r="U1786">
        <v>-8.3933499999999994E-2</v>
      </c>
      <c r="V1786">
        <v>-9.1526399999999994E-2</v>
      </c>
      <c r="W1786">
        <v>-9.9965700000000005E-2</v>
      </c>
      <c r="X1786">
        <v>-0.105937</v>
      </c>
      <c r="Y1786">
        <v>-0.11241900000000001</v>
      </c>
      <c r="Z1786">
        <v>-0.120222</v>
      </c>
      <c r="AA1786">
        <v>-0.124943</v>
      </c>
      <c r="AB1786">
        <v>-0.136821</v>
      </c>
      <c r="AC1786">
        <v>-0.14230499999999999</v>
      </c>
      <c r="AD1786">
        <v>-0.14800099999999999</v>
      </c>
      <c r="AE1786">
        <v>-0.15489</v>
      </c>
      <c r="AF1786">
        <v>-0.15829599999999999</v>
      </c>
      <c r="AG1786">
        <v>-0.16870099999999999</v>
      </c>
      <c r="AH1786">
        <v>-0.17200799999999999</v>
      </c>
      <c r="AI1786">
        <v>-0.17662900000000001</v>
      </c>
      <c r="AJ1786" s="5" t="str">
        <f t="shared" si="27"/>
        <v>Output Change in GDP</v>
      </c>
    </row>
    <row r="1787" spans="1:36" ht="15" thickTop="1" thickBot="1" x14ac:dyDescent="0.5">
      <c r="A1787" t="s">
        <v>112</v>
      </c>
      <c r="B1787" t="s">
        <v>198</v>
      </c>
      <c r="C1787" t="s">
        <v>199</v>
      </c>
      <c r="D1787">
        <v>91.29</v>
      </c>
      <c r="E1787">
        <v>90.5321</v>
      </c>
      <c r="F1787">
        <v>96.613699999999994</v>
      </c>
      <c r="G1787">
        <v>94.177400000000006</v>
      </c>
      <c r="H1787">
        <v>93.760800000000003</v>
      </c>
      <c r="I1787">
        <v>92.387100000000004</v>
      </c>
      <c r="J1787">
        <v>93.159000000000006</v>
      </c>
      <c r="K1787">
        <v>93.665300000000002</v>
      </c>
      <c r="L1787">
        <v>92.800899999999999</v>
      </c>
      <c r="M1787">
        <v>90.814899999999994</v>
      </c>
      <c r="N1787">
        <v>88.900199999999998</v>
      </c>
      <c r="O1787">
        <v>86.443899999999999</v>
      </c>
      <c r="P1787">
        <v>83.813500000000005</v>
      </c>
      <c r="Q1787">
        <v>81.612200000000001</v>
      </c>
      <c r="R1787">
        <v>79.102900000000005</v>
      </c>
      <c r="S1787">
        <v>76.56</v>
      </c>
      <c r="T1787">
        <v>74.1404</v>
      </c>
      <c r="U1787">
        <v>71.600499999999997</v>
      </c>
      <c r="V1787">
        <v>69.106099999999998</v>
      </c>
      <c r="W1787">
        <v>66.776700000000005</v>
      </c>
      <c r="X1787">
        <v>64.457499999999996</v>
      </c>
      <c r="Y1787">
        <v>62.166400000000003</v>
      </c>
      <c r="Z1787">
        <v>59.871200000000002</v>
      </c>
      <c r="AA1787">
        <v>57.661099999999998</v>
      </c>
      <c r="AB1787">
        <v>55.519599999999997</v>
      </c>
      <c r="AC1787">
        <v>53.447200000000002</v>
      </c>
      <c r="AD1787">
        <v>51.520800000000001</v>
      </c>
      <c r="AE1787">
        <v>49.537799999999997</v>
      </c>
      <c r="AF1787">
        <v>47.671599999999998</v>
      </c>
      <c r="AG1787">
        <v>45.767000000000003</v>
      </c>
      <c r="AH1787">
        <v>43.864199999999997</v>
      </c>
      <c r="AI1787">
        <v>41.965600000000002</v>
      </c>
      <c r="AJ1787" s="5" t="str">
        <f t="shared" si="27"/>
        <v>Output Total CO2e Emissions</v>
      </c>
    </row>
    <row r="1788" spans="1:36" ht="15" thickTop="1" thickBot="1" x14ac:dyDescent="0.5">
      <c r="A1788" t="s">
        <v>75</v>
      </c>
      <c r="B1788" t="s">
        <v>200</v>
      </c>
      <c r="C1788" t="s">
        <v>201</v>
      </c>
      <c r="D1788">
        <v>0</v>
      </c>
      <c r="E1788">
        <v>0</v>
      </c>
      <c r="F1788">
        <v>-7</v>
      </c>
      <c r="G1788">
        <v>-76</v>
      </c>
      <c r="H1788">
        <v>-126</v>
      </c>
      <c r="I1788">
        <v>-186</v>
      </c>
      <c r="J1788">
        <v>-230</v>
      </c>
      <c r="K1788">
        <v>-273</v>
      </c>
      <c r="L1788">
        <v>-325</v>
      </c>
      <c r="M1788">
        <v>-365</v>
      </c>
      <c r="N1788">
        <v>-434</v>
      </c>
      <c r="O1788">
        <v>-478</v>
      </c>
      <c r="P1788">
        <v>-514</v>
      </c>
      <c r="Q1788">
        <v>-550</v>
      </c>
      <c r="R1788">
        <v>-578</v>
      </c>
      <c r="S1788">
        <v>-628</v>
      </c>
      <c r="T1788">
        <v>-660</v>
      </c>
      <c r="U1788">
        <v>-679</v>
      </c>
      <c r="V1788">
        <v>-699</v>
      </c>
      <c r="W1788">
        <v>-727</v>
      </c>
      <c r="X1788">
        <v>-748</v>
      </c>
      <c r="Y1788">
        <v>-769</v>
      </c>
      <c r="Z1788">
        <v>-789</v>
      </c>
      <c r="AA1788">
        <v>-808</v>
      </c>
      <c r="AB1788">
        <v>-823</v>
      </c>
      <c r="AC1788">
        <v>-844</v>
      </c>
      <c r="AD1788">
        <v>-863</v>
      </c>
      <c r="AE1788">
        <v>-879</v>
      </c>
      <c r="AF1788">
        <v>-896</v>
      </c>
      <c r="AG1788">
        <v>-910</v>
      </c>
      <c r="AH1788">
        <v>-926</v>
      </c>
      <c r="AI1788">
        <v>-940</v>
      </c>
      <c r="AJ1788" s="5" t="str">
        <f t="shared" si="27"/>
        <v>Jobs: Agriculture, forestry and fishing</v>
      </c>
    </row>
    <row r="1789" spans="1:36" ht="15" thickTop="1" thickBot="1" x14ac:dyDescent="0.5">
      <c r="A1789" t="s">
        <v>76</v>
      </c>
      <c r="B1789" t="s">
        <v>200</v>
      </c>
      <c r="C1789" t="s">
        <v>201</v>
      </c>
      <c r="D1789">
        <v>0</v>
      </c>
      <c r="E1789">
        <v>0</v>
      </c>
      <c r="F1789">
        <v>-120</v>
      </c>
      <c r="G1789">
        <v>-165</v>
      </c>
      <c r="H1789">
        <v>-204</v>
      </c>
      <c r="I1789">
        <v>-205</v>
      </c>
      <c r="J1789">
        <v>-239</v>
      </c>
      <c r="K1789">
        <v>-288</v>
      </c>
      <c r="L1789">
        <v>-287</v>
      </c>
      <c r="M1789">
        <v>-334</v>
      </c>
      <c r="N1789">
        <v>-299</v>
      </c>
      <c r="O1789">
        <v>-288</v>
      </c>
      <c r="P1789">
        <v>-276</v>
      </c>
      <c r="Q1789">
        <v>-270</v>
      </c>
      <c r="R1789">
        <v>-296</v>
      </c>
      <c r="S1789">
        <v>-284</v>
      </c>
      <c r="T1789">
        <v>-283</v>
      </c>
      <c r="U1789">
        <v>-302</v>
      </c>
      <c r="V1789">
        <v>-325</v>
      </c>
      <c r="W1789">
        <v>-339</v>
      </c>
      <c r="X1789">
        <v>-361</v>
      </c>
      <c r="Y1789">
        <v>-374</v>
      </c>
      <c r="Z1789">
        <v>-386</v>
      </c>
      <c r="AA1789">
        <v>-403</v>
      </c>
      <c r="AB1789">
        <v>-423</v>
      </c>
      <c r="AC1789">
        <v>-444</v>
      </c>
      <c r="AD1789">
        <v>-474</v>
      </c>
      <c r="AE1789">
        <v>-492</v>
      </c>
      <c r="AF1789">
        <v>-520</v>
      </c>
      <c r="AG1789">
        <v>-548</v>
      </c>
      <c r="AH1789">
        <v>-578</v>
      </c>
      <c r="AI1789">
        <v>-602</v>
      </c>
      <c r="AJ1789" s="5" t="str">
        <f t="shared" si="27"/>
        <v>Jobs: Mining and extraction of energy producing products</v>
      </c>
    </row>
    <row r="1790" spans="1:36" ht="15" thickTop="1" thickBot="1" x14ac:dyDescent="0.5">
      <c r="A1790" t="s">
        <v>77</v>
      </c>
      <c r="B1790" t="s">
        <v>200</v>
      </c>
      <c r="C1790" t="s">
        <v>201</v>
      </c>
      <c r="D1790">
        <v>0</v>
      </c>
      <c r="E1790">
        <v>0</v>
      </c>
      <c r="F1790">
        <v>-6</v>
      </c>
      <c r="G1790">
        <v>-18</v>
      </c>
      <c r="H1790">
        <v>-28</v>
      </c>
      <c r="I1790">
        <v>-36</v>
      </c>
      <c r="J1790">
        <v>-44</v>
      </c>
      <c r="K1790">
        <v>-53</v>
      </c>
      <c r="L1790">
        <v>-61</v>
      </c>
      <c r="M1790">
        <v>-69</v>
      </c>
      <c r="N1790">
        <v>-77</v>
      </c>
      <c r="O1790">
        <v>-84</v>
      </c>
      <c r="P1790">
        <v>-90</v>
      </c>
      <c r="Q1790">
        <v>-95</v>
      </c>
      <c r="R1790">
        <v>-100</v>
      </c>
      <c r="S1790">
        <v>-109</v>
      </c>
      <c r="T1790">
        <v>-114</v>
      </c>
      <c r="U1790">
        <v>-118</v>
      </c>
      <c r="V1790">
        <v>-124</v>
      </c>
      <c r="W1790">
        <v>-129</v>
      </c>
      <c r="X1790">
        <v>-135</v>
      </c>
      <c r="Y1790">
        <v>-140</v>
      </c>
      <c r="Z1790">
        <v>-145</v>
      </c>
      <c r="AA1790">
        <v>-151</v>
      </c>
      <c r="AB1790">
        <v>-157</v>
      </c>
      <c r="AC1790">
        <v>-162</v>
      </c>
      <c r="AD1790">
        <v>-169</v>
      </c>
      <c r="AE1790">
        <v>-175</v>
      </c>
      <c r="AF1790">
        <v>-182</v>
      </c>
      <c r="AG1790">
        <v>-189</v>
      </c>
      <c r="AH1790">
        <v>-195</v>
      </c>
      <c r="AI1790">
        <v>-200</v>
      </c>
      <c r="AJ1790" s="5" t="str">
        <f t="shared" si="27"/>
        <v>Jobs: Mining and quarrying of non-energy producing products</v>
      </c>
    </row>
    <row r="1791" spans="1:36" ht="15" thickTop="1" thickBot="1" x14ac:dyDescent="0.5">
      <c r="A1791" t="s">
        <v>78</v>
      </c>
      <c r="B1791" t="s">
        <v>200</v>
      </c>
      <c r="C1791" t="s">
        <v>201</v>
      </c>
      <c r="D1791">
        <v>0</v>
      </c>
      <c r="E1791">
        <v>0</v>
      </c>
      <c r="F1791">
        <v>-24</v>
      </c>
      <c r="G1791">
        <v>-23</v>
      </c>
      <c r="H1791">
        <v>-22</v>
      </c>
      <c r="I1791">
        <v>-9</v>
      </c>
      <c r="J1791">
        <v>-7</v>
      </c>
      <c r="K1791">
        <v>-7</v>
      </c>
      <c r="L1791">
        <v>7</v>
      </c>
      <c r="M1791">
        <v>5</v>
      </c>
      <c r="N1791">
        <v>26</v>
      </c>
      <c r="O1791">
        <v>40</v>
      </c>
      <c r="P1791">
        <v>54</v>
      </c>
      <c r="Q1791">
        <v>67</v>
      </c>
      <c r="R1791">
        <v>69</v>
      </c>
      <c r="S1791">
        <v>82</v>
      </c>
      <c r="T1791">
        <v>91</v>
      </c>
      <c r="U1791">
        <v>93</v>
      </c>
      <c r="V1791">
        <v>95</v>
      </c>
      <c r="W1791">
        <v>99</v>
      </c>
      <c r="X1791">
        <v>102</v>
      </c>
      <c r="Y1791">
        <v>106</v>
      </c>
      <c r="Z1791">
        <v>111</v>
      </c>
      <c r="AA1791">
        <v>114</v>
      </c>
      <c r="AB1791">
        <v>116</v>
      </c>
      <c r="AC1791">
        <v>119</v>
      </c>
      <c r="AD1791">
        <v>116</v>
      </c>
      <c r="AE1791">
        <v>118</v>
      </c>
      <c r="AF1791">
        <v>119</v>
      </c>
      <c r="AG1791">
        <v>118</v>
      </c>
      <c r="AH1791">
        <v>117</v>
      </c>
      <c r="AI1791">
        <v>117</v>
      </c>
      <c r="AJ1791" s="5" t="str">
        <f t="shared" si="27"/>
        <v>Jobs: Mining support service activities</v>
      </c>
    </row>
    <row r="1792" spans="1:36" ht="15" thickTop="1" thickBot="1" x14ac:dyDescent="0.5">
      <c r="A1792" t="s">
        <v>79</v>
      </c>
      <c r="B1792" t="s">
        <v>200</v>
      </c>
      <c r="C1792" t="s">
        <v>201</v>
      </c>
      <c r="D1792">
        <v>0</v>
      </c>
      <c r="E1792">
        <v>0</v>
      </c>
      <c r="F1792">
        <v>122</v>
      </c>
      <c r="G1792">
        <v>157</v>
      </c>
      <c r="H1792">
        <v>214</v>
      </c>
      <c r="I1792">
        <v>250</v>
      </c>
      <c r="J1792">
        <v>314</v>
      </c>
      <c r="K1792">
        <v>374</v>
      </c>
      <c r="L1792">
        <v>412</v>
      </c>
      <c r="M1792">
        <v>462</v>
      </c>
      <c r="N1792">
        <v>468</v>
      </c>
      <c r="O1792">
        <v>495</v>
      </c>
      <c r="P1792">
        <v>530</v>
      </c>
      <c r="Q1792">
        <v>564</v>
      </c>
      <c r="R1792">
        <v>606</v>
      </c>
      <c r="S1792">
        <v>618</v>
      </c>
      <c r="T1792">
        <v>651</v>
      </c>
      <c r="U1792">
        <v>689</v>
      </c>
      <c r="V1792">
        <v>716</v>
      </c>
      <c r="W1792">
        <v>746</v>
      </c>
      <c r="X1792">
        <v>773</v>
      </c>
      <c r="Y1792">
        <v>804</v>
      </c>
      <c r="Z1792">
        <v>826</v>
      </c>
      <c r="AA1792">
        <v>853</v>
      </c>
      <c r="AB1792">
        <v>872</v>
      </c>
      <c r="AC1792">
        <v>893</v>
      </c>
      <c r="AD1792">
        <v>913</v>
      </c>
      <c r="AE1792">
        <v>929</v>
      </c>
      <c r="AF1792">
        <v>945</v>
      </c>
      <c r="AG1792">
        <v>963</v>
      </c>
      <c r="AH1792">
        <v>981</v>
      </c>
      <c r="AI1792">
        <v>996</v>
      </c>
      <c r="AJ1792" s="5" t="str">
        <f t="shared" si="27"/>
        <v>Jobs: Food products, beverages and tobacco</v>
      </c>
    </row>
    <row r="1793" spans="1:36" ht="15" thickTop="1" thickBot="1" x14ac:dyDescent="0.5">
      <c r="A1793" t="s">
        <v>80</v>
      </c>
      <c r="B1793" t="s">
        <v>200</v>
      </c>
      <c r="C1793" t="s">
        <v>201</v>
      </c>
      <c r="D1793">
        <v>0</v>
      </c>
      <c r="E1793">
        <v>0</v>
      </c>
      <c r="F1793">
        <v>84</v>
      </c>
      <c r="G1793">
        <v>140</v>
      </c>
      <c r="H1793">
        <v>200</v>
      </c>
      <c r="I1793">
        <v>250</v>
      </c>
      <c r="J1793">
        <v>308</v>
      </c>
      <c r="K1793">
        <v>367</v>
      </c>
      <c r="L1793">
        <v>413</v>
      </c>
      <c r="M1793">
        <v>456</v>
      </c>
      <c r="N1793">
        <v>481</v>
      </c>
      <c r="O1793">
        <v>509</v>
      </c>
      <c r="P1793">
        <v>538</v>
      </c>
      <c r="Q1793">
        <v>566</v>
      </c>
      <c r="R1793">
        <v>593</v>
      </c>
      <c r="S1793">
        <v>610</v>
      </c>
      <c r="T1793">
        <v>633</v>
      </c>
      <c r="U1793">
        <v>654</v>
      </c>
      <c r="V1793">
        <v>673</v>
      </c>
      <c r="W1793">
        <v>690</v>
      </c>
      <c r="X1793">
        <v>706</v>
      </c>
      <c r="Y1793">
        <v>723</v>
      </c>
      <c r="Z1793">
        <v>737</v>
      </c>
      <c r="AA1793">
        <v>751</v>
      </c>
      <c r="AB1793">
        <v>762</v>
      </c>
      <c r="AC1793">
        <v>773</v>
      </c>
      <c r="AD1793">
        <v>783</v>
      </c>
      <c r="AE1793">
        <v>792</v>
      </c>
      <c r="AF1793">
        <v>802</v>
      </c>
      <c r="AG1793">
        <v>811</v>
      </c>
      <c r="AH1793">
        <v>819</v>
      </c>
      <c r="AI1793">
        <v>826</v>
      </c>
      <c r="AJ1793" s="5" t="str">
        <f t="shared" si="27"/>
        <v>Jobs: Textiles, wearing apparel, leather and related products</v>
      </c>
    </row>
    <row r="1794" spans="1:36" ht="15" thickTop="1" thickBot="1" x14ac:dyDescent="0.5">
      <c r="A1794" t="s">
        <v>81</v>
      </c>
      <c r="B1794" t="s">
        <v>200</v>
      </c>
      <c r="C1794" t="s">
        <v>201</v>
      </c>
      <c r="D1794">
        <v>0</v>
      </c>
      <c r="E1794">
        <v>0</v>
      </c>
      <c r="F1794">
        <v>51</v>
      </c>
      <c r="G1794">
        <v>69</v>
      </c>
      <c r="H1794">
        <v>96</v>
      </c>
      <c r="I1794">
        <v>114</v>
      </c>
      <c r="J1794">
        <v>142</v>
      </c>
      <c r="K1794">
        <v>171</v>
      </c>
      <c r="L1794">
        <v>190</v>
      </c>
      <c r="M1794">
        <v>211</v>
      </c>
      <c r="N1794">
        <v>215</v>
      </c>
      <c r="O1794">
        <v>225</v>
      </c>
      <c r="P1794">
        <v>238</v>
      </c>
      <c r="Q1794">
        <v>253</v>
      </c>
      <c r="R1794">
        <v>268</v>
      </c>
      <c r="S1794">
        <v>272</v>
      </c>
      <c r="T1794">
        <v>283</v>
      </c>
      <c r="U1794">
        <v>297</v>
      </c>
      <c r="V1794">
        <v>306</v>
      </c>
      <c r="W1794">
        <v>314</v>
      </c>
      <c r="X1794">
        <v>324</v>
      </c>
      <c r="Y1794">
        <v>333</v>
      </c>
      <c r="Z1794">
        <v>340</v>
      </c>
      <c r="AA1794">
        <v>348</v>
      </c>
      <c r="AB1794">
        <v>354</v>
      </c>
      <c r="AC1794">
        <v>360</v>
      </c>
      <c r="AD1794">
        <v>366</v>
      </c>
      <c r="AE1794">
        <v>370</v>
      </c>
      <c r="AF1794">
        <v>375</v>
      </c>
      <c r="AG1794">
        <v>380</v>
      </c>
      <c r="AH1794">
        <v>384</v>
      </c>
      <c r="AI1794">
        <v>387</v>
      </c>
      <c r="AJ1794" s="5" t="str">
        <f t="shared" si="27"/>
        <v>Jobs: Wood and of products of wood and cork (except furniture)</v>
      </c>
    </row>
    <row r="1795" spans="1:36" ht="15" thickTop="1" thickBot="1" x14ac:dyDescent="0.5">
      <c r="A1795" t="s">
        <v>82</v>
      </c>
      <c r="B1795" t="s">
        <v>200</v>
      </c>
      <c r="C1795" t="s">
        <v>201</v>
      </c>
      <c r="D1795">
        <v>0</v>
      </c>
      <c r="E1795">
        <v>0</v>
      </c>
      <c r="F1795">
        <v>29</v>
      </c>
      <c r="G1795">
        <v>24</v>
      </c>
      <c r="H1795">
        <v>29</v>
      </c>
      <c r="I1795">
        <v>31</v>
      </c>
      <c r="J1795">
        <v>40</v>
      </c>
      <c r="K1795">
        <v>51</v>
      </c>
      <c r="L1795">
        <v>54</v>
      </c>
      <c r="M1795">
        <v>60</v>
      </c>
      <c r="N1795">
        <v>52</v>
      </c>
      <c r="O1795">
        <v>52</v>
      </c>
      <c r="P1795">
        <v>55</v>
      </c>
      <c r="Q1795">
        <v>60</v>
      </c>
      <c r="R1795">
        <v>67</v>
      </c>
      <c r="S1795">
        <v>61</v>
      </c>
      <c r="T1795">
        <v>64</v>
      </c>
      <c r="U1795">
        <v>70</v>
      </c>
      <c r="V1795">
        <v>73</v>
      </c>
      <c r="W1795">
        <v>75</v>
      </c>
      <c r="X1795">
        <v>78</v>
      </c>
      <c r="Y1795">
        <v>82</v>
      </c>
      <c r="Z1795">
        <v>84</v>
      </c>
      <c r="AA1795">
        <v>86</v>
      </c>
      <c r="AB1795">
        <v>87</v>
      </c>
      <c r="AC1795">
        <v>88</v>
      </c>
      <c r="AD1795">
        <v>88</v>
      </c>
      <c r="AE1795">
        <v>89</v>
      </c>
      <c r="AF1795">
        <v>90</v>
      </c>
      <c r="AG1795">
        <v>89</v>
      </c>
      <c r="AH1795">
        <v>91</v>
      </c>
      <c r="AI1795">
        <v>91</v>
      </c>
      <c r="AJ1795" s="5" t="str">
        <f t="shared" si="27"/>
        <v>Jobs: Paper products and printing</v>
      </c>
    </row>
    <row r="1796" spans="1:36" ht="15" thickTop="1" thickBot="1" x14ac:dyDescent="0.5">
      <c r="A1796" t="s">
        <v>83</v>
      </c>
      <c r="B1796" t="s">
        <v>200</v>
      </c>
      <c r="C1796" t="s">
        <v>201</v>
      </c>
      <c r="D1796">
        <v>0</v>
      </c>
      <c r="E1796">
        <v>0</v>
      </c>
      <c r="F1796">
        <v>-3</v>
      </c>
      <c r="G1796">
        <v>3</v>
      </c>
      <c r="H1796">
        <v>12</v>
      </c>
      <c r="I1796">
        <v>24</v>
      </c>
      <c r="J1796">
        <v>32</v>
      </c>
      <c r="K1796">
        <v>38</v>
      </c>
      <c r="L1796">
        <v>50</v>
      </c>
      <c r="M1796">
        <v>54</v>
      </c>
      <c r="N1796">
        <v>68</v>
      </c>
      <c r="O1796">
        <v>77</v>
      </c>
      <c r="P1796">
        <v>86</v>
      </c>
      <c r="Q1796">
        <v>93</v>
      </c>
      <c r="R1796">
        <v>97</v>
      </c>
      <c r="S1796">
        <v>104</v>
      </c>
      <c r="T1796">
        <v>110</v>
      </c>
      <c r="U1796">
        <v>113</v>
      </c>
      <c r="V1796">
        <v>114</v>
      </c>
      <c r="W1796">
        <v>118</v>
      </c>
      <c r="X1796">
        <v>121</v>
      </c>
      <c r="Y1796">
        <v>123</v>
      </c>
      <c r="Z1796">
        <v>126</v>
      </c>
      <c r="AA1796">
        <v>128</v>
      </c>
      <c r="AB1796">
        <v>128</v>
      </c>
      <c r="AC1796">
        <v>130</v>
      </c>
      <c r="AD1796">
        <v>131</v>
      </c>
      <c r="AE1796">
        <v>131</v>
      </c>
      <c r="AF1796">
        <v>132</v>
      </c>
      <c r="AG1796">
        <v>132</v>
      </c>
      <c r="AH1796">
        <v>131</v>
      </c>
      <c r="AI1796">
        <v>131</v>
      </c>
      <c r="AJ1796" s="5" t="str">
        <f t="shared" si="27"/>
        <v>Jobs: Coke and refined petroleum products</v>
      </c>
    </row>
    <row r="1797" spans="1:36" ht="15" thickTop="1" thickBot="1" x14ac:dyDescent="0.5">
      <c r="A1797" t="s">
        <v>84</v>
      </c>
      <c r="B1797" t="s">
        <v>200</v>
      </c>
      <c r="C1797" t="s">
        <v>201</v>
      </c>
      <c r="D1797">
        <v>0</v>
      </c>
      <c r="E1797">
        <v>0</v>
      </c>
      <c r="F1797">
        <v>-67</v>
      </c>
      <c r="G1797">
        <v>-166</v>
      </c>
      <c r="H1797">
        <v>-256</v>
      </c>
      <c r="I1797">
        <v>-349</v>
      </c>
      <c r="J1797">
        <v>-429</v>
      </c>
      <c r="K1797">
        <v>-508</v>
      </c>
      <c r="L1797">
        <v>-592</v>
      </c>
      <c r="M1797">
        <v>-665</v>
      </c>
      <c r="N1797">
        <v>-758</v>
      </c>
      <c r="O1797">
        <v>-832</v>
      </c>
      <c r="P1797">
        <v>-903</v>
      </c>
      <c r="Q1797">
        <v>-967</v>
      </c>
      <c r="R1797">
        <v>-1030</v>
      </c>
      <c r="S1797">
        <v>-1099</v>
      </c>
      <c r="T1797">
        <v>-1160</v>
      </c>
      <c r="U1797">
        <v>-1210</v>
      </c>
      <c r="V1797">
        <v>-1262</v>
      </c>
      <c r="W1797">
        <v>-1314</v>
      </c>
      <c r="X1797">
        <v>-1365</v>
      </c>
      <c r="Y1797">
        <v>-1414</v>
      </c>
      <c r="Z1797">
        <v>-1463</v>
      </c>
      <c r="AA1797">
        <v>-1510</v>
      </c>
      <c r="AB1797">
        <v>-1554</v>
      </c>
      <c r="AC1797">
        <v>-1599</v>
      </c>
      <c r="AD1797">
        <v>-1640</v>
      </c>
      <c r="AE1797">
        <v>-1688</v>
      </c>
      <c r="AF1797">
        <v>-1725</v>
      </c>
      <c r="AG1797">
        <v>-1763</v>
      </c>
      <c r="AH1797">
        <v>-1803</v>
      </c>
      <c r="AI1797">
        <v>-1837</v>
      </c>
      <c r="AJ1797" s="5" t="str">
        <f t="shared" si="27"/>
        <v>Jobs: Chemicals and pharmaceutical products</v>
      </c>
    </row>
    <row r="1798" spans="1:36" ht="15" thickTop="1" thickBot="1" x14ac:dyDescent="0.5">
      <c r="A1798" t="s">
        <v>85</v>
      </c>
      <c r="B1798" t="s">
        <v>200</v>
      </c>
      <c r="C1798" t="s">
        <v>201</v>
      </c>
      <c r="D1798">
        <v>0</v>
      </c>
      <c r="E1798">
        <v>0</v>
      </c>
      <c r="F1798">
        <v>37</v>
      </c>
      <c r="G1798">
        <v>40</v>
      </c>
      <c r="H1798">
        <v>52</v>
      </c>
      <c r="I1798">
        <v>58</v>
      </c>
      <c r="J1798">
        <v>73</v>
      </c>
      <c r="K1798">
        <v>89</v>
      </c>
      <c r="L1798">
        <v>97</v>
      </c>
      <c r="M1798">
        <v>107</v>
      </c>
      <c r="N1798">
        <v>102</v>
      </c>
      <c r="O1798">
        <v>103</v>
      </c>
      <c r="P1798">
        <v>108</v>
      </c>
      <c r="Q1798">
        <v>114</v>
      </c>
      <c r="R1798">
        <v>122</v>
      </c>
      <c r="S1798">
        <v>116</v>
      </c>
      <c r="T1798">
        <v>121</v>
      </c>
      <c r="U1798">
        <v>127</v>
      </c>
      <c r="V1798">
        <v>130</v>
      </c>
      <c r="W1798">
        <v>134</v>
      </c>
      <c r="X1798">
        <v>137</v>
      </c>
      <c r="Y1798">
        <v>141</v>
      </c>
      <c r="Z1798">
        <v>143</v>
      </c>
      <c r="AA1798">
        <v>146</v>
      </c>
      <c r="AB1798">
        <v>147</v>
      </c>
      <c r="AC1798">
        <v>148</v>
      </c>
      <c r="AD1798">
        <v>149</v>
      </c>
      <c r="AE1798">
        <v>149</v>
      </c>
      <c r="AF1798">
        <v>151</v>
      </c>
      <c r="AG1798">
        <v>150</v>
      </c>
      <c r="AH1798">
        <v>151</v>
      </c>
      <c r="AI1798">
        <v>151</v>
      </c>
      <c r="AJ1798" s="5" t="str">
        <f t="shared" si="27"/>
        <v>Jobs: Rubber and plastics products</v>
      </c>
    </row>
    <row r="1799" spans="1:36" ht="15" thickTop="1" thickBot="1" x14ac:dyDescent="0.5">
      <c r="A1799" t="s">
        <v>86</v>
      </c>
      <c r="B1799" t="s">
        <v>200</v>
      </c>
      <c r="C1799" t="s">
        <v>201</v>
      </c>
      <c r="D1799">
        <v>0</v>
      </c>
      <c r="E1799">
        <v>0</v>
      </c>
      <c r="F1799">
        <v>2</v>
      </c>
      <c r="G1799">
        <v>-11</v>
      </c>
      <c r="H1799">
        <v>-26</v>
      </c>
      <c r="I1799">
        <v>-36</v>
      </c>
      <c r="J1799">
        <v>-45</v>
      </c>
      <c r="K1799">
        <v>-46</v>
      </c>
      <c r="L1799">
        <v>-49</v>
      </c>
      <c r="M1799">
        <v>-50</v>
      </c>
      <c r="N1799">
        <v>-55</v>
      </c>
      <c r="O1799">
        <v>-53</v>
      </c>
      <c r="P1799">
        <v>-47</v>
      </c>
      <c r="Q1799">
        <v>-34</v>
      </c>
      <c r="R1799">
        <v>-27</v>
      </c>
      <c r="S1799">
        <v>-16</v>
      </c>
      <c r="T1799">
        <v>-2</v>
      </c>
      <c r="U1799">
        <v>7</v>
      </c>
      <c r="V1799">
        <v>9</v>
      </c>
      <c r="W1799">
        <v>14</v>
      </c>
      <c r="X1799">
        <v>19</v>
      </c>
      <c r="Y1799">
        <v>26</v>
      </c>
      <c r="Z1799">
        <v>29</v>
      </c>
      <c r="AA1799">
        <v>31</v>
      </c>
      <c r="AB1799">
        <v>36</v>
      </c>
      <c r="AC1799">
        <v>37</v>
      </c>
      <c r="AD1799">
        <v>39</v>
      </c>
      <c r="AE1799">
        <v>41</v>
      </c>
      <c r="AF1799">
        <v>46</v>
      </c>
      <c r="AG1799">
        <v>49</v>
      </c>
      <c r="AH1799">
        <v>50</v>
      </c>
      <c r="AI1799">
        <v>53</v>
      </c>
      <c r="AJ1799" s="5" t="str">
        <f t="shared" si="27"/>
        <v>Jobs: Other non-metallic mineral products</v>
      </c>
    </row>
    <row r="1800" spans="1:36" ht="15" thickTop="1" thickBot="1" x14ac:dyDescent="0.5">
      <c r="A1800" t="s">
        <v>87</v>
      </c>
      <c r="B1800" t="s">
        <v>200</v>
      </c>
      <c r="C1800" t="s">
        <v>201</v>
      </c>
      <c r="D1800">
        <v>0</v>
      </c>
      <c r="E1800">
        <v>0</v>
      </c>
      <c r="F1800">
        <v>-9</v>
      </c>
      <c r="G1800">
        <v>-22</v>
      </c>
      <c r="H1800">
        <v>-30</v>
      </c>
      <c r="I1800">
        <v>-34</v>
      </c>
      <c r="J1800">
        <v>-31</v>
      </c>
      <c r="K1800">
        <v>-30</v>
      </c>
      <c r="L1800">
        <v>-26</v>
      </c>
      <c r="M1800">
        <v>-29</v>
      </c>
      <c r="N1800">
        <v>-28</v>
      </c>
      <c r="O1800">
        <v>-28</v>
      </c>
      <c r="P1800">
        <v>-25</v>
      </c>
      <c r="Q1800">
        <v>-20</v>
      </c>
      <c r="R1800">
        <v>-22</v>
      </c>
      <c r="S1800">
        <v>-20</v>
      </c>
      <c r="T1800">
        <v>-19</v>
      </c>
      <c r="U1800">
        <v>-18</v>
      </c>
      <c r="V1800">
        <v>-17</v>
      </c>
      <c r="W1800">
        <v>-16</v>
      </c>
      <c r="X1800">
        <v>-15</v>
      </c>
      <c r="Y1800">
        <v>-10</v>
      </c>
      <c r="Z1800">
        <v>-6</v>
      </c>
      <c r="AA1800">
        <v>0</v>
      </c>
      <c r="AB1800">
        <v>6</v>
      </c>
      <c r="AC1800">
        <v>12</v>
      </c>
      <c r="AD1800">
        <v>16</v>
      </c>
      <c r="AE1800">
        <v>24</v>
      </c>
      <c r="AF1800">
        <v>31</v>
      </c>
      <c r="AG1800">
        <v>39</v>
      </c>
      <c r="AH1800">
        <v>48</v>
      </c>
      <c r="AI1800">
        <v>56</v>
      </c>
      <c r="AJ1800" s="5" t="str">
        <f t="shared" si="27"/>
        <v>Jobs: Manufacture of basic metals</v>
      </c>
    </row>
    <row r="1801" spans="1:36" ht="15" thickTop="1" thickBot="1" x14ac:dyDescent="0.5">
      <c r="A1801" t="s">
        <v>88</v>
      </c>
      <c r="B1801" t="s">
        <v>200</v>
      </c>
      <c r="C1801" t="s">
        <v>201</v>
      </c>
      <c r="D1801">
        <v>0</v>
      </c>
      <c r="E1801">
        <v>0</v>
      </c>
      <c r="F1801">
        <v>16</v>
      </c>
      <c r="G1801">
        <v>0</v>
      </c>
      <c r="H1801">
        <v>-7</v>
      </c>
      <c r="I1801">
        <v>-18</v>
      </c>
      <c r="J1801">
        <v>-22</v>
      </c>
      <c r="K1801">
        <v>-27</v>
      </c>
      <c r="L1801">
        <v>-37</v>
      </c>
      <c r="M1801">
        <v>-33</v>
      </c>
      <c r="N1801">
        <v>-52</v>
      </c>
      <c r="O1801">
        <v>-62</v>
      </c>
      <c r="P1801">
        <v>-70</v>
      </c>
      <c r="Q1801">
        <v>-72</v>
      </c>
      <c r="R1801">
        <v>-71</v>
      </c>
      <c r="S1801">
        <v>-84</v>
      </c>
      <c r="T1801">
        <v>-90</v>
      </c>
      <c r="U1801">
        <v>-89</v>
      </c>
      <c r="V1801">
        <v>-91</v>
      </c>
      <c r="W1801">
        <v>-94</v>
      </c>
      <c r="X1801">
        <v>-97</v>
      </c>
      <c r="Y1801">
        <v>-97</v>
      </c>
      <c r="Z1801">
        <v>-100</v>
      </c>
      <c r="AA1801">
        <v>-102</v>
      </c>
      <c r="AB1801">
        <v>-107</v>
      </c>
      <c r="AC1801">
        <v>-110</v>
      </c>
      <c r="AD1801">
        <v>-114</v>
      </c>
      <c r="AE1801">
        <v>-118</v>
      </c>
      <c r="AF1801">
        <v>-123</v>
      </c>
      <c r="AG1801">
        <v>-127</v>
      </c>
      <c r="AH1801">
        <v>-131</v>
      </c>
      <c r="AI1801">
        <v>-135</v>
      </c>
      <c r="AJ1801" s="5" t="str">
        <f t="shared" si="27"/>
        <v>Jobs: Fabricated metal products, except machinery and equipment</v>
      </c>
    </row>
    <row r="1802" spans="1:36" ht="15" thickTop="1" thickBot="1" x14ac:dyDescent="0.5">
      <c r="A1802" t="s">
        <v>89</v>
      </c>
      <c r="B1802" t="s">
        <v>200</v>
      </c>
      <c r="C1802" t="s">
        <v>201</v>
      </c>
      <c r="D1802">
        <v>0</v>
      </c>
      <c r="E1802">
        <v>0</v>
      </c>
      <c r="F1802">
        <v>-3</v>
      </c>
      <c r="G1802">
        <v>-27</v>
      </c>
      <c r="H1802">
        <v>-45</v>
      </c>
      <c r="I1802">
        <v>-63</v>
      </c>
      <c r="J1802">
        <v>-77</v>
      </c>
      <c r="K1802">
        <v>-90</v>
      </c>
      <c r="L1802">
        <v>-105</v>
      </c>
      <c r="M1802">
        <v>-112</v>
      </c>
      <c r="N1802">
        <v>-130</v>
      </c>
      <c r="O1802">
        <v>-142</v>
      </c>
      <c r="P1802">
        <v>-153</v>
      </c>
      <c r="Q1802">
        <v>-161</v>
      </c>
      <c r="R1802">
        <v>-166</v>
      </c>
      <c r="S1802">
        <v>-193</v>
      </c>
      <c r="T1802">
        <v>-218</v>
      </c>
      <c r="U1802">
        <v>-235</v>
      </c>
      <c r="V1802">
        <v>-250</v>
      </c>
      <c r="W1802">
        <v>-263</v>
      </c>
      <c r="X1802">
        <v>-274</v>
      </c>
      <c r="Y1802">
        <v>-284</v>
      </c>
      <c r="Z1802">
        <v>-292</v>
      </c>
      <c r="AA1802">
        <v>-295</v>
      </c>
      <c r="AB1802">
        <v>-299</v>
      </c>
      <c r="AC1802">
        <v>-302</v>
      </c>
      <c r="AD1802">
        <v>-304</v>
      </c>
      <c r="AE1802">
        <v>-304</v>
      </c>
      <c r="AF1802">
        <v>-305</v>
      </c>
      <c r="AG1802">
        <v>-305</v>
      </c>
      <c r="AH1802">
        <v>-303</v>
      </c>
      <c r="AI1802">
        <v>-304</v>
      </c>
      <c r="AJ1802" s="5" t="str">
        <f t="shared" si="27"/>
        <v>Jobs: Computer, electronic and optical products</v>
      </c>
    </row>
    <row r="1803" spans="1:36" ht="15" thickTop="1" thickBot="1" x14ac:dyDescent="0.5">
      <c r="A1803" t="s">
        <v>90</v>
      </c>
      <c r="B1803" t="s">
        <v>200</v>
      </c>
      <c r="C1803" t="s">
        <v>201</v>
      </c>
      <c r="D1803">
        <v>0</v>
      </c>
      <c r="E1803">
        <v>0</v>
      </c>
      <c r="F1803">
        <v>53</v>
      </c>
      <c r="G1803">
        <v>86</v>
      </c>
      <c r="H1803">
        <v>120</v>
      </c>
      <c r="I1803">
        <v>148</v>
      </c>
      <c r="J1803">
        <v>180</v>
      </c>
      <c r="K1803">
        <v>211</v>
      </c>
      <c r="L1803">
        <v>236</v>
      </c>
      <c r="M1803">
        <v>265</v>
      </c>
      <c r="N1803">
        <v>276</v>
      </c>
      <c r="O1803">
        <v>290</v>
      </c>
      <c r="P1803">
        <v>305</v>
      </c>
      <c r="Q1803">
        <v>318</v>
      </c>
      <c r="R1803">
        <v>335</v>
      </c>
      <c r="S1803">
        <v>331</v>
      </c>
      <c r="T1803">
        <v>327</v>
      </c>
      <c r="U1803">
        <v>330</v>
      </c>
      <c r="V1803">
        <v>332</v>
      </c>
      <c r="W1803">
        <v>334</v>
      </c>
      <c r="X1803">
        <v>337</v>
      </c>
      <c r="Y1803">
        <v>342</v>
      </c>
      <c r="Z1803">
        <v>345</v>
      </c>
      <c r="AA1803">
        <v>350</v>
      </c>
      <c r="AB1803">
        <v>355</v>
      </c>
      <c r="AC1803">
        <v>360</v>
      </c>
      <c r="AD1803">
        <v>366</v>
      </c>
      <c r="AE1803">
        <v>371</v>
      </c>
      <c r="AF1803">
        <v>377</v>
      </c>
      <c r="AG1803">
        <v>382</v>
      </c>
      <c r="AH1803">
        <v>387</v>
      </c>
      <c r="AI1803">
        <v>391</v>
      </c>
      <c r="AJ1803" s="5" t="str">
        <f t="shared" si="27"/>
        <v>Jobs: Electrical equipment</v>
      </c>
    </row>
    <row r="1804" spans="1:36" ht="15" thickTop="1" thickBot="1" x14ac:dyDescent="0.5">
      <c r="A1804" t="s">
        <v>91</v>
      </c>
      <c r="B1804" t="s">
        <v>200</v>
      </c>
      <c r="C1804" t="s">
        <v>201</v>
      </c>
      <c r="D1804">
        <v>0</v>
      </c>
      <c r="E1804">
        <v>0</v>
      </c>
      <c r="F1804">
        <v>30</v>
      </c>
      <c r="G1804">
        <v>38</v>
      </c>
      <c r="H1804">
        <v>52</v>
      </c>
      <c r="I1804">
        <v>57</v>
      </c>
      <c r="J1804">
        <v>66</v>
      </c>
      <c r="K1804">
        <v>79</v>
      </c>
      <c r="L1804">
        <v>85</v>
      </c>
      <c r="M1804">
        <v>135</v>
      </c>
      <c r="N1804">
        <v>122</v>
      </c>
      <c r="O1804">
        <v>116</v>
      </c>
      <c r="P1804">
        <v>115</v>
      </c>
      <c r="Q1804">
        <v>118</v>
      </c>
      <c r="R1804">
        <v>144</v>
      </c>
      <c r="S1804">
        <v>133</v>
      </c>
      <c r="T1804">
        <v>129</v>
      </c>
      <c r="U1804">
        <v>137</v>
      </c>
      <c r="V1804">
        <v>144</v>
      </c>
      <c r="W1804">
        <v>148</v>
      </c>
      <c r="X1804">
        <v>154</v>
      </c>
      <c r="Y1804">
        <v>159</v>
      </c>
      <c r="Z1804">
        <v>162</v>
      </c>
      <c r="AA1804">
        <v>164</v>
      </c>
      <c r="AB1804">
        <v>164</v>
      </c>
      <c r="AC1804">
        <v>163</v>
      </c>
      <c r="AD1804">
        <v>161</v>
      </c>
      <c r="AE1804">
        <v>159</v>
      </c>
      <c r="AF1804">
        <v>156</v>
      </c>
      <c r="AG1804">
        <v>154</v>
      </c>
      <c r="AH1804">
        <v>150</v>
      </c>
      <c r="AI1804">
        <v>147</v>
      </c>
      <c r="AJ1804" s="5" t="str">
        <f t="shared" si="27"/>
        <v>Jobs: Machinery and equipment n.e.c.</v>
      </c>
    </row>
    <row r="1805" spans="1:36" ht="15" thickTop="1" thickBot="1" x14ac:dyDescent="0.5">
      <c r="A1805" t="s">
        <v>92</v>
      </c>
      <c r="B1805" t="s">
        <v>200</v>
      </c>
      <c r="C1805" t="s">
        <v>201</v>
      </c>
      <c r="D1805">
        <v>0</v>
      </c>
      <c r="E1805">
        <v>0</v>
      </c>
      <c r="F1805">
        <v>76</v>
      </c>
      <c r="G1805">
        <v>106</v>
      </c>
      <c r="H1805">
        <v>147</v>
      </c>
      <c r="I1805">
        <v>180</v>
      </c>
      <c r="J1805">
        <v>221</v>
      </c>
      <c r="K1805">
        <v>266</v>
      </c>
      <c r="L1805">
        <v>306</v>
      </c>
      <c r="M1805">
        <v>355</v>
      </c>
      <c r="N1805">
        <v>380</v>
      </c>
      <c r="O1805">
        <v>419</v>
      </c>
      <c r="P1805">
        <v>459</v>
      </c>
      <c r="Q1805">
        <v>499</v>
      </c>
      <c r="R1805">
        <v>539</v>
      </c>
      <c r="S1805">
        <v>560</v>
      </c>
      <c r="T1805">
        <v>588</v>
      </c>
      <c r="U1805">
        <v>622</v>
      </c>
      <c r="V1805">
        <v>646</v>
      </c>
      <c r="W1805">
        <v>670</v>
      </c>
      <c r="X1805">
        <v>692</v>
      </c>
      <c r="Y1805">
        <v>714</v>
      </c>
      <c r="Z1805">
        <v>732</v>
      </c>
      <c r="AA1805">
        <v>752</v>
      </c>
      <c r="AB1805">
        <v>770</v>
      </c>
      <c r="AC1805">
        <v>784</v>
      </c>
      <c r="AD1805">
        <v>798</v>
      </c>
      <c r="AE1805">
        <v>811</v>
      </c>
      <c r="AF1805">
        <v>823</v>
      </c>
      <c r="AG1805">
        <v>837</v>
      </c>
      <c r="AH1805">
        <v>847</v>
      </c>
      <c r="AI1805">
        <v>856</v>
      </c>
      <c r="AJ1805" s="5" t="str">
        <f t="shared" si="27"/>
        <v>Jobs: Motor vehicles, trailers and semi-trailers</v>
      </c>
    </row>
    <row r="1806" spans="1:36" ht="15" thickTop="1" thickBot="1" x14ac:dyDescent="0.5">
      <c r="A1806" t="s">
        <v>93</v>
      </c>
      <c r="B1806" t="s">
        <v>200</v>
      </c>
      <c r="C1806" t="s">
        <v>201</v>
      </c>
      <c r="D1806">
        <v>0</v>
      </c>
      <c r="E1806">
        <v>0</v>
      </c>
      <c r="F1806">
        <v>10</v>
      </c>
      <c r="G1806">
        <v>-18</v>
      </c>
      <c r="H1806">
        <v>-35</v>
      </c>
      <c r="I1806">
        <v>-56</v>
      </c>
      <c r="J1806">
        <v>-66</v>
      </c>
      <c r="K1806">
        <v>-77</v>
      </c>
      <c r="L1806">
        <v>-94</v>
      </c>
      <c r="M1806">
        <v>-102</v>
      </c>
      <c r="N1806">
        <v>-127</v>
      </c>
      <c r="O1806">
        <v>-140</v>
      </c>
      <c r="P1806">
        <v>-150</v>
      </c>
      <c r="Q1806">
        <v>-157</v>
      </c>
      <c r="R1806">
        <v>-161</v>
      </c>
      <c r="S1806">
        <v>-178</v>
      </c>
      <c r="T1806">
        <v>-185</v>
      </c>
      <c r="U1806">
        <v>-187</v>
      </c>
      <c r="V1806">
        <v>-191</v>
      </c>
      <c r="W1806">
        <v>-197</v>
      </c>
      <c r="X1806">
        <v>-200</v>
      </c>
      <c r="Y1806">
        <v>-203</v>
      </c>
      <c r="Z1806">
        <v>-208</v>
      </c>
      <c r="AA1806">
        <v>-210</v>
      </c>
      <c r="AB1806">
        <v>-215</v>
      </c>
      <c r="AC1806">
        <v>-219</v>
      </c>
      <c r="AD1806">
        <v>-223</v>
      </c>
      <c r="AE1806">
        <v>-227</v>
      </c>
      <c r="AF1806">
        <v>-231</v>
      </c>
      <c r="AG1806">
        <v>-236</v>
      </c>
      <c r="AH1806">
        <v>-238</v>
      </c>
      <c r="AI1806">
        <v>-241</v>
      </c>
      <c r="AJ1806" s="5" t="str">
        <f t="shared" si="27"/>
        <v>Jobs: Other transport equipment</v>
      </c>
    </row>
    <row r="1807" spans="1:36" ht="15" thickTop="1" thickBot="1" x14ac:dyDescent="0.5">
      <c r="A1807" t="s">
        <v>94</v>
      </c>
      <c r="B1807" t="s">
        <v>200</v>
      </c>
      <c r="C1807" t="s">
        <v>201</v>
      </c>
      <c r="D1807">
        <v>0</v>
      </c>
      <c r="E1807">
        <v>0</v>
      </c>
      <c r="F1807">
        <v>62</v>
      </c>
      <c r="G1807">
        <v>95</v>
      </c>
      <c r="H1807">
        <v>135</v>
      </c>
      <c r="I1807">
        <v>163</v>
      </c>
      <c r="J1807">
        <v>200</v>
      </c>
      <c r="K1807">
        <v>238</v>
      </c>
      <c r="L1807">
        <v>265</v>
      </c>
      <c r="M1807">
        <v>309</v>
      </c>
      <c r="N1807">
        <v>318</v>
      </c>
      <c r="O1807">
        <v>330</v>
      </c>
      <c r="P1807">
        <v>345</v>
      </c>
      <c r="Q1807">
        <v>361</v>
      </c>
      <c r="R1807">
        <v>386</v>
      </c>
      <c r="S1807">
        <v>391</v>
      </c>
      <c r="T1807">
        <v>400</v>
      </c>
      <c r="U1807">
        <v>416</v>
      </c>
      <c r="V1807">
        <v>429</v>
      </c>
      <c r="W1807">
        <v>440</v>
      </c>
      <c r="X1807">
        <v>451</v>
      </c>
      <c r="Y1807">
        <v>463</v>
      </c>
      <c r="Z1807">
        <v>471</v>
      </c>
      <c r="AA1807">
        <v>479</v>
      </c>
      <c r="AB1807">
        <v>485</v>
      </c>
      <c r="AC1807">
        <v>490</v>
      </c>
      <c r="AD1807">
        <v>496</v>
      </c>
      <c r="AE1807">
        <v>499</v>
      </c>
      <c r="AF1807">
        <v>504</v>
      </c>
      <c r="AG1807">
        <v>508</v>
      </c>
      <c r="AH1807">
        <v>511</v>
      </c>
      <c r="AI1807">
        <v>512</v>
      </c>
      <c r="AJ1807" s="5" t="str">
        <f t="shared" si="27"/>
        <v>Jobs: Other manufacturing; repair and installation of machinery and equipment</v>
      </c>
    </row>
    <row r="1808" spans="1:36" ht="15" thickTop="1" thickBot="1" x14ac:dyDescent="0.5">
      <c r="A1808" t="s">
        <v>95</v>
      </c>
      <c r="B1808" t="s">
        <v>200</v>
      </c>
      <c r="C1808" t="s">
        <v>201</v>
      </c>
      <c r="D1808">
        <v>0</v>
      </c>
      <c r="E1808">
        <v>0</v>
      </c>
      <c r="F1808">
        <v>-353</v>
      </c>
      <c r="G1808">
        <v>-477</v>
      </c>
      <c r="H1808">
        <v>-588</v>
      </c>
      <c r="I1808">
        <v>-585</v>
      </c>
      <c r="J1808">
        <v>-685</v>
      </c>
      <c r="K1808">
        <v>-825</v>
      </c>
      <c r="L1808">
        <v>-818</v>
      </c>
      <c r="M1808">
        <v>-951</v>
      </c>
      <c r="N1808">
        <v>-844</v>
      </c>
      <c r="O1808">
        <v>-811</v>
      </c>
      <c r="P1808">
        <v>-772</v>
      </c>
      <c r="Q1808">
        <v>-751</v>
      </c>
      <c r="R1808">
        <v>-820</v>
      </c>
      <c r="S1808">
        <v>-780</v>
      </c>
      <c r="T1808">
        <v>-771</v>
      </c>
      <c r="U1808">
        <v>-823</v>
      </c>
      <c r="V1808">
        <v>-884</v>
      </c>
      <c r="W1808">
        <v>-921</v>
      </c>
      <c r="X1808">
        <v>-978</v>
      </c>
      <c r="Y1808">
        <v>-1010</v>
      </c>
      <c r="Z1808">
        <v>-1041</v>
      </c>
      <c r="AA1808">
        <v>-1086</v>
      </c>
      <c r="AB1808">
        <v>-1138</v>
      </c>
      <c r="AC1808">
        <v>-1197</v>
      </c>
      <c r="AD1808">
        <v>-1278</v>
      </c>
      <c r="AE1808">
        <v>-1329</v>
      </c>
      <c r="AF1808">
        <v>-1402</v>
      </c>
      <c r="AG1808">
        <v>-1482</v>
      </c>
      <c r="AH1808">
        <v>-1559</v>
      </c>
      <c r="AI1808">
        <v>-1629</v>
      </c>
      <c r="AJ1808" s="5" t="str">
        <f t="shared" si="27"/>
        <v>Jobs: Electricity, gas, water supply, sewerage, waste and remediation services</v>
      </c>
    </row>
    <row r="1809" spans="1:36" ht="15" thickTop="1" thickBot="1" x14ac:dyDescent="0.5">
      <c r="A1809" t="s">
        <v>96</v>
      </c>
      <c r="B1809" t="s">
        <v>200</v>
      </c>
      <c r="C1809" t="s">
        <v>201</v>
      </c>
      <c r="D1809">
        <v>0</v>
      </c>
      <c r="E1809">
        <v>0</v>
      </c>
      <c r="F1809">
        <v>-585</v>
      </c>
      <c r="G1809">
        <v>-1923</v>
      </c>
      <c r="H1809">
        <v>-3111</v>
      </c>
      <c r="I1809">
        <v>-4372</v>
      </c>
      <c r="J1809">
        <v>-5618</v>
      </c>
      <c r="K1809">
        <v>-6993</v>
      </c>
      <c r="L1809">
        <v>-8405</v>
      </c>
      <c r="M1809">
        <v>-9613</v>
      </c>
      <c r="N1809">
        <v>-11172</v>
      </c>
      <c r="O1809">
        <v>-12514</v>
      </c>
      <c r="P1809">
        <v>-14081</v>
      </c>
      <c r="Q1809">
        <v>-15462</v>
      </c>
      <c r="R1809">
        <v>-16786</v>
      </c>
      <c r="S1809">
        <v>-18505</v>
      </c>
      <c r="T1809">
        <v>-20076</v>
      </c>
      <c r="U1809">
        <v>-21578</v>
      </c>
      <c r="V1809">
        <v>-23179</v>
      </c>
      <c r="W1809">
        <v>-24856</v>
      </c>
      <c r="X1809">
        <v>-26575</v>
      </c>
      <c r="Y1809">
        <v>-28341</v>
      </c>
      <c r="Z1809">
        <v>-30197</v>
      </c>
      <c r="AA1809">
        <v>-32094</v>
      </c>
      <c r="AB1809">
        <v>-34086</v>
      </c>
      <c r="AC1809">
        <v>-36150</v>
      </c>
      <c r="AD1809">
        <v>-38318</v>
      </c>
      <c r="AE1809">
        <v>-40513</v>
      </c>
      <c r="AF1809">
        <v>-42980</v>
      </c>
      <c r="AG1809">
        <v>-45447</v>
      </c>
      <c r="AH1809">
        <v>-47923</v>
      </c>
      <c r="AI1809">
        <v>-50463</v>
      </c>
      <c r="AJ1809" s="5" t="str">
        <f t="shared" si="27"/>
        <v>Jobs: Construction</v>
      </c>
    </row>
    <row r="1810" spans="1:36" ht="15" thickTop="1" thickBot="1" x14ac:dyDescent="0.5">
      <c r="A1810" t="s">
        <v>97</v>
      </c>
      <c r="B1810" t="s">
        <v>200</v>
      </c>
      <c r="C1810" t="s">
        <v>201</v>
      </c>
      <c r="D1810">
        <v>0</v>
      </c>
      <c r="E1810">
        <v>0</v>
      </c>
      <c r="F1810">
        <v>1096</v>
      </c>
      <c r="G1810">
        <v>2061</v>
      </c>
      <c r="H1810">
        <v>3046</v>
      </c>
      <c r="I1810">
        <v>3925</v>
      </c>
      <c r="J1810">
        <v>4914</v>
      </c>
      <c r="K1810">
        <v>5972</v>
      </c>
      <c r="L1810">
        <v>6877</v>
      </c>
      <c r="M1810">
        <v>7735</v>
      </c>
      <c r="N1810">
        <v>8453</v>
      </c>
      <c r="O1810">
        <v>9125</v>
      </c>
      <c r="P1810">
        <v>9833</v>
      </c>
      <c r="Q1810">
        <v>10539</v>
      </c>
      <c r="R1810">
        <v>11246</v>
      </c>
      <c r="S1810">
        <v>11886</v>
      </c>
      <c r="T1810">
        <v>12543</v>
      </c>
      <c r="U1810">
        <v>13213</v>
      </c>
      <c r="V1810">
        <v>13856</v>
      </c>
      <c r="W1810">
        <v>14500</v>
      </c>
      <c r="X1810">
        <v>15146</v>
      </c>
      <c r="Y1810">
        <v>15799</v>
      </c>
      <c r="Z1810">
        <v>16430</v>
      </c>
      <c r="AA1810">
        <v>17074</v>
      </c>
      <c r="AB1810">
        <v>17694</v>
      </c>
      <c r="AC1810">
        <v>18320</v>
      </c>
      <c r="AD1810">
        <v>18964</v>
      </c>
      <c r="AE1810">
        <v>19577</v>
      </c>
      <c r="AF1810">
        <v>20269</v>
      </c>
      <c r="AG1810">
        <v>20929</v>
      </c>
      <c r="AH1810">
        <v>21575</v>
      </c>
      <c r="AI1810">
        <v>22178</v>
      </c>
      <c r="AJ1810" s="5" t="str">
        <f t="shared" si="27"/>
        <v>Jobs: Wholesale and retail trade; repair of motor vehicles</v>
      </c>
    </row>
    <row r="1811" spans="1:36" ht="15" thickTop="1" thickBot="1" x14ac:dyDescent="0.5">
      <c r="A1811" t="s">
        <v>98</v>
      </c>
      <c r="B1811" t="s">
        <v>200</v>
      </c>
      <c r="C1811" t="s">
        <v>201</v>
      </c>
      <c r="D1811">
        <v>0</v>
      </c>
      <c r="E1811">
        <v>0</v>
      </c>
      <c r="F1811">
        <v>310</v>
      </c>
      <c r="G1811">
        <v>583</v>
      </c>
      <c r="H1811">
        <v>863</v>
      </c>
      <c r="I1811">
        <v>1115</v>
      </c>
      <c r="J1811">
        <v>1395</v>
      </c>
      <c r="K1811">
        <v>1697</v>
      </c>
      <c r="L1811">
        <v>1956</v>
      </c>
      <c r="M1811">
        <v>2235</v>
      </c>
      <c r="N1811">
        <v>2435</v>
      </c>
      <c r="O1811">
        <v>2624</v>
      </c>
      <c r="P1811">
        <v>2825</v>
      </c>
      <c r="Q1811">
        <v>3031</v>
      </c>
      <c r="R1811">
        <v>3253</v>
      </c>
      <c r="S1811">
        <v>3436</v>
      </c>
      <c r="T1811">
        <v>3623</v>
      </c>
      <c r="U1811">
        <v>3824</v>
      </c>
      <c r="V1811">
        <v>4017</v>
      </c>
      <c r="W1811">
        <v>4210</v>
      </c>
      <c r="X1811">
        <v>4406</v>
      </c>
      <c r="Y1811">
        <v>4605</v>
      </c>
      <c r="Z1811">
        <v>4792</v>
      </c>
      <c r="AA1811">
        <v>4983</v>
      </c>
      <c r="AB1811">
        <v>5167</v>
      </c>
      <c r="AC1811">
        <v>5349</v>
      </c>
      <c r="AD1811">
        <v>5538</v>
      </c>
      <c r="AE1811">
        <v>5717</v>
      </c>
      <c r="AF1811">
        <v>5915</v>
      </c>
      <c r="AG1811">
        <v>6107</v>
      </c>
      <c r="AH1811">
        <v>6293</v>
      </c>
      <c r="AI1811">
        <v>6465</v>
      </c>
      <c r="AJ1811" s="5" t="str">
        <f t="shared" si="27"/>
        <v>Jobs: Transportation and storage</v>
      </c>
    </row>
    <row r="1812" spans="1:36" ht="15" thickTop="1" thickBot="1" x14ac:dyDescent="0.5">
      <c r="A1812" t="s">
        <v>99</v>
      </c>
      <c r="B1812" t="s">
        <v>200</v>
      </c>
      <c r="C1812" t="s">
        <v>201</v>
      </c>
      <c r="D1812">
        <v>0</v>
      </c>
      <c r="E1812">
        <v>0</v>
      </c>
      <c r="F1812">
        <v>728</v>
      </c>
      <c r="G1812">
        <v>1363</v>
      </c>
      <c r="H1812">
        <v>2014</v>
      </c>
      <c r="I1812">
        <v>2597</v>
      </c>
      <c r="J1812">
        <v>3252</v>
      </c>
      <c r="K1812">
        <v>3953</v>
      </c>
      <c r="L1812">
        <v>4555</v>
      </c>
      <c r="M1812">
        <v>5129</v>
      </c>
      <c r="N1812">
        <v>5609</v>
      </c>
      <c r="O1812">
        <v>6063</v>
      </c>
      <c r="P1812">
        <v>6544</v>
      </c>
      <c r="Q1812">
        <v>7023</v>
      </c>
      <c r="R1812">
        <v>7507</v>
      </c>
      <c r="S1812">
        <v>7947</v>
      </c>
      <c r="T1812">
        <v>8400</v>
      </c>
      <c r="U1812">
        <v>8865</v>
      </c>
      <c r="V1812">
        <v>9312</v>
      </c>
      <c r="W1812">
        <v>9761</v>
      </c>
      <c r="X1812">
        <v>10212</v>
      </c>
      <c r="Y1812">
        <v>10669</v>
      </c>
      <c r="Z1812">
        <v>11111</v>
      </c>
      <c r="AA1812">
        <v>11560</v>
      </c>
      <c r="AB1812">
        <v>11995</v>
      </c>
      <c r="AC1812">
        <v>12430</v>
      </c>
      <c r="AD1812">
        <v>12876</v>
      </c>
      <c r="AE1812">
        <v>13303</v>
      </c>
      <c r="AF1812">
        <v>13781</v>
      </c>
      <c r="AG1812">
        <v>14237</v>
      </c>
      <c r="AH1812">
        <v>14685</v>
      </c>
      <c r="AI1812">
        <v>15103</v>
      </c>
      <c r="AJ1812" s="5" t="str">
        <f t="shared" si="27"/>
        <v>Jobs: Accomodation and food services</v>
      </c>
    </row>
    <row r="1813" spans="1:36" ht="15" thickTop="1" thickBot="1" x14ac:dyDescent="0.5">
      <c r="A1813" t="s">
        <v>100</v>
      </c>
      <c r="B1813" t="s">
        <v>200</v>
      </c>
      <c r="C1813" t="s">
        <v>201</v>
      </c>
      <c r="D1813">
        <v>0</v>
      </c>
      <c r="E1813">
        <v>0</v>
      </c>
      <c r="F1813">
        <v>77</v>
      </c>
      <c r="G1813">
        <v>138</v>
      </c>
      <c r="H1813">
        <v>192</v>
      </c>
      <c r="I1813">
        <v>233</v>
      </c>
      <c r="J1813">
        <v>277</v>
      </c>
      <c r="K1813">
        <v>318</v>
      </c>
      <c r="L1813">
        <v>346</v>
      </c>
      <c r="M1813">
        <v>369</v>
      </c>
      <c r="N1813">
        <v>381</v>
      </c>
      <c r="O1813">
        <v>388</v>
      </c>
      <c r="P1813">
        <v>395</v>
      </c>
      <c r="Q1813">
        <v>401</v>
      </c>
      <c r="R1813">
        <v>405</v>
      </c>
      <c r="S1813">
        <v>405</v>
      </c>
      <c r="T1813">
        <v>404</v>
      </c>
      <c r="U1813">
        <v>402</v>
      </c>
      <c r="V1813">
        <v>399</v>
      </c>
      <c r="W1813">
        <v>394</v>
      </c>
      <c r="X1813">
        <v>389</v>
      </c>
      <c r="Y1813">
        <v>384</v>
      </c>
      <c r="Z1813">
        <v>378</v>
      </c>
      <c r="AA1813">
        <v>371</v>
      </c>
      <c r="AB1813">
        <v>363</v>
      </c>
      <c r="AC1813">
        <v>356</v>
      </c>
      <c r="AD1813">
        <v>349</v>
      </c>
      <c r="AE1813">
        <v>340</v>
      </c>
      <c r="AF1813">
        <v>333</v>
      </c>
      <c r="AG1813">
        <v>324</v>
      </c>
      <c r="AH1813">
        <v>316</v>
      </c>
      <c r="AI1813">
        <v>307</v>
      </c>
      <c r="AJ1813" s="5" t="str">
        <f t="shared" si="27"/>
        <v>Jobs: Publishing, audiovisual and broadcasting activities</v>
      </c>
    </row>
    <row r="1814" spans="1:36" ht="15" thickTop="1" thickBot="1" x14ac:dyDescent="0.5">
      <c r="A1814" t="s">
        <v>101</v>
      </c>
      <c r="B1814" t="s">
        <v>200</v>
      </c>
      <c r="C1814" t="s">
        <v>201</v>
      </c>
      <c r="D1814">
        <v>0</v>
      </c>
      <c r="E1814">
        <v>0</v>
      </c>
      <c r="F1814">
        <v>65</v>
      </c>
      <c r="G1814">
        <v>116</v>
      </c>
      <c r="H1814">
        <v>162</v>
      </c>
      <c r="I1814">
        <v>197</v>
      </c>
      <c r="J1814">
        <v>234</v>
      </c>
      <c r="K1814">
        <v>269</v>
      </c>
      <c r="L1814">
        <v>293</v>
      </c>
      <c r="M1814">
        <v>311</v>
      </c>
      <c r="N1814">
        <v>323</v>
      </c>
      <c r="O1814">
        <v>329</v>
      </c>
      <c r="P1814">
        <v>335</v>
      </c>
      <c r="Q1814">
        <v>340</v>
      </c>
      <c r="R1814">
        <v>343</v>
      </c>
      <c r="S1814">
        <v>343</v>
      </c>
      <c r="T1814">
        <v>343</v>
      </c>
      <c r="U1814">
        <v>340</v>
      </c>
      <c r="V1814">
        <v>338</v>
      </c>
      <c r="W1814">
        <v>334</v>
      </c>
      <c r="X1814">
        <v>330</v>
      </c>
      <c r="Y1814">
        <v>325</v>
      </c>
      <c r="Z1814">
        <v>320</v>
      </c>
      <c r="AA1814">
        <v>314</v>
      </c>
      <c r="AB1814">
        <v>307</v>
      </c>
      <c r="AC1814">
        <v>301</v>
      </c>
      <c r="AD1814">
        <v>295</v>
      </c>
      <c r="AE1814">
        <v>287</v>
      </c>
      <c r="AF1814">
        <v>281</v>
      </c>
      <c r="AG1814">
        <v>274</v>
      </c>
      <c r="AH1814">
        <v>266</v>
      </c>
      <c r="AI1814">
        <v>259</v>
      </c>
      <c r="AJ1814" s="5" t="str">
        <f t="shared" si="27"/>
        <v>Jobs: Telecommunications</v>
      </c>
    </row>
    <row r="1815" spans="1:36" ht="15" thickTop="1" thickBot="1" x14ac:dyDescent="0.5">
      <c r="A1815" t="s">
        <v>102</v>
      </c>
      <c r="B1815" t="s">
        <v>200</v>
      </c>
      <c r="C1815" t="s">
        <v>201</v>
      </c>
      <c r="D1815">
        <v>0</v>
      </c>
      <c r="E1815">
        <v>0</v>
      </c>
      <c r="F1815">
        <v>38</v>
      </c>
      <c r="G1815">
        <v>67</v>
      </c>
      <c r="H1815">
        <v>93</v>
      </c>
      <c r="I1815">
        <v>115</v>
      </c>
      <c r="J1815">
        <v>135</v>
      </c>
      <c r="K1815">
        <v>156</v>
      </c>
      <c r="L1815">
        <v>170</v>
      </c>
      <c r="M1815">
        <v>181</v>
      </c>
      <c r="N1815">
        <v>187</v>
      </c>
      <c r="O1815">
        <v>191</v>
      </c>
      <c r="P1815">
        <v>195</v>
      </c>
      <c r="Q1815">
        <v>197</v>
      </c>
      <c r="R1815">
        <v>199</v>
      </c>
      <c r="S1815">
        <v>199</v>
      </c>
      <c r="T1815">
        <v>199</v>
      </c>
      <c r="U1815">
        <v>198</v>
      </c>
      <c r="V1815">
        <v>195</v>
      </c>
      <c r="W1815">
        <v>193</v>
      </c>
      <c r="X1815">
        <v>191</v>
      </c>
      <c r="Y1815">
        <v>188</v>
      </c>
      <c r="Z1815">
        <v>185</v>
      </c>
      <c r="AA1815">
        <v>182</v>
      </c>
      <c r="AB1815">
        <v>178</v>
      </c>
      <c r="AC1815">
        <v>174</v>
      </c>
      <c r="AD1815">
        <v>171</v>
      </c>
      <c r="AE1815">
        <v>167</v>
      </c>
      <c r="AF1815">
        <v>163</v>
      </c>
      <c r="AG1815">
        <v>159</v>
      </c>
      <c r="AH1815">
        <v>155</v>
      </c>
      <c r="AI1815">
        <v>150</v>
      </c>
      <c r="AJ1815" s="5" t="str">
        <f t="shared" si="27"/>
        <v>Jobs: IT and other information services</v>
      </c>
    </row>
    <row r="1816" spans="1:36" ht="15" thickTop="1" thickBot="1" x14ac:dyDescent="0.5">
      <c r="A1816" t="s">
        <v>103</v>
      </c>
      <c r="B1816" t="s">
        <v>200</v>
      </c>
      <c r="C1816" t="s">
        <v>201</v>
      </c>
      <c r="D1816">
        <v>0</v>
      </c>
      <c r="E1816">
        <v>0</v>
      </c>
      <c r="F1816">
        <v>213</v>
      </c>
      <c r="G1816">
        <v>398</v>
      </c>
      <c r="H1816">
        <v>585</v>
      </c>
      <c r="I1816">
        <v>751</v>
      </c>
      <c r="J1816">
        <v>936</v>
      </c>
      <c r="K1816">
        <v>1131</v>
      </c>
      <c r="L1816">
        <v>1297</v>
      </c>
      <c r="M1816">
        <v>1453</v>
      </c>
      <c r="N1816">
        <v>1582</v>
      </c>
      <c r="O1816">
        <v>1700</v>
      </c>
      <c r="P1816">
        <v>1824</v>
      </c>
      <c r="Q1816">
        <v>1947</v>
      </c>
      <c r="R1816">
        <v>2070</v>
      </c>
      <c r="S1816">
        <v>2179</v>
      </c>
      <c r="T1816">
        <v>2289</v>
      </c>
      <c r="U1816">
        <v>2400</v>
      </c>
      <c r="V1816">
        <v>2507</v>
      </c>
      <c r="W1816">
        <v>2612</v>
      </c>
      <c r="X1816">
        <v>2717</v>
      </c>
      <c r="Y1816">
        <v>2822</v>
      </c>
      <c r="Z1816">
        <v>2922</v>
      </c>
      <c r="AA1816">
        <v>3022</v>
      </c>
      <c r="AB1816">
        <v>3118</v>
      </c>
      <c r="AC1816">
        <v>3213</v>
      </c>
      <c r="AD1816">
        <v>3310</v>
      </c>
      <c r="AE1816">
        <v>3401</v>
      </c>
      <c r="AF1816">
        <v>3503</v>
      </c>
      <c r="AG1816">
        <v>3600</v>
      </c>
      <c r="AH1816">
        <v>3692</v>
      </c>
      <c r="AI1816">
        <v>3776</v>
      </c>
      <c r="AJ1816" s="5" t="str">
        <f t="shared" si="27"/>
        <v>Jobs: Financial and insurance activities</v>
      </c>
    </row>
    <row r="1817" spans="1:36" ht="15" thickTop="1" thickBot="1" x14ac:dyDescent="0.5">
      <c r="A1817" t="s">
        <v>104</v>
      </c>
      <c r="B1817" t="s">
        <v>200</v>
      </c>
      <c r="C1817" t="s">
        <v>201</v>
      </c>
      <c r="D1817">
        <v>0</v>
      </c>
      <c r="E1817">
        <v>0</v>
      </c>
      <c r="F1817">
        <v>218</v>
      </c>
      <c r="G1817">
        <v>409</v>
      </c>
      <c r="H1817">
        <v>602</v>
      </c>
      <c r="I1817">
        <v>774</v>
      </c>
      <c r="J1817">
        <v>963</v>
      </c>
      <c r="K1817">
        <v>1164</v>
      </c>
      <c r="L1817">
        <v>1335</v>
      </c>
      <c r="M1817">
        <v>1493</v>
      </c>
      <c r="N1817">
        <v>1626</v>
      </c>
      <c r="O1817">
        <v>1748</v>
      </c>
      <c r="P1817">
        <v>1875</v>
      </c>
      <c r="Q1817">
        <v>2001</v>
      </c>
      <c r="R1817">
        <v>2125</v>
      </c>
      <c r="S1817">
        <v>2237</v>
      </c>
      <c r="T1817">
        <v>2350</v>
      </c>
      <c r="U1817">
        <v>2465</v>
      </c>
      <c r="V1817">
        <v>2573</v>
      </c>
      <c r="W1817">
        <v>2680</v>
      </c>
      <c r="X1817">
        <v>2787</v>
      </c>
      <c r="Y1817">
        <v>2894</v>
      </c>
      <c r="Z1817">
        <v>2995</v>
      </c>
      <c r="AA1817">
        <v>3097</v>
      </c>
      <c r="AB1817">
        <v>3195</v>
      </c>
      <c r="AC1817">
        <v>3291</v>
      </c>
      <c r="AD1817">
        <v>3388</v>
      </c>
      <c r="AE1817">
        <v>3479</v>
      </c>
      <c r="AF1817">
        <v>3582</v>
      </c>
      <c r="AG1817">
        <v>3677</v>
      </c>
      <c r="AH1817">
        <v>3769</v>
      </c>
      <c r="AI1817">
        <v>3852</v>
      </c>
      <c r="AJ1817" s="5" t="str">
        <f t="shared" si="27"/>
        <v>Jobs: Real estate activities</v>
      </c>
    </row>
    <row r="1818" spans="1:36" ht="15" thickTop="1" thickBot="1" x14ac:dyDescent="0.5">
      <c r="A1818" t="s">
        <v>105</v>
      </c>
      <c r="B1818" t="s">
        <v>200</v>
      </c>
      <c r="C1818" t="s">
        <v>201</v>
      </c>
      <c r="D1818">
        <v>0</v>
      </c>
      <c r="E1818">
        <v>0</v>
      </c>
      <c r="F1818">
        <v>215</v>
      </c>
      <c r="G1818">
        <v>396</v>
      </c>
      <c r="H1818">
        <v>580</v>
      </c>
      <c r="I1818">
        <v>743</v>
      </c>
      <c r="J1818">
        <v>927</v>
      </c>
      <c r="K1818">
        <v>1120</v>
      </c>
      <c r="L1818">
        <v>1281</v>
      </c>
      <c r="M1818">
        <v>1436</v>
      </c>
      <c r="N1818">
        <v>1558</v>
      </c>
      <c r="O1818">
        <v>1670</v>
      </c>
      <c r="P1818">
        <v>1789</v>
      </c>
      <c r="Q1818">
        <v>1907</v>
      </c>
      <c r="R1818">
        <v>2028</v>
      </c>
      <c r="S1818">
        <v>2128</v>
      </c>
      <c r="T1818">
        <v>2230</v>
      </c>
      <c r="U1818">
        <v>2335</v>
      </c>
      <c r="V1818">
        <v>2435</v>
      </c>
      <c r="W1818">
        <v>2534</v>
      </c>
      <c r="X1818">
        <v>2633</v>
      </c>
      <c r="Y1818">
        <v>2734</v>
      </c>
      <c r="Z1818">
        <v>2828</v>
      </c>
      <c r="AA1818">
        <v>2924</v>
      </c>
      <c r="AB1818">
        <v>3016</v>
      </c>
      <c r="AC1818">
        <v>3106</v>
      </c>
      <c r="AD1818">
        <v>3199</v>
      </c>
      <c r="AE1818">
        <v>3287</v>
      </c>
      <c r="AF1818">
        <v>3385</v>
      </c>
      <c r="AG1818">
        <v>3477</v>
      </c>
      <c r="AH1818">
        <v>3565</v>
      </c>
      <c r="AI1818">
        <v>3645</v>
      </c>
      <c r="AJ1818" s="5" t="str">
        <f t="shared" si="27"/>
        <v>Jobs: Other business sector services</v>
      </c>
    </row>
    <row r="1819" spans="1:36" ht="15" thickTop="1" thickBot="1" x14ac:dyDescent="0.5">
      <c r="A1819" t="s">
        <v>106</v>
      </c>
      <c r="B1819" t="s">
        <v>200</v>
      </c>
      <c r="C1819" t="s">
        <v>201</v>
      </c>
      <c r="D1819">
        <v>0</v>
      </c>
      <c r="E1819">
        <v>0</v>
      </c>
      <c r="F1819">
        <v>16</v>
      </c>
      <c r="G1819">
        <v>36</v>
      </c>
      <c r="H1819">
        <v>60</v>
      </c>
      <c r="I1819">
        <v>78</v>
      </c>
      <c r="J1819">
        <v>93</v>
      </c>
      <c r="K1819">
        <v>128</v>
      </c>
      <c r="L1819">
        <v>158</v>
      </c>
      <c r="M1819">
        <v>223</v>
      </c>
      <c r="N1819">
        <v>227</v>
      </c>
      <c r="O1819">
        <v>224</v>
      </c>
      <c r="P1819">
        <v>223</v>
      </c>
      <c r="Q1819">
        <v>235</v>
      </c>
      <c r="R1819">
        <v>279</v>
      </c>
      <c r="S1819">
        <v>269</v>
      </c>
      <c r="T1819">
        <v>256</v>
      </c>
      <c r="U1819">
        <v>253</v>
      </c>
      <c r="V1819">
        <v>257</v>
      </c>
      <c r="W1819">
        <v>264</v>
      </c>
      <c r="X1819">
        <v>269</v>
      </c>
      <c r="Y1819">
        <v>287</v>
      </c>
      <c r="Z1819">
        <v>295</v>
      </c>
      <c r="AA1819">
        <v>306</v>
      </c>
      <c r="AB1819">
        <v>314</v>
      </c>
      <c r="AC1819">
        <v>327</v>
      </c>
      <c r="AD1819">
        <v>334</v>
      </c>
      <c r="AE1819">
        <v>345</v>
      </c>
      <c r="AF1819">
        <v>351</v>
      </c>
      <c r="AG1819">
        <v>361</v>
      </c>
      <c r="AH1819">
        <v>367</v>
      </c>
      <c r="AI1819">
        <v>368</v>
      </c>
      <c r="AJ1819" s="5" t="str">
        <f t="shared" si="27"/>
        <v>Jobs: Public administration and defence; compulsory social security</v>
      </c>
    </row>
    <row r="1820" spans="1:36" ht="15" thickTop="1" thickBot="1" x14ac:dyDescent="0.5">
      <c r="A1820" t="s">
        <v>107</v>
      </c>
      <c r="B1820" t="s">
        <v>200</v>
      </c>
      <c r="C1820" t="s">
        <v>201</v>
      </c>
      <c r="D1820">
        <v>0</v>
      </c>
      <c r="E1820">
        <v>0</v>
      </c>
      <c r="F1820">
        <v>393</v>
      </c>
      <c r="G1820">
        <v>742</v>
      </c>
      <c r="H1820">
        <v>1100</v>
      </c>
      <c r="I1820">
        <v>1420</v>
      </c>
      <c r="J1820">
        <v>1779</v>
      </c>
      <c r="K1820">
        <v>2170</v>
      </c>
      <c r="L1820">
        <v>2504</v>
      </c>
      <c r="M1820">
        <v>2830</v>
      </c>
      <c r="N1820">
        <v>3096</v>
      </c>
      <c r="O1820">
        <v>3344</v>
      </c>
      <c r="P1820">
        <v>3609</v>
      </c>
      <c r="Q1820">
        <v>3875</v>
      </c>
      <c r="R1820">
        <v>4151</v>
      </c>
      <c r="S1820">
        <v>4394</v>
      </c>
      <c r="T1820">
        <v>4644</v>
      </c>
      <c r="U1820">
        <v>4900</v>
      </c>
      <c r="V1820">
        <v>5151</v>
      </c>
      <c r="W1820">
        <v>5402</v>
      </c>
      <c r="X1820">
        <v>5656</v>
      </c>
      <c r="Y1820">
        <v>5916</v>
      </c>
      <c r="Z1820">
        <v>6164</v>
      </c>
      <c r="AA1820">
        <v>6419</v>
      </c>
      <c r="AB1820">
        <v>6666</v>
      </c>
      <c r="AC1820">
        <v>6914</v>
      </c>
      <c r="AD1820">
        <v>7167</v>
      </c>
      <c r="AE1820">
        <v>7412</v>
      </c>
      <c r="AF1820">
        <v>7683</v>
      </c>
      <c r="AG1820">
        <v>7945</v>
      </c>
      <c r="AH1820">
        <v>8199</v>
      </c>
      <c r="AI1820">
        <v>8438</v>
      </c>
      <c r="AJ1820" s="5" t="str">
        <f t="shared" si="27"/>
        <v>Jobs: Education</v>
      </c>
    </row>
    <row r="1821" spans="1:36" ht="15" thickTop="1" thickBot="1" x14ac:dyDescent="0.5">
      <c r="A1821" t="s">
        <v>108</v>
      </c>
      <c r="B1821" t="s">
        <v>200</v>
      </c>
      <c r="C1821" t="s">
        <v>201</v>
      </c>
      <c r="D1821">
        <v>0</v>
      </c>
      <c r="E1821">
        <v>0</v>
      </c>
      <c r="F1821">
        <v>1135</v>
      </c>
      <c r="G1821">
        <v>2134</v>
      </c>
      <c r="H1821">
        <v>3157</v>
      </c>
      <c r="I1821">
        <v>4076</v>
      </c>
      <c r="J1821">
        <v>5109</v>
      </c>
      <c r="K1821">
        <v>6218</v>
      </c>
      <c r="L1821">
        <v>7172</v>
      </c>
      <c r="M1821">
        <v>8080</v>
      </c>
      <c r="N1821">
        <v>8848</v>
      </c>
      <c r="O1821">
        <v>9571</v>
      </c>
      <c r="P1821">
        <v>10336</v>
      </c>
      <c r="Q1821">
        <v>11104</v>
      </c>
      <c r="R1821">
        <v>11877</v>
      </c>
      <c r="S1821">
        <v>12586</v>
      </c>
      <c r="T1821">
        <v>13315</v>
      </c>
      <c r="U1821">
        <v>14064</v>
      </c>
      <c r="V1821">
        <v>14785</v>
      </c>
      <c r="W1821">
        <v>15510</v>
      </c>
      <c r="X1821">
        <v>16240</v>
      </c>
      <c r="Y1821">
        <v>16982</v>
      </c>
      <c r="Z1821">
        <v>17699</v>
      </c>
      <c r="AA1821">
        <v>18431</v>
      </c>
      <c r="AB1821">
        <v>19140</v>
      </c>
      <c r="AC1821">
        <v>19853</v>
      </c>
      <c r="AD1821">
        <v>20584</v>
      </c>
      <c r="AE1821">
        <v>21286</v>
      </c>
      <c r="AF1821">
        <v>22069</v>
      </c>
      <c r="AG1821">
        <v>22821</v>
      </c>
      <c r="AH1821">
        <v>23556</v>
      </c>
      <c r="AI1821">
        <v>24248</v>
      </c>
      <c r="AJ1821" s="5" t="str">
        <f t="shared" si="27"/>
        <v>Jobs: Human health and social work</v>
      </c>
    </row>
    <row r="1822" spans="1:36" ht="15" thickTop="1" thickBot="1" x14ac:dyDescent="0.5">
      <c r="A1822" t="s">
        <v>109</v>
      </c>
      <c r="B1822" t="s">
        <v>200</v>
      </c>
      <c r="C1822" t="s">
        <v>201</v>
      </c>
      <c r="D1822">
        <v>0</v>
      </c>
      <c r="E1822">
        <v>0</v>
      </c>
      <c r="F1822">
        <v>400</v>
      </c>
      <c r="G1822">
        <v>754</v>
      </c>
      <c r="H1822">
        <v>1116</v>
      </c>
      <c r="I1822">
        <v>1444</v>
      </c>
      <c r="J1822">
        <v>1810</v>
      </c>
      <c r="K1822">
        <v>2202</v>
      </c>
      <c r="L1822">
        <v>2542</v>
      </c>
      <c r="M1822">
        <v>2864</v>
      </c>
      <c r="N1822">
        <v>3139</v>
      </c>
      <c r="O1822">
        <v>3396</v>
      </c>
      <c r="P1822">
        <v>3669</v>
      </c>
      <c r="Q1822">
        <v>3942</v>
      </c>
      <c r="R1822">
        <v>4218</v>
      </c>
      <c r="S1822">
        <v>4469</v>
      </c>
      <c r="T1822">
        <v>4729</v>
      </c>
      <c r="U1822">
        <v>4994</v>
      </c>
      <c r="V1822">
        <v>5252</v>
      </c>
      <c r="W1822">
        <v>5509</v>
      </c>
      <c r="X1822">
        <v>5768</v>
      </c>
      <c r="Y1822">
        <v>6032</v>
      </c>
      <c r="Z1822">
        <v>6288</v>
      </c>
      <c r="AA1822">
        <v>6549</v>
      </c>
      <c r="AB1822">
        <v>6801</v>
      </c>
      <c r="AC1822">
        <v>7054</v>
      </c>
      <c r="AD1822">
        <v>7315</v>
      </c>
      <c r="AE1822">
        <v>7564</v>
      </c>
      <c r="AF1822">
        <v>7842</v>
      </c>
      <c r="AG1822">
        <v>8111</v>
      </c>
      <c r="AH1822">
        <v>8372</v>
      </c>
      <c r="AI1822">
        <v>8619</v>
      </c>
      <c r="AJ1822" s="5" t="str">
        <f t="shared" si="27"/>
        <v>Jobs: Arts, entertainment, recreation and other service activities</v>
      </c>
    </row>
    <row r="1823" spans="1:36" ht="15" thickTop="1" thickBot="1" x14ac:dyDescent="0.5">
      <c r="A1823" t="s">
        <v>110</v>
      </c>
      <c r="B1823" t="s">
        <v>200</v>
      </c>
      <c r="C1823" t="s">
        <v>201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 s="5" t="str">
        <f t="shared" si="27"/>
        <v>Jobs: Private households with employed persons</v>
      </c>
    </row>
    <row r="1824" spans="1:36" ht="15" thickTop="1" thickBot="1" x14ac:dyDescent="0.5">
      <c r="A1824" t="s">
        <v>111</v>
      </c>
      <c r="B1824" t="s">
        <v>200</v>
      </c>
      <c r="C1824" t="s">
        <v>201</v>
      </c>
      <c r="D1824">
        <v>0</v>
      </c>
      <c r="E1824">
        <v>0</v>
      </c>
      <c r="F1824">
        <v>7.6887899999999995E-2</v>
      </c>
      <c r="G1824">
        <v>0.21628800000000001</v>
      </c>
      <c r="H1824">
        <v>0.39422699999999999</v>
      </c>
      <c r="I1824">
        <v>0.62248499999999996</v>
      </c>
      <c r="J1824">
        <v>0.82260299999999997</v>
      </c>
      <c r="K1824">
        <v>1.01518</v>
      </c>
      <c r="L1824">
        <v>1.2675399999999999</v>
      </c>
      <c r="M1824">
        <v>1.4241200000000001</v>
      </c>
      <c r="N1824">
        <v>1.6812</v>
      </c>
      <c r="O1824">
        <v>1.89144</v>
      </c>
      <c r="P1824">
        <v>2.1202999999999999</v>
      </c>
      <c r="Q1824">
        <v>2.3518500000000002</v>
      </c>
      <c r="R1824">
        <v>2.52318</v>
      </c>
      <c r="S1824">
        <v>2.7229800000000002</v>
      </c>
      <c r="T1824">
        <v>2.9221699999999999</v>
      </c>
      <c r="U1824">
        <v>3.0920700000000001</v>
      </c>
      <c r="V1824">
        <v>3.2405300000000001</v>
      </c>
      <c r="W1824">
        <v>3.41337</v>
      </c>
      <c r="X1824">
        <v>3.5737399999999999</v>
      </c>
      <c r="Y1824">
        <v>3.76553</v>
      </c>
      <c r="Z1824">
        <v>3.94617</v>
      </c>
      <c r="AA1824">
        <v>4.1237199999999996</v>
      </c>
      <c r="AB1824">
        <v>4.2869400000000004</v>
      </c>
      <c r="AC1824">
        <v>4.44733</v>
      </c>
      <c r="AD1824">
        <v>4.5929500000000001</v>
      </c>
      <c r="AE1824">
        <v>4.7565600000000003</v>
      </c>
      <c r="AF1824">
        <v>4.9266199999999998</v>
      </c>
      <c r="AG1824">
        <v>5.0830599999999997</v>
      </c>
      <c r="AH1824">
        <v>5.2387699999999997</v>
      </c>
      <c r="AI1824">
        <v>5.3864900000000002</v>
      </c>
      <c r="AJ1824" s="5" t="str">
        <f t="shared" si="27"/>
        <v>Output Change in GDP</v>
      </c>
    </row>
    <row r="1825" spans="1:36" ht="15" thickTop="1" thickBot="1" x14ac:dyDescent="0.5">
      <c r="A1825" t="s">
        <v>112</v>
      </c>
      <c r="B1825" t="s">
        <v>200</v>
      </c>
      <c r="C1825" t="s">
        <v>201</v>
      </c>
      <c r="D1825">
        <v>91.29</v>
      </c>
      <c r="E1825">
        <v>90.5321</v>
      </c>
      <c r="F1825">
        <v>91.924999999999997</v>
      </c>
      <c r="G1825">
        <v>88.460099999999997</v>
      </c>
      <c r="H1825">
        <v>87.498400000000004</v>
      </c>
      <c r="I1825">
        <v>85.394400000000005</v>
      </c>
      <c r="J1825">
        <v>84.796199999999999</v>
      </c>
      <c r="K1825">
        <v>84.763800000000003</v>
      </c>
      <c r="L1825">
        <v>84.094099999999997</v>
      </c>
      <c r="M1825">
        <v>82.779600000000002</v>
      </c>
      <c r="N1825">
        <v>81.816299999999998</v>
      </c>
      <c r="O1825">
        <v>80.623400000000004</v>
      </c>
      <c r="P1825">
        <v>79.109300000000005</v>
      </c>
      <c r="Q1825">
        <v>77.692499999999995</v>
      </c>
      <c r="R1825">
        <v>76.187200000000004</v>
      </c>
      <c r="S1825">
        <v>74.903400000000005</v>
      </c>
      <c r="T1825">
        <v>73.804199999999994</v>
      </c>
      <c r="U1825">
        <v>72.666300000000007</v>
      </c>
      <c r="V1825">
        <v>71.619799999999998</v>
      </c>
      <c r="W1825">
        <v>70.724900000000005</v>
      </c>
      <c r="X1825">
        <v>69.831000000000003</v>
      </c>
      <c r="Y1825">
        <v>69.039100000000005</v>
      </c>
      <c r="Z1825">
        <v>68.280299999999997</v>
      </c>
      <c r="AA1825">
        <v>67.636899999999997</v>
      </c>
      <c r="AB1825">
        <v>67.0501</v>
      </c>
      <c r="AC1825">
        <v>66.553399999999996</v>
      </c>
      <c r="AD1825">
        <v>66.285499999999999</v>
      </c>
      <c r="AE1825">
        <v>65.917900000000003</v>
      </c>
      <c r="AF1825">
        <v>65.784599999999998</v>
      </c>
      <c r="AG1825">
        <v>65.631600000000006</v>
      </c>
      <c r="AH1825">
        <v>65.488600000000005</v>
      </c>
      <c r="AI1825">
        <v>65.293899999999994</v>
      </c>
      <c r="AJ1825" s="5" t="str">
        <f t="shared" si="27"/>
        <v>Output Total CO2e Emissions</v>
      </c>
    </row>
    <row r="1826" spans="1:36" ht="15" thickTop="1" thickBot="1" x14ac:dyDescent="0.5">
      <c r="A1826" t="s">
        <v>75</v>
      </c>
      <c r="B1826" t="s">
        <v>202</v>
      </c>
      <c r="C1826" t="s">
        <v>203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-2</v>
      </c>
      <c r="P1826">
        <v>-2</v>
      </c>
      <c r="Q1826">
        <v>-2</v>
      </c>
      <c r="R1826">
        <v>-2</v>
      </c>
      <c r="S1826">
        <v>-2</v>
      </c>
      <c r="T1826">
        <v>-2</v>
      </c>
      <c r="U1826">
        <v>-2</v>
      </c>
      <c r="V1826">
        <v>-2</v>
      </c>
      <c r="W1826">
        <v>-2</v>
      </c>
      <c r="X1826">
        <v>-2</v>
      </c>
      <c r="Y1826">
        <v>-2</v>
      </c>
      <c r="Z1826">
        <v>-2</v>
      </c>
      <c r="AA1826">
        <v>-2</v>
      </c>
      <c r="AB1826">
        <v>-2</v>
      </c>
      <c r="AC1826">
        <v>-2</v>
      </c>
      <c r="AD1826">
        <v>-2</v>
      </c>
      <c r="AE1826">
        <v>-2</v>
      </c>
      <c r="AF1826">
        <v>-2</v>
      </c>
      <c r="AG1826">
        <v>-2</v>
      </c>
      <c r="AH1826">
        <v>-4</v>
      </c>
      <c r="AI1826">
        <v>-3</v>
      </c>
      <c r="AJ1826" s="5" t="str">
        <f t="shared" si="27"/>
        <v>Jobs: Agriculture, forestry and fishing</v>
      </c>
    </row>
    <row r="1827" spans="1:36" ht="15" thickTop="1" thickBot="1" x14ac:dyDescent="0.5">
      <c r="A1827" t="s">
        <v>76</v>
      </c>
      <c r="B1827" t="s">
        <v>202</v>
      </c>
      <c r="C1827" t="s">
        <v>203</v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1</v>
      </c>
      <c r="J1827">
        <v>1</v>
      </c>
      <c r="K1827">
        <v>1</v>
      </c>
      <c r="L1827">
        <v>2</v>
      </c>
      <c r="M1827">
        <v>2</v>
      </c>
      <c r="N1827">
        <v>2</v>
      </c>
      <c r="O1827">
        <v>2</v>
      </c>
      <c r="P1827">
        <v>2</v>
      </c>
      <c r="Q1827">
        <v>2</v>
      </c>
      <c r="R1827">
        <v>3</v>
      </c>
      <c r="S1827">
        <v>3</v>
      </c>
      <c r="T1827">
        <v>4</v>
      </c>
      <c r="U1827">
        <v>3</v>
      </c>
      <c r="V1827">
        <v>2</v>
      </c>
      <c r="W1827">
        <v>3</v>
      </c>
      <c r="X1827">
        <v>6</v>
      </c>
      <c r="Y1827">
        <v>5</v>
      </c>
      <c r="Z1827">
        <v>4</v>
      </c>
      <c r="AA1827">
        <v>4</v>
      </c>
      <c r="AB1827">
        <v>5</v>
      </c>
      <c r="AC1827">
        <v>5</v>
      </c>
      <c r="AD1827">
        <v>5</v>
      </c>
      <c r="AE1827">
        <v>5</v>
      </c>
      <c r="AF1827">
        <v>5</v>
      </c>
      <c r="AG1827">
        <v>5</v>
      </c>
      <c r="AH1827">
        <v>7</v>
      </c>
      <c r="AI1827">
        <v>5</v>
      </c>
      <c r="AJ1827" s="5" t="str">
        <f t="shared" si="27"/>
        <v>Jobs: Mining and extraction of energy producing products</v>
      </c>
    </row>
    <row r="1828" spans="1:36" ht="15" thickTop="1" thickBot="1" x14ac:dyDescent="0.5">
      <c r="A1828" t="s">
        <v>77</v>
      </c>
      <c r="B1828" t="s">
        <v>202</v>
      </c>
      <c r="C1828" t="s">
        <v>203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-1</v>
      </c>
      <c r="AC1828">
        <v>-1</v>
      </c>
      <c r="AD1828">
        <v>-1</v>
      </c>
      <c r="AE1828">
        <v>-1</v>
      </c>
      <c r="AF1828">
        <v>-1</v>
      </c>
      <c r="AG1828">
        <v>-1</v>
      </c>
      <c r="AH1828">
        <v>-1</v>
      </c>
      <c r="AI1828">
        <v>-1</v>
      </c>
      <c r="AJ1828" s="5" t="str">
        <f t="shared" si="27"/>
        <v>Jobs: Mining and quarrying of non-energy producing products</v>
      </c>
    </row>
    <row r="1829" spans="1:36" ht="15" thickTop="1" thickBot="1" x14ac:dyDescent="0.5">
      <c r="A1829" t="s">
        <v>78</v>
      </c>
      <c r="B1829" t="s">
        <v>202</v>
      </c>
      <c r="C1829" t="s">
        <v>203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1</v>
      </c>
      <c r="U1829">
        <v>1</v>
      </c>
      <c r="V1829">
        <v>0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2</v>
      </c>
      <c r="AI1829">
        <v>1</v>
      </c>
      <c r="AJ1829" s="5" t="str">
        <f t="shared" si="27"/>
        <v>Jobs: Mining support service activities</v>
      </c>
    </row>
    <row r="1830" spans="1:36" ht="15" thickTop="1" thickBot="1" x14ac:dyDescent="0.5">
      <c r="A1830" t="s">
        <v>79</v>
      </c>
      <c r="B1830" t="s">
        <v>202</v>
      </c>
      <c r="C1830" t="s">
        <v>203</v>
      </c>
      <c r="D1830">
        <v>0</v>
      </c>
      <c r="E1830">
        <v>0</v>
      </c>
      <c r="F1830">
        <v>0</v>
      </c>
      <c r="G1830">
        <v>0</v>
      </c>
      <c r="H1830">
        <v>-1</v>
      </c>
      <c r="I1830">
        <v>-1</v>
      </c>
      <c r="J1830">
        <v>-1</v>
      </c>
      <c r="K1830">
        <v>-2</v>
      </c>
      <c r="L1830">
        <v>-2</v>
      </c>
      <c r="M1830">
        <v>-3</v>
      </c>
      <c r="N1830">
        <v>-4</v>
      </c>
      <c r="O1830">
        <v>-4</v>
      </c>
      <c r="P1830">
        <v>-4</v>
      </c>
      <c r="Q1830">
        <v>-4</v>
      </c>
      <c r="R1830">
        <v>-4</v>
      </c>
      <c r="S1830">
        <v>-5</v>
      </c>
      <c r="T1830">
        <v>-4</v>
      </c>
      <c r="U1830">
        <v>-4</v>
      </c>
      <c r="V1830">
        <v>-4</v>
      </c>
      <c r="W1830">
        <v>-5</v>
      </c>
      <c r="X1830">
        <v>-5</v>
      </c>
      <c r="Y1830">
        <v>-5</v>
      </c>
      <c r="Z1830">
        <v>-5</v>
      </c>
      <c r="AA1830">
        <v>-5</v>
      </c>
      <c r="AB1830">
        <v>-5</v>
      </c>
      <c r="AC1830">
        <v>-5</v>
      </c>
      <c r="AD1830">
        <v>-5</v>
      </c>
      <c r="AE1830">
        <v>-6</v>
      </c>
      <c r="AF1830">
        <v>-6</v>
      </c>
      <c r="AG1830">
        <v>-6</v>
      </c>
      <c r="AH1830">
        <v>-5</v>
      </c>
      <c r="AI1830">
        <v>-7</v>
      </c>
      <c r="AJ1830" s="5" t="str">
        <f t="shared" si="27"/>
        <v>Jobs: Food products, beverages and tobacco</v>
      </c>
    </row>
    <row r="1831" spans="1:36" ht="15" thickTop="1" thickBot="1" x14ac:dyDescent="0.5">
      <c r="A1831" t="s">
        <v>80</v>
      </c>
      <c r="B1831" t="s">
        <v>202</v>
      </c>
      <c r="C1831" t="s">
        <v>203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-1</v>
      </c>
      <c r="M1831">
        <v>-1</v>
      </c>
      <c r="N1831">
        <v>-1</v>
      </c>
      <c r="O1831">
        <v>-1</v>
      </c>
      <c r="P1831">
        <v>-1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  <c r="AA1831">
        <v>-1</v>
      </c>
      <c r="AB1831">
        <v>-1</v>
      </c>
      <c r="AC1831">
        <v>-1</v>
      </c>
      <c r="AD1831">
        <v>-1</v>
      </c>
      <c r="AE1831">
        <v>-1</v>
      </c>
      <c r="AF1831">
        <v>-2</v>
      </c>
      <c r="AG1831">
        <v>-2</v>
      </c>
      <c r="AH1831">
        <v>-1</v>
      </c>
      <c r="AI1831">
        <v>-2</v>
      </c>
      <c r="AJ1831" s="5" t="str">
        <f t="shared" si="27"/>
        <v>Jobs: Textiles, wearing apparel, leather and related products</v>
      </c>
    </row>
    <row r="1832" spans="1:36" ht="15" thickTop="1" thickBot="1" x14ac:dyDescent="0.5">
      <c r="A1832" t="s">
        <v>81</v>
      </c>
      <c r="B1832" t="s">
        <v>202</v>
      </c>
      <c r="C1832" t="s">
        <v>203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-1</v>
      </c>
      <c r="O1832">
        <v>-1</v>
      </c>
      <c r="P1832">
        <v>-1</v>
      </c>
      <c r="Q1832">
        <v>-1</v>
      </c>
      <c r="R1832">
        <v>-1</v>
      </c>
      <c r="S1832">
        <v>-2</v>
      </c>
      <c r="T1832">
        <v>-2</v>
      </c>
      <c r="U1832">
        <v>-2</v>
      </c>
      <c r="V1832">
        <v>-2</v>
      </c>
      <c r="W1832">
        <v>-2</v>
      </c>
      <c r="X1832">
        <v>-2</v>
      </c>
      <c r="Y1832">
        <v>-2</v>
      </c>
      <c r="Z1832">
        <v>-2</v>
      </c>
      <c r="AA1832">
        <v>-2</v>
      </c>
      <c r="AB1832">
        <v>-2</v>
      </c>
      <c r="AC1832">
        <v>-2</v>
      </c>
      <c r="AD1832">
        <v>-2</v>
      </c>
      <c r="AE1832">
        <v>-2</v>
      </c>
      <c r="AF1832">
        <v>-2</v>
      </c>
      <c r="AG1832">
        <v>-2</v>
      </c>
      <c r="AH1832">
        <v>-2</v>
      </c>
      <c r="AI1832">
        <v>-3</v>
      </c>
      <c r="AJ1832" s="5" t="str">
        <f t="shared" si="27"/>
        <v>Jobs: Wood and of products of wood and cork (except furniture)</v>
      </c>
    </row>
    <row r="1833" spans="1:36" ht="15" thickTop="1" thickBot="1" x14ac:dyDescent="0.5">
      <c r="A1833" t="s">
        <v>82</v>
      </c>
      <c r="B1833" t="s">
        <v>202</v>
      </c>
      <c r="C1833" t="s">
        <v>203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-1</v>
      </c>
      <c r="O1833">
        <v>-2</v>
      </c>
      <c r="P1833">
        <v>-2</v>
      </c>
      <c r="Q1833">
        <v>-2</v>
      </c>
      <c r="R1833">
        <v>-2</v>
      </c>
      <c r="S1833">
        <v>-2</v>
      </c>
      <c r="T1833">
        <v>-2</v>
      </c>
      <c r="U1833">
        <v>-2</v>
      </c>
      <c r="V1833">
        <v>-2</v>
      </c>
      <c r="W1833">
        <v>-2</v>
      </c>
      <c r="X1833">
        <v>-2</v>
      </c>
      <c r="Y1833">
        <v>-2</v>
      </c>
      <c r="Z1833">
        <v>-2</v>
      </c>
      <c r="AA1833">
        <v>-2</v>
      </c>
      <c r="AB1833">
        <v>-2</v>
      </c>
      <c r="AC1833">
        <v>-2</v>
      </c>
      <c r="AD1833">
        <v>-2</v>
      </c>
      <c r="AE1833">
        <v>-3</v>
      </c>
      <c r="AF1833">
        <v>-3</v>
      </c>
      <c r="AG1833">
        <v>-3</v>
      </c>
      <c r="AH1833">
        <v>-2</v>
      </c>
      <c r="AI1833">
        <v>-3</v>
      </c>
      <c r="AJ1833" s="5" t="str">
        <f t="shared" ref="AJ1833:AJ1896" si="28">AJ1795</f>
        <v>Jobs: Paper products and printing</v>
      </c>
    </row>
    <row r="1834" spans="1:36" ht="15" thickTop="1" thickBot="1" x14ac:dyDescent="0.5">
      <c r="A1834" t="s">
        <v>83</v>
      </c>
      <c r="B1834" t="s">
        <v>202</v>
      </c>
      <c r="C1834" t="s">
        <v>203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 s="5" t="str">
        <f t="shared" si="28"/>
        <v>Jobs: Coke and refined petroleum products</v>
      </c>
    </row>
    <row r="1835" spans="1:36" ht="15" thickTop="1" thickBot="1" x14ac:dyDescent="0.5">
      <c r="A1835" t="s">
        <v>84</v>
      </c>
      <c r="B1835" t="s">
        <v>202</v>
      </c>
      <c r="C1835" t="s">
        <v>203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-2</v>
      </c>
      <c r="P1835">
        <v>-2</v>
      </c>
      <c r="Q1835">
        <v>-2</v>
      </c>
      <c r="R1835">
        <v>-1</v>
      </c>
      <c r="S1835">
        <v>-3</v>
      </c>
      <c r="T1835">
        <v>-3</v>
      </c>
      <c r="U1835">
        <v>-2</v>
      </c>
      <c r="V1835">
        <v>-2</v>
      </c>
      <c r="W1835">
        <v>-3</v>
      </c>
      <c r="X1835">
        <v>-4</v>
      </c>
      <c r="Y1835">
        <v>-4</v>
      </c>
      <c r="Z1835">
        <v>-3</v>
      </c>
      <c r="AA1835">
        <v>-3</v>
      </c>
      <c r="AB1835">
        <v>-3</v>
      </c>
      <c r="AC1835">
        <v>-3</v>
      </c>
      <c r="AD1835">
        <v>-4</v>
      </c>
      <c r="AE1835">
        <v>-3</v>
      </c>
      <c r="AF1835">
        <v>-3</v>
      </c>
      <c r="AG1835">
        <v>-4</v>
      </c>
      <c r="AH1835">
        <v>-5</v>
      </c>
      <c r="AI1835">
        <v>-10</v>
      </c>
      <c r="AJ1835" s="5" t="str">
        <f t="shared" si="28"/>
        <v>Jobs: Chemicals and pharmaceutical products</v>
      </c>
    </row>
    <row r="1836" spans="1:36" ht="15" thickTop="1" thickBot="1" x14ac:dyDescent="0.5">
      <c r="A1836" t="s">
        <v>85</v>
      </c>
      <c r="B1836" t="s">
        <v>202</v>
      </c>
      <c r="C1836" t="s">
        <v>203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-2</v>
      </c>
      <c r="P1836">
        <v>-2</v>
      </c>
      <c r="Q1836">
        <v>-2</v>
      </c>
      <c r="R1836">
        <v>-2</v>
      </c>
      <c r="S1836">
        <v>-2</v>
      </c>
      <c r="T1836">
        <v>-2</v>
      </c>
      <c r="U1836">
        <v>-2</v>
      </c>
      <c r="V1836">
        <v>-2</v>
      </c>
      <c r="W1836">
        <v>-2</v>
      </c>
      <c r="X1836">
        <v>-2</v>
      </c>
      <c r="Y1836">
        <v>-2</v>
      </c>
      <c r="Z1836">
        <v>-2</v>
      </c>
      <c r="AA1836">
        <v>-2</v>
      </c>
      <c r="AB1836">
        <v>-2</v>
      </c>
      <c r="AC1836">
        <v>-2</v>
      </c>
      <c r="AD1836">
        <v>-2</v>
      </c>
      <c r="AE1836">
        <v>-2</v>
      </c>
      <c r="AF1836">
        <v>-2</v>
      </c>
      <c r="AG1836">
        <v>-3</v>
      </c>
      <c r="AH1836">
        <v>-2</v>
      </c>
      <c r="AI1836">
        <v>-3</v>
      </c>
      <c r="AJ1836" s="5" t="str">
        <f t="shared" si="28"/>
        <v>Jobs: Rubber and plastics products</v>
      </c>
    </row>
    <row r="1837" spans="1:36" ht="15" thickTop="1" thickBot="1" x14ac:dyDescent="0.5">
      <c r="A1837" t="s">
        <v>86</v>
      </c>
      <c r="B1837" t="s">
        <v>202</v>
      </c>
      <c r="C1837" t="s">
        <v>203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 s="5" t="str">
        <f t="shared" si="28"/>
        <v>Jobs: Other non-metallic mineral products</v>
      </c>
    </row>
    <row r="1838" spans="1:36" ht="15" thickTop="1" thickBot="1" x14ac:dyDescent="0.5">
      <c r="A1838" t="s">
        <v>87</v>
      </c>
      <c r="B1838" t="s">
        <v>202</v>
      </c>
      <c r="C1838" t="s">
        <v>203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 s="5" t="str">
        <f t="shared" si="28"/>
        <v>Jobs: Manufacture of basic metals</v>
      </c>
    </row>
    <row r="1839" spans="1:36" ht="15" thickTop="1" thickBot="1" x14ac:dyDescent="0.5">
      <c r="A1839" t="s">
        <v>88</v>
      </c>
      <c r="B1839" t="s">
        <v>202</v>
      </c>
      <c r="C1839" t="s">
        <v>203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-1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-1</v>
      </c>
      <c r="Z1839">
        <v>-1</v>
      </c>
      <c r="AA1839">
        <v>-1</v>
      </c>
      <c r="AB1839">
        <v>-1</v>
      </c>
      <c r="AC1839">
        <v>-1</v>
      </c>
      <c r="AD1839">
        <v>-1</v>
      </c>
      <c r="AE1839">
        <v>-1</v>
      </c>
      <c r="AF1839">
        <v>-1</v>
      </c>
      <c r="AG1839">
        <v>-1</v>
      </c>
      <c r="AH1839">
        <v>-1</v>
      </c>
      <c r="AI1839">
        <v>-2</v>
      </c>
      <c r="AJ1839" s="5" t="str">
        <f t="shared" si="28"/>
        <v>Jobs: Fabricated metal products, except machinery and equipment</v>
      </c>
    </row>
    <row r="1840" spans="1:36" ht="15" thickTop="1" thickBot="1" x14ac:dyDescent="0.5">
      <c r="A1840" t="s">
        <v>89</v>
      </c>
      <c r="B1840" t="s">
        <v>202</v>
      </c>
      <c r="C1840" t="s">
        <v>203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-1</v>
      </c>
      <c r="T1840">
        <v>-1</v>
      </c>
      <c r="U1840">
        <v>-1</v>
      </c>
      <c r="V1840">
        <v>0</v>
      </c>
      <c r="W1840">
        <v>-1</v>
      </c>
      <c r="X1840">
        <v>-1</v>
      </c>
      <c r="Y1840">
        <v>-1</v>
      </c>
      <c r="Z1840">
        <v>-1</v>
      </c>
      <c r="AA1840">
        <v>-1</v>
      </c>
      <c r="AB1840">
        <v>-1</v>
      </c>
      <c r="AC1840">
        <v>-1</v>
      </c>
      <c r="AD1840">
        <v>-1</v>
      </c>
      <c r="AE1840">
        <v>-1</v>
      </c>
      <c r="AF1840">
        <v>-1</v>
      </c>
      <c r="AG1840">
        <v>-1</v>
      </c>
      <c r="AH1840">
        <v>-1</v>
      </c>
      <c r="AI1840">
        <v>-1</v>
      </c>
      <c r="AJ1840" s="5" t="str">
        <f t="shared" si="28"/>
        <v>Jobs: Computer, electronic and optical products</v>
      </c>
    </row>
    <row r="1841" spans="1:36" ht="15" thickTop="1" thickBot="1" x14ac:dyDescent="0.5">
      <c r="A1841" t="s">
        <v>90</v>
      </c>
      <c r="B1841" t="s">
        <v>202</v>
      </c>
      <c r="C1841" t="s">
        <v>203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 s="5" t="str">
        <f t="shared" si="28"/>
        <v>Jobs: Electrical equipment</v>
      </c>
    </row>
    <row r="1842" spans="1:36" ht="15" thickTop="1" thickBot="1" x14ac:dyDescent="0.5">
      <c r="A1842" t="s">
        <v>91</v>
      </c>
      <c r="B1842" t="s">
        <v>202</v>
      </c>
      <c r="C1842" t="s">
        <v>203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-2</v>
      </c>
      <c r="T1842">
        <v>-2</v>
      </c>
      <c r="U1842">
        <v>-1</v>
      </c>
      <c r="V1842">
        <v>0</v>
      </c>
      <c r="W1842">
        <v>-1</v>
      </c>
      <c r="X1842">
        <v>-2</v>
      </c>
      <c r="Y1842">
        <v>-2</v>
      </c>
      <c r="Z1842">
        <v>-1</v>
      </c>
      <c r="AA1842">
        <v>-1</v>
      </c>
      <c r="AB1842">
        <v>-1</v>
      </c>
      <c r="AC1842">
        <v>-1</v>
      </c>
      <c r="AD1842">
        <v>-1</v>
      </c>
      <c r="AE1842">
        <v>-1</v>
      </c>
      <c r="AF1842">
        <v>-1</v>
      </c>
      <c r="AG1842">
        <v>-1</v>
      </c>
      <c r="AH1842">
        <v>-1</v>
      </c>
      <c r="AI1842">
        <v>-1</v>
      </c>
      <c r="AJ1842" s="5" t="str">
        <f t="shared" si="28"/>
        <v>Jobs: Machinery and equipment n.e.c.</v>
      </c>
    </row>
    <row r="1843" spans="1:36" ht="15" thickTop="1" thickBot="1" x14ac:dyDescent="0.5">
      <c r="A1843" t="s">
        <v>92</v>
      </c>
      <c r="B1843" t="s">
        <v>202</v>
      </c>
      <c r="C1843" t="s">
        <v>203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-1</v>
      </c>
      <c r="O1843">
        <v>-1</v>
      </c>
      <c r="P1843">
        <v>-1</v>
      </c>
      <c r="Q1843">
        <v>-1</v>
      </c>
      <c r="R1843">
        <v>-2</v>
      </c>
      <c r="S1843">
        <v>-1</v>
      </c>
      <c r="T1843">
        <v>-2</v>
      </c>
      <c r="U1843">
        <v>-1</v>
      </c>
      <c r="V1843">
        <v>-1</v>
      </c>
      <c r="W1843">
        <v>-2</v>
      </c>
      <c r="X1843">
        <v>-2</v>
      </c>
      <c r="Y1843">
        <v>-1</v>
      </c>
      <c r="Z1843">
        <v>-2</v>
      </c>
      <c r="AA1843">
        <v>-2</v>
      </c>
      <c r="AB1843">
        <v>-2</v>
      </c>
      <c r="AC1843">
        <v>-2</v>
      </c>
      <c r="AD1843">
        <v>-2</v>
      </c>
      <c r="AE1843">
        <v>-2</v>
      </c>
      <c r="AF1843">
        <v>-2</v>
      </c>
      <c r="AG1843">
        <v>-1</v>
      </c>
      <c r="AH1843">
        <v>-2</v>
      </c>
      <c r="AI1843">
        <v>-3</v>
      </c>
      <c r="AJ1843" s="5" t="str">
        <f t="shared" si="28"/>
        <v>Jobs: Motor vehicles, trailers and semi-trailers</v>
      </c>
    </row>
    <row r="1844" spans="1:36" ht="15" thickTop="1" thickBot="1" x14ac:dyDescent="0.5">
      <c r="A1844" t="s">
        <v>93</v>
      </c>
      <c r="B1844" t="s">
        <v>202</v>
      </c>
      <c r="C1844" t="s">
        <v>203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-1</v>
      </c>
      <c r="M1844">
        <v>-1</v>
      </c>
      <c r="N1844">
        <v>-1</v>
      </c>
      <c r="O1844">
        <v>-1</v>
      </c>
      <c r="P1844">
        <v>-1</v>
      </c>
      <c r="Q1844">
        <v>-1</v>
      </c>
      <c r="R1844">
        <v>-1</v>
      </c>
      <c r="S1844">
        <v>-2</v>
      </c>
      <c r="T1844">
        <v>-2</v>
      </c>
      <c r="U1844">
        <v>-1</v>
      </c>
      <c r="V1844">
        <v>-1</v>
      </c>
      <c r="W1844">
        <v>-2</v>
      </c>
      <c r="X1844">
        <v>-3</v>
      </c>
      <c r="Y1844">
        <v>-3</v>
      </c>
      <c r="Z1844">
        <v>-1</v>
      </c>
      <c r="AA1844">
        <v>-2</v>
      </c>
      <c r="AB1844">
        <v>-2</v>
      </c>
      <c r="AC1844">
        <v>-2</v>
      </c>
      <c r="AD1844">
        <v>-2</v>
      </c>
      <c r="AE1844">
        <v>-2</v>
      </c>
      <c r="AF1844">
        <v>-2</v>
      </c>
      <c r="AG1844">
        <v>-2</v>
      </c>
      <c r="AH1844">
        <v>-2</v>
      </c>
      <c r="AI1844">
        <v>-3</v>
      </c>
      <c r="AJ1844" s="5" t="str">
        <f t="shared" si="28"/>
        <v>Jobs: Other transport equipment</v>
      </c>
    </row>
    <row r="1845" spans="1:36" ht="15" thickTop="1" thickBot="1" x14ac:dyDescent="0.5">
      <c r="A1845" t="s">
        <v>94</v>
      </c>
      <c r="B1845" t="s">
        <v>202</v>
      </c>
      <c r="C1845" t="s">
        <v>203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-1</v>
      </c>
      <c r="P1845">
        <v>-1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-2</v>
      </c>
      <c r="Y1845">
        <v>-1</v>
      </c>
      <c r="Z1845">
        <v>-1</v>
      </c>
      <c r="AA1845">
        <v>-1</v>
      </c>
      <c r="AB1845">
        <v>-2</v>
      </c>
      <c r="AC1845">
        <v>-2</v>
      </c>
      <c r="AD1845">
        <v>-1</v>
      </c>
      <c r="AE1845">
        <v>-2</v>
      </c>
      <c r="AF1845">
        <v>-2</v>
      </c>
      <c r="AG1845">
        <v>-2</v>
      </c>
      <c r="AH1845">
        <v>-2</v>
      </c>
      <c r="AI1845">
        <v>-2</v>
      </c>
      <c r="AJ1845" s="5" t="str">
        <f t="shared" si="28"/>
        <v>Jobs: Other manufacturing; repair and installation of machinery and equipment</v>
      </c>
    </row>
    <row r="1846" spans="1:36" ht="15" thickTop="1" thickBot="1" x14ac:dyDescent="0.5">
      <c r="A1846" t="s">
        <v>95</v>
      </c>
      <c r="B1846" t="s">
        <v>202</v>
      </c>
      <c r="C1846" t="s">
        <v>203</v>
      </c>
      <c r="D1846">
        <v>0</v>
      </c>
      <c r="E1846">
        <v>0</v>
      </c>
      <c r="F1846">
        <v>1</v>
      </c>
      <c r="G1846">
        <v>2</v>
      </c>
      <c r="H1846">
        <v>2</v>
      </c>
      <c r="I1846">
        <v>3</v>
      </c>
      <c r="J1846">
        <v>2</v>
      </c>
      <c r="K1846">
        <v>4</v>
      </c>
      <c r="L1846">
        <v>5</v>
      </c>
      <c r="M1846">
        <v>6</v>
      </c>
      <c r="N1846">
        <v>6</v>
      </c>
      <c r="O1846">
        <v>8</v>
      </c>
      <c r="P1846">
        <v>8</v>
      </c>
      <c r="Q1846">
        <v>7</v>
      </c>
      <c r="R1846">
        <v>9</v>
      </c>
      <c r="S1846">
        <v>10</v>
      </c>
      <c r="T1846">
        <v>12</v>
      </c>
      <c r="U1846">
        <v>10</v>
      </c>
      <c r="V1846">
        <v>6</v>
      </c>
      <c r="W1846">
        <v>9</v>
      </c>
      <c r="X1846">
        <v>17</v>
      </c>
      <c r="Y1846">
        <v>15</v>
      </c>
      <c r="Z1846">
        <v>14</v>
      </c>
      <c r="AA1846">
        <v>14</v>
      </c>
      <c r="AB1846">
        <v>14</v>
      </c>
      <c r="AC1846">
        <v>14</v>
      </c>
      <c r="AD1846">
        <v>14</v>
      </c>
      <c r="AE1846">
        <v>16</v>
      </c>
      <c r="AF1846">
        <v>16</v>
      </c>
      <c r="AG1846">
        <v>16</v>
      </c>
      <c r="AH1846">
        <v>22</v>
      </c>
      <c r="AI1846">
        <v>16</v>
      </c>
      <c r="AJ1846" s="5" t="str">
        <f t="shared" si="28"/>
        <v>Jobs: Electricity, gas, water supply, sewerage, waste and remediation services</v>
      </c>
    </row>
    <row r="1847" spans="1:36" ht="15" thickTop="1" thickBot="1" x14ac:dyDescent="0.5">
      <c r="A1847" t="s">
        <v>96</v>
      </c>
      <c r="B1847" t="s">
        <v>202</v>
      </c>
      <c r="C1847" t="s">
        <v>203</v>
      </c>
      <c r="D1847">
        <v>0</v>
      </c>
      <c r="E1847">
        <v>0</v>
      </c>
      <c r="F1847">
        <v>-1</v>
      </c>
      <c r="G1847">
        <v>-2</v>
      </c>
      <c r="H1847">
        <v>-4</v>
      </c>
      <c r="I1847">
        <v>-6</v>
      </c>
      <c r="J1847">
        <v>-9</v>
      </c>
      <c r="K1847">
        <v>-15</v>
      </c>
      <c r="L1847">
        <v>-18</v>
      </c>
      <c r="M1847">
        <v>-21</v>
      </c>
      <c r="N1847">
        <v>-24</v>
      </c>
      <c r="O1847">
        <v>-29</v>
      </c>
      <c r="P1847">
        <v>-31</v>
      </c>
      <c r="Q1847">
        <v>-34</v>
      </c>
      <c r="R1847">
        <v>-35</v>
      </c>
      <c r="S1847">
        <v>-49</v>
      </c>
      <c r="T1847">
        <v>-47</v>
      </c>
      <c r="U1847">
        <v>-49</v>
      </c>
      <c r="V1847">
        <v>-49</v>
      </c>
      <c r="W1847">
        <v>-63</v>
      </c>
      <c r="X1847">
        <v>-72</v>
      </c>
      <c r="Y1847">
        <v>-71</v>
      </c>
      <c r="Z1847">
        <v>-72</v>
      </c>
      <c r="AA1847">
        <v>-78</v>
      </c>
      <c r="AB1847">
        <v>-85</v>
      </c>
      <c r="AC1847">
        <v>-89</v>
      </c>
      <c r="AD1847">
        <v>-92</v>
      </c>
      <c r="AE1847">
        <v>-104</v>
      </c>
      <c r="AF1847">
        <v>-110</v>
      </c>
      <c r="AG1847">
        <v>-124</v>
      </c>
      <c r="AH1847">
        <v>-113</v>
      </c>
      <c r="AI1847">
        <v>-172</v>
      </c>
      <c r="AJ1847" s="5" t="str">
        <f t="shared" si="28"/>
        <v>Jobs: Construction</v>
      </c>
    </row>
    <row r="1848" spans="1:36" ht="15" thickTop="1" thickBot="1" x14ac:dyDescent="0.5">
      <c r="A1848" t="s">
        <v>97</v>
      </c>
      <c r="B1848" t="s">
        <v>202</v>
      </c>
      <c r="C1848" t="s">
        <v>203</v>
      </c>
      <c r="D1848">
        <v>0</v>
      </c>
      <c r="E1848">
        <v>0</v>
      </c>
      <c r="F1848">
        <v>-2</v>
      </c>
      <c r="G1848">
        <v>-3</v>
      </c>
      <c r="H1848">
        <v>-5</v>
      </c>
      <c r="I1848">
        <v>-7</v>
      </c>
      <c r="J1848">
        <v>-8</v>
      </c>
      <c r="K1848">
        <v>-9</v>
      </c>
      <c r="L1848">
        <v>-11</v>
      </c>
      <c r="M1848">
        <v>-12</v>
      </c>
      <c r="N1848">
        <v>-12</v>
      </c>
      <c r="O1848">
        <v>-14</v>
      </c>
      <c r="P1848">
        <v>-15</v>
      </c>
      <c r="Q1848">
        <v>-15</v>
      </c>
      <c r="R1848">
        <v>-17</v>
      </c>
      <c r="S1848">
        <v>-18</v>
      </c>
      <c r="T1848">
        <v>-19</v>
      </c>
      <c r="U1848">
        <v>-19</v>
      </c>
      <c r="V1848">
        <v>-17</v>
      </c>
      <c r="W1848">
        <v>-20</v>
      </c>
      <c r="X1848">
        <v>-21</v>
      </c>
      <c r="Y1848">
        <v>-21</v>
      </c>
      <c r="Z1848">
        <v>-21</v>
      </c>
      <c r="AA1848">
        <v>-21</v>
      </c>
      <c r="AB1848">
        <v>-21</v>
      </c>
      <c r="AC1848">
        <v>-21</v>
      </c>
      <c r="AD1848">
        <v>-22</v>
      </c>
      <c r="AE1848">
        <v>-22</v>
      </c>
      <c r="AF1848">
        <v>-23</v>
      </c>
      <c r="AG1848">
        <v>-23</v>
      </c>
      <c r="AH1848">
        <v>-25</v>
      </c>
      <c r="AI1848">
        <v>-27</v>
      </c>
      <c r="AJ1848" s="5" t="str">
        <f t="shared" si="28"/>
        <v>Jobs: Wholesale and retail trade; repair of motor vehicles</v>
      </c>
    </row>
    <row r="1849" spans="1:36" ht="15" thickTop="1" thickBot="1" x14ac:dyDescent="0.5">
      <c r="A1849" t="s">
        <v>98</v>
      </c>
      <c r="B1849" t="s">
        <v>202</v>
      </c>
      <c r="C1849" t="s">
        <v>203</v>
      </c>
      <c r="D1849">
        <v>0</v>
      </c>
      <c r="E1849">
        <v>0</v>
      </c>
      <c r="F1849">
        <v>0</v>
      </c>
      <c r="G1849">
        <v>0</v>
      </c>
      <c r="H1849">
        <v>-1</v>
      </c>
      <c r="I1849">
        <v>-2</v>
      </c>
      <c r="J1849">
        <v>-2</v>
      </c>
      <c r="K1849">
        <v>-2</v>
      </c>
      <c r="L1849">
        <v>-3</v>
      </c>
      <c r="M1849">
        <v>-3</v>
      </c>
      <c r="N1849">
        <v>-3</v>
      </c>
      <c r="O1849">
        <v>-4</v>
      </c>
      <c r="P1849">
        <v>-4</v>
      </c>
      <c r="Q1849">
        <v>-4</v>
      </c>
      <c r="R1849">
        <v>-5</v>
      </c>
      <c r="S1849">
        <v>-5</v>
      </c>
      <c r="T1849">
        <v>-5</v>
      </c>
      <c r="U1849">
        <v>-5</v>
      </c>
      <c r="V1849">
        <v>-5</v>
      </c>
      <c r="W1849">
        <v>-5</v>
      </c>
      <c r="X1849">
        <v>-6</v>
      </c>
      <c r="Y1849">
        <v>-6</v>
      </c>
      <c r="Z1849">
        <v>-6</v>
      </c>
      <c r="AA1849">
        <v>-6</v>
      </c>
      <c r="AB1849">
        <v>-6</v>
      </c>
      <c r="AC1849">
        <v>-6</v>
      </c>
      <c r="AD1849">
        <v>-6</v>
      </c>
      <c r="AE1849">
        <v>-6</v>
      </c>
      <c r="AF1849">
        <v>-6</v>
      </c>
      <c r="AG1849">
        <v>-6</v>
      </c>
      <c r="AH1849">
        <v>-7</v>
      </c>
      <c r="AI1849">
        <v>-7</v>
      </c>
      <c r="AJ1849" s="5" t="str">
        <f t="shared" si="28"/>
        <v>Jobs: Transportation and storage</v>
      </c>
    </row>
    <row r="1850" spans="1:36" ht="15" thickTop="1" thickBot="1" x14ac:dyDescent="0.5">
      <c r="A1850" t="s">
        <v>99</v>
      </c>
      <c r="B1850" t="s">
        <v>202</v>
      </c>
      <c r="C1850" t="s">
        <v>203</v>
      </c>
      <c r="D1850">
        <v>0</v>
      </c>
      <c r="E1850">
        <v>0</v>
      </c>
      <c r="F1850">
        <v>-1</v>
      </c>
      <c r="G1850">
        <v>-2</v>
      </c>
      <c r="H1850">
        <v>-3</v>
      </c>
      <c r="I1850">
        <v>-4</v>
      </c>
      <c r="J1850">
        <v>-6</v>
      </c>
      <c r="K1850">
        <v>-6</v>
      </c>
      <c r="L1850">
        <v>-7</v>
      </c>
      <c r="M1850">
        <v>-8</v>
      </c>
      <c r="N1850">
        <v>-8</v>
      </c>
      <c r="O1850">
        <v>-9</v>
      </c>
      <c r="P1850">
        <v>-10</v>
      </c>
      <c r="Q1850">
        <v>-10</v>
      </c>
      <c r="R1850">
        <v>-11</v>
      </c>
      <c r="S1850">
        <v>-12</v>
      </c>
      <c r="T1850">
        <v>-13</v>
      </c>
      <c r="U1850">
        <v>-12</v>
      </c>
      <c r="V1850">
        <v>-11</v>
      </c>
      <c r="W1850">
        <v>-13</v>
      </c>
      <c r="X1850">
        <v>-14</v>
      </c>
      <c r="Y1850">
        <v>-14</v>
      </c>
      <c r="Z1850">
        <v>-14</v>
      </c>
      <c r="AA1850">
        <v>-14</v>
      </c>
      <c r="AB1850">
        <v>-14</v>
      </c>
      <c r="AC1850">
        <v>-14</v>
      </c>
      <c r="AD1850">
        <v>-15</v>
      </c>
      <c r="AE1850">
        <v>-15</v>
      </c>
      <c r="AF1850">
        <v>-14</v>
      </c>
      <c r="AG1850">
        <v>-15</v>
      </c>
      <c r="AH1850">
        <v>-16</v>
      </c>
      <c r="AI1850">
        <v>-18</v>
      </c>
      <c r="AJ1850" s="5" t="str">
        <f t="shared" si="28"/>
        <v>Jobs: Accomodation and food services</v>
      </c>
    </row>
    <row r="1851" spans="1:36" ht="15" thickTop="1" thickBot="1" x14ac:dyDescent="0.5">
      <c r="A1851" t="s">
        <v>100</v>
      </c>
      <c r="B1851" t="s">
        <v>202</v>
      </c>
      <c r="C1851" t="s">
        <v>203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 s="5" t="str">
        <f t="shared" si="28"/>
        <v>Jobs: Publishing, audiovisual and broadcasting activities</v>
      </c>
    </row>
    <row r="1852" spans="1:36" ht="15" thickTop="1" thickBot="1" x14ac:dyDescent="0.5">
      <c r="A1852" t="s">
        <v>101</v>
      </c>
      <c r="B1852" t="s">
        <v>202</v>
      </c>
      <c r="C1852" t="s">
        <v>203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 s="5" t="str">
        <f t="shared" si="28"/>
        <v>Jobs: Telecommunications</v>
      </c>
    </row>
    <row r="1853" spans="1:36" ht="15" thickTop="1" thickBot="1" x14ac:dyDescent="0.5">
      <c r="A1853" t="s">
        <v>102</v>
      </c>
      <c r="B1853" t="s">
        <v>202</v>
      </c>
      <c r="C1853" t="s">
        <v>203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 s="5" t="str">
        <f t="shared" si="28"/>
        <v>Jobs: IT and other information services</v>
      </c>
    </row>
    <row r="1854" spans="1:36" ht="15" thickTop="1" thickBot="1" x14ac:dyDescent="0.5">
      <c r="A1854" t="s">
        <v>103</v>
      </c>
      <c r="B1854" t="s">
        <v>202</v>
      </c>
      <c r="C1854" t="s">
        <v>203</v>
      </c>
      <c r="D1854">
        <v>0</v>
      </c>
      <c r="E1854">
        <v>0</v>
      </c>
      <c r="F1854">
        <v>0</v>
      </c>
      <c r="G1854">
        <v>0</v>
      </c>
      <c r="H1854">
        <v>-1</v>
      </c>
      <c r="I1854">
        <v>-1</v>
      </c>
      <c r="J1854">
        <v>-1</v>
      </c>
      <c r="K1854">
        <v>-1</v>
      </c>
      <c r="L1854">
        <v>-2</v>
      </c>
      <c r="M1854">
        <v>-2</v>
      </c>
      <c r="N1854">
        <v>-2</v>
      </c>
      <c r="O1854">
        <v>-2</v>
      </c>
      <c r="P1854">
        <v>-2</v>
      </c>
      <c r="Q1854">
        <v>-3</v>
      </c>
      <c r="R1854">
        <v>-4</v>
      </c>
      <c r="S1854">
        <v>-4</v>
      </c>
      <c r="T1854">
        <v>-4</v>
      </c>
      <c r="U1854">
        <v>-4</v>
      </c>
      <c r="V1854">
        <v>-5</v>
      </c>
      <c r="W1854">
        <v>-5</v>
      </c>
      <c r="X1854">
        <v>-5</v>
      </c>
      <c r="Y1854">
        <v>-5</v>
      </c>
      <c r="Z1854">
        <v>-6</v>
      </c>
      <c r="AA1854">
        <v>-6</v>
      </c>
      <c r="AB1854">
        <v>-6</v>
      </c>
      <c r="AC1854">
        <v>-7</v>
      </c>
      <c r="AD1854">
        <v>-7</v>
      </c>
      <c r="AE1854">
        <v>-7</v>
      </c>
      <c r="AF1854">
        <v>-8</v>
      </c>
      <c r="AG1854">
        <v>-8</v>
      </c>
      <c r="AH1854">
        <v>-9</v>
      </c>
      <c r="AI1854">
        <v>-10</v>
      </c>
      <c r="AJ1854" s="5" t="str">
        <f t="shared" si="28"/>
        <v>Jobs: Financial and insurance activities</v>
      </c>
    </row>
    <row r="1855" spans="1:36" ht="15" thickTop="1" thickBot="1" x14ac:dyDescent="0.5">
      <c r="A1855" t="s">
        <v>104</v>
      </c>
      <c r="B1855" t="s">
        <v>202</v>
      </c>
      <c r="C1855" t="s">
        <v>203</v>
      </c>
      <c r="D1855">
        <v>0</v>
      </c>
      <c r="E1855">
        <v>0</v>
      </c>
      <c r="F1855">
        <v>0</v>
      </c>
      <c r="G1855">
        <v>0</v>
      </c>
      <c r="H1855">
        <v>-1</v>
      </c>
      <c r="I1855">
        <v>-1</v>
      </c>
      <c r="J1855">
        <v>-1</v>
      </c>
      <c r="K1855">
        <v>-1</v>
      </c>
      <c r="L1855">
        <v>-2</v>
      </c>
      <c r="M1855">
        <v>-2</v>
      </c>
      <c r="N1855">
        <v>-2</v>
      </c>
      <c r="O1855">
        <v>-2</v>
      </c>
      <c r="P1855">
        <v>-3</v>
      </c>
      <c r="Q1855">
        <v>-3</v>
      </c>
      <c r="R1855">
        <v>-3</v>
      </c>
      <c r="S1855">
        <v>-3</v>
      </c>
      <c r="T1855">
        <v>-3</v>
      </c>
      <c r="U1855">
        <v>-3</v>
      </c>
      <c r="V1855">
        <v>-3</v>
      </c>
      <c r="W1855">
        <v>-3</v>
      </c>
      <c r="X1855">
        <v>-4</v>
      </c>
      <c r="Y1855">
        <v>-4</v>
      </c>
      <c r="Z1855">
        <v>-3</v>
      </c>
      <c r="AA1855">
        <v>-3</v>
      </c>
      <c r="AB1855">
        <v>-3</v>
      </c>
      <c r="AC1855">
        <v>-3</v>
      </c>
      <c r="AD1855">
        <v>-4</v>
      </c>
      <c r="AE1855">
        <v>-4</v>
      </c>
      <c r="AF1855">
        <v>-3</v>
      </c>
      <c r="AG1855">
        <v>-3</v>
      </c>
      <c r="AH1855">
        <v>-4</v>
      </c>
      <c r="AI1855">
        <v>-4</v>
      </c>
      <c r="AJ1855" s="5" t="str">
        <f t="shared" si="28"/>
        <v>Jobs: Real estate activities</v>
      </c>
    </row>
    <row r="1856" spans="1:36" ht="15" thickTop="1" thickBot="1" x14ac:dyDescent="0.5">
      <c r="A1856" t="s">
        <v>105</v>
      </c>
      <c r="B1856" t="s">
        <v>202</v>
      </c>
      <c r="C1856" t="s">
        <v>203</v>
      </c>
      <c r="D1856">
        <v>0</v>
      </c>
      <c r="E1856">
        <v>0</v>
      </c>
      <c r="F1856">
        <v>0</v>
      </c>
      <c r="G1856">
        <v>0</v>
      </c>
      <c r="H1856">
        <v>-1</v>
      </c>
      <c r="I1856">
        <v>-1</v>
      </c>
      <c r="J1856">
        <v>-1</v>
      </c>
      <c r="K1856">
        <v>-1</v>
      </c>
      <c r="L1856">
        <v>-2</v>
      </c>
      <c r="M1856">
        <v>-2</v>
      </c>
      <c r="N1856">
        <v>-2</v>
      </c>
      <c r="O1856">
        <v>-2</v>
      </c>
      <c r="P1856">
        <v>-2</v>
      </c>
      <c r="Q1856">
        <v>-2</v>
      </c>
      <c r="R1856">
        <v>-3</v>
      </c>
      <c r="S1856">
        <v>-3</v>
      </c>
      <c r="T1856">
        <v>-3</v>
      </c>
      <c r="U1856">
        <v>-3</v>
      </c>
      <c r="V1856">
        <v>-3</v>
      </c>
      <c r="W1856">
        <v>-3</v>
      </c>
      <c r="X1856">
        <v>-3</v>
      </c>
      <c r="Y1856">
        <v>-3</v>
      </c>
      <c r="Z1856">
        <v>-3</v>
      </c>
      <c r="AA1856">
        <v>-3</v>
      </c>
      <c r="AB1856">
        <v>-3</v>
      </c>
      <c r="AC1856">
        <v>-3</v>
      </c>
      <c r="AD1856">
        <v>-3</v>
      </c>
      <c r="AE1856">
        <v>-3</v>
      </c>
      <c r="AF1856">
        <v>-3</v>
      </c>
      <c r="AG1856">
        <v>-3</v>
      </c>
      <c r="AH1856">
        <v>-4</v>
      </c>
      <c r="AI1856">
        <v>-4</v>
      </c>
      <c r="AJ1856" s="5" t="str">
        <f t="shared" si="28"/>
        <v>Jobs: Other business sector services</v>
      </c>
    </row>
    <row r="1857" spans="1:36" ht="15" thickTop="1" thickBot="1" x14ac:dyDescent="0.5">
      <c r="A1857" t="s">
        <v>106</v>
      </c>
      <c r="B1857" t="s">
        <v>202</v>
      </c>
      <c r="C1857" t="s">
        <v>203</v>
      </c>
      <c r="D1857">
        <v>0</v>
      </c>
      <c r="E1857">
        <v>0</v>
      </c>
      <c r="F1857">
        <v>-1</v>
      </c>
      <c r="G1857">
        <v>-1</v>
      </c>
      <c r="H1857">
        <v>-2</v>
      </c>
      <c r="I1857">
        <v>-3</v>
      </c>
      <c r="J1857">
        <v>-4</v>
      </c>
      <c r="K1857">
        <v>-4</v>
      </c>
      <c r="L1857">
        <v>-6</v>
      </c>
      <c r="M1857">
        <v>-6</v>
      </c>
      <c r="N1857">
        <v>-6</v>
      </c>
      <c r="O1857">
        <v>-6</v>
      </c>
      <c r="P1857">
        <v>-6</v>
      </c>
      <c r="Q1857">
        <v>-8</v>
      </c>
      <c r="R1857">
        <v>-7</v>
      </c>
      <c r="S1857">
        <v>-8</v>
      </c>
      <c r="T1857">
        <v>-8</v>
      </c>
      <c r="U1857">
        <v>-7</v>
      </c>
      <c r="V1857">
        <v>-7</v>
      </c>
      <c r="W1857">
        <v>-7</v>
      </c>
      <c r="X1857">
        <v>-7</v>
      </c>
      <c r="Y1857">
        <v>-8</v>
      </c>
      <c r="Z1857">
        <v>-7</v>
      </c>
      <c r="AA1857">
        <v>-6</v>
      </c>
      <c r="AB1857">
        <v>-7</v>
      </c>
      <c r="AC1857">
        <v>-7</v>
      </c>
      <c r="AD1857">
        <v>-7</v>
      </c>
      <c r="AE1857">
        <v>-5</v>
      </c>
      <c r="AF1857">
        <v>-5</v>
      </c>
      <c r="AG1857">
        <v>-4</v>
      </c>
      <c r="AH1857">
        <v>-4</v>
      </c>
      <c r="AI1857">
        <v>-2</v>
      </c>
      <c r="AJ1857" s="5" t="str">
        <f t="shared" si="28"/>
        <v>Jobs: Public administration and defence; compulsory social security</v>
      </c>
    </row>
    <row r="1858" spans="1:36" ht="15" thickTop="1" thickBot="1" x14ac:dyDescent="0.5">
      <c r="A1858" t="s">
        <v>107</v>
      </c>
      <c r="B1858" t="s">
        <v>202</v>
      </c>
      <c r="C1858" t="s">
        <v>203</v>
      </c>
      <c r="D1858">
        <v>0</v>
      </c>
      <c r="E1858">
        <v>0</v>
      </c>
      <c r="F1858">
        <v>0</v>
      </c>
      <c r="G1858">
        <v>-1</v>
      </c>
      <c r="H1858">
        <v>-2</v>
      </c>
      <c r="I1858">
        <v>-3</v>
      </c>
      <c r="J1858">
        <v>-4</v>
      </c>
      <c r="K1858">
        <v>-4</v>
      </c>
      <c r="L1858">
        <v>-5</v>
      </c>
      <c r="M1858">
        <v>-5</v>
      </c>
      <c r="N1858">
        <v>-6</v>
      </c>
      <c r="O1858">
        <v>-6</v>
      </c>
      <c r="P1858">
        <v>-7</v>
      </c>
      <c r="Q1858">
        <v>-7</v>
      </c>
      <c r="R1858">
        <v>-8</v>
      </c>
      <c r="S1858">
        <v>-8</v>
      </c>
      <c r="T1858">
        <v>-9</v>
      </c>
      <c r="U1858">
        <v>-8</v>
      </c>
      <c r="V1858">
        <v>-8</v>
      </c>
      <c r="W1858">
        <v>-9</v>
      </c>
      <c r="X1858">
        <v>-9</v>
      </c>
      <c r="Y1858">
        <v>-9</v>
      </c>
      <c r="Z1858">
        <v>-9</v>
      </c>
      <c r="AA1858">
        <v>-9</v>
      </c>
      <c r="AB1858">
        <v>-9</v>
      </c>
      <c r="AC1858">
        <v>-9</v>
      </c>
      <c r="AD1858">
        <v>-9</v>
      </c>
      <c r="AE1858">
        <v>-9</v>
      </c>
      <c r="AF1858">
        <v>-9</v>
      </c>
      <c r="AG1858">
        <v>-9</v>
      </c>
      <c r="AH1858">
        <v>-10</v>
      </c>
      <c r="AI1858">
        <v>-10</v>
      </c>
      <c r="AJ1858" s="5" t="str">
        <f t="shared" si="28"/>
        <v>Jobs: Education</v>
      </c>
    </row>
    <row r="1859" spans="1:36" ht="15" thickTop="1" thickBot="1" x14ac:dyDescent="0.5">
      <c r="A1859" t="s">
        <v>108</v>
      </c>
      <c r="B1859" t="s">
        <v>202</v>
      </c>
      <c r="C1859" t="s">
        <v>203</v>
      </c>
      <c r="D1859">
        <v>0</v>
      </c>
      <c r="E1859">
        <v>0</v>
      </c>
      <c r="F1859">
        <v>-2</v>
      </c>
      <c r="G1859">
        <v>-3</v>
      </c>
      <c r="H1859">
        <v>-6</v>
      </c>
      <c r="I1859">
        <v>-7</v>
      </c>
      <c r="J1859">
        <v>-9</v>
      </c>
      <c r="K1859">
        <v>-10</v>
      </c>
      <c r="L1859">
        <v>-11</v>
      </c>
      <c r="M1859">
        <v>-12</v>
      </c>
      <c r="N1859">
        <v>-13</v>
      </c>
      <c r="O1859">
        <v>-15</v>
      </c>
      <c r="P1859">
        <v>-16</v>
      </c>
      <c r="Q1859">
        <v>-16</v>
      </c>
      <c r="R1859">
        <v>-18</v>
      </c>
      <c r="S1859">
        <v>-19</v>
      </c>
      <c r="T1859">
        <v>-20</v>
      </c>
      <c r="U1859">
        <v>-20</v>
      </c>
      <c r="V1859">
        <v>-18</v>
      </c>
      <c r="W1859">
        <v>-21</v>
      </c>
      <c r="X1859">
        <v>-22</v>
      </c>
      <c r="Y1859">
        <v>-23</v>
      </c>
      <c r="Z1859">
        <v>-22</v>
      </c>
      <c r="AA1859">
        <v>-22</v>
      </c>
      <c r="AB1859">
        <v>-22</v>
      </c>
      <c r="AC1859">
        <v>-23</v>
      </c>
      <c r="AD1859">
        <v>-24</v>
      </c>
      <c r="AE1859">
        <v>-24</v>
      </c>
      <c r="AF1859">
        <v>-23</v>
      </c>
      <c r="AG1859">
        <v>-24</v>
      </c>
      <c r="AH1859">
        <v>-26</v>
      </c>
      <c r="AI1859">
        <v>-27</v>
      </c>
      <c r="AJ1859" s="5" t="str">
        <f t="shared" si="28"/>
        <v>Jobs: Human health and social work</v>
      </c>
    </row>
    <row r="1860" spans="1:36" ht="15" thickTop="1" thickBot="1" x14ac:dyDescent="0.5">
      <c r="A1860" t="s">
        <v>109</v>
      </c>
      <c r="B1860" t="s">
        <v>202</v>
      </c>
      <c r="C1860" t="s">
        <v>203</v>
      </c>
      <c r="D1860">
        <v>0</v>
      </c>
      <c r="E1860">
        <v>0</v>
      </c>
      <c r="F1860">
        <v>0</v>
      </c>
      <c r="G1860">
        <v>-1</v>
      </c>
      <c r="H1860">
        <v>-2</v>
      </c>
      <c r="I1860">
        <v>-2</v>
      </c>
      <c r="J1860">
        <v>-3</v>
      </c>
      <c r="K1860">
        <v>-3</v>
      </c>
      <c r="L1860">
        <v>-4</v>
      </c>
      <c r="M1860">
        <v>-4</v>
      </c>
      <c r="N1860">
        <v>-4</v>
      </c>
      <c r="O1860">
        <v>-5</v>
      </c>
      <c r="P1860">
        <v>-5</v>
      </c>
      <c r="Q1860">
        <v>-5</v>
      </c>
      <c r="R1860">
        <v>-6</v>
      </c>
      <c r="S1860">
        <v>-7</v>
      </c>
      <c r="T1860">
        <v>-7</v>
      </c>
      <c r="U1860">
        <v>-7</v>
      </c>
      <c r="V1860">
        <v>-6</v>
      </c>
      <c r="W1860">
        <v>-7</v>
      </c>
      <c r="X1860">
        <v>-8</v>
      </c>
      <c r="Y1860">
        <v>-8</v>
      </c>
      <c r="Z1860">
        <v>-8</v>
      </c>
      <c r="AA1860">
        <v>-8</v>
      </c>
      <c r="AB1860">
        <v>-8</v>
      </c>
      <c r="AC1860">
        <v>-8</v>
      </c>
      <c r="AD1860">
        <v>-8</v>
      </c>
      <c r="AE1860">
        <v>-8</v>
      </c>
      <c r="AF1860">
        <v>-8</v>
      </c>
      <c r="AG1860">
        <v>-8</v>
      </c>
      <c r="AH1860">
        <v>-9</v>
      </c>
      <c r="AI1860">
        <v>-9</v>
      </c>
      <c r="AJ1860" s="5" t="str">
        <f t="shared" si="28"/>
        <v>Jobs: Arts, entertainment, recreation and other service activities</v>
      </c>
    </row>
    <row r="1861" spans="1:36" ht="15" thickTop="1" thickBot="1" x14ac:dyDescent="0.5">
      <c r="A1861" t="s">
        <v>110</v>
      </c>
      <c r="B1861" t="s">
        <v>202</v>
      </c>
      <c r="C1861" t="s">
        <v>203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 s="5" t="str">
        <f t="shared" si="28"/>
        <v>Jobs: Private households with employed persons</v>
      </c>
    </row>
    <row r="1862" spans="1:36" ht="15" thickTop="1" thickBot="1" x14ac:dyDescent="0.5">
      <c r="A1862" t="s">
        <v>111</v>
      </c>
      <c r="B1862" t="s">
        <v>202</v>
      </c>
      <c r="C1862" t="s">
        <v>203</v>
      </c>
      <c r="D1862">
        <v>0</v>
      </c>
      <c r="E1862">
        <v>0</v>
      </c>
      <c r="F1862">
        <v>-2.7228099999999998E-4</v>
      </c>
      <c r="G1862">
        <v>-2.25446E-4</v>
      </c>
      <c r="H1862">
        <v>-7.57546E-4</v>
      </c>
      <c r="I1862">
        <v>-1.1947699999999999E-3</v>
      </c>
      <c r="J1862">
        <v>-2.7915000000000001E-3</v>
      </c>
      <c r="K1862">
        <v>-2.20703E-3</v>
      </c>
      <c r="L1862">
        <v>-2.3544099999999999E-3</v>
      </c>
      <c r="M1862">
        <v>-2.6285200000000001E-3</v>
      </c>
      <c r="N1862">
        <v>-2.91399E-3</v>
      </c>
      <c r="O1862">
        <v>-2.7037799999999998E-3</v>
      </c>
      <c r="P1862">
        <v>-3.2678500000000001E-3</v>
      </c>
      <c r="Q1862">
        <v>-4.5778199999999998E-3</v>
      </c>
      <c r="R1862">
        <v>-3.8840900000000002E-3</v>
      </c>
      <c r="S1862">
        <v>-4.7297499999999996E-3</v>
      </c>
      <c r="T1862">
        <v>-3.3219999999999999E-3</v>
      </c>
      <c r="U1862">
        <v>-4.4493099999999997E-3</v>
      </c>
      <c r="V1862">
        <v>-7.1349999999999998E-3</v>
      </c>
      <c r="W1862">
        <v>-6.7964799999999997E-3</v>
      </c>
      <c r="X1862">
        <v>-8.3971899999999995E-4</v>
      </c>
      <c r="Y1862">
        <v>-2.9991000000000002E-3</v>
      </c>
      <c r="Z1862">
        <v>-3.6415900000000001E-3</v>
      </c>
      <c r="AA1862">
        <v>-3.8804E-3</v>
      </c>
      <c r="AB1862">
        <v>-3.5837299999999998E-3</v>
      </c>
      <c r="AC1862">
        <v>-4.2094200000000002E-3</v>
      </c>
      <c r="AD1862">
        <v>-5.05567E-3</v>
      </c>
      <c r="AE1862">
        <v>-4.0404500000000001E-3</v>
      </c>
      <c r="AF1862">
        <v>-3.28283E-3</v>
      </c>
      <c r="AG1862">
        <v>-4.7353500000000001E-3</v>
      </c>
      <c r="AH1862">
        <v>-9.8380100000000008E-4</v>
      </c>
      <c r="AI1862">
        <v>-1.1127E-2</v>
      </c>
      <c r="AJ1862" s="5" t="str">
        <f t="shared" si="28"/>
        <v>Output Change in GDP</v>
      </c>
    </row>
    <row r="1863" spans="1:36" ht="15" thickTop="1" thickBot="1" x14ac:dyDescent="0.5">
      <c r="A1863" t="s">
        <v>112</v>
      </c>
      <c r="B1863" t="s">
        <v>202</v>
      </c>
      <c r="C1863" t="s">
        <v>203</v>
      </c>
      <c r="D1863">
        <v>91.29</v>
      </c>
      <c r="E1863">
        <v>90.5321</v>
      </c>
      <c r="F1863">
        <v>98.042100000000005</v>
      </c>
      <c r="G1863">
        <v>96.916300000000007</v>
      </c>
      <c r="H1863">
        <v>97.947400000000002</v>
      </c>
      <c r="I1863">
        <v>97.985200000000006</v>
      </c>
      <c r="J1863">
        <v>100.69199999999999</v>
      </c>
      <c r="K1863">
        <v>103.2</v>
      </c>
      <c r="L1863">
        <v>104.172</v>
      </c>
      <c r="M1863">
        <v>103.824</v>
      </c>
      <c r="N1863">
        <v>103.61199999999999</v>
      </c>
      <c r="O1863">
        <v>102.669</v>
      </c>
      <c r="P1863">
        <v>101.916</v>
      </c>
      <c r="Q1863">
        <v>101.748</v>
      </c>
      <c r="R1863">
        <v>101.193</v>
      </c>
      <c r="S1863">
        <v>100.572</v>
      </c>
      <c r="T1863">
        <v>100.004</v>
      </c>
      <c r="U1863">
        <v>99.267300000000006</v>
      </c>
      <c r="V1863">
        <v>98.642499999999998</v>
      </c>
      <c r="W1863">
        <v>98.237099999999998</v>
      </c>
      <c r="X1863">
        <v>97.837100000000007</v>
      </c>
      <c r="Y1863">
        <v>97.483800000000002</v>
      </c>
      <c r="Z1863">
        <v>97.0809</v>
      </c>
      <c r="AA1863">
        <v>96.828699999999998</v>
      </c>
      <c r="AB1863">
        <v>96.669600000000003</v>
      </c>
      <c r="AC1863">
        <v>96.619699999999995</v>
      </c>
      <c r="AD1863">
        <v>96.725999999999999</v>
      </c>
      <c r="AE1863">
        <v>96.863600000000005</v>
      </c>
      <c r="AF1863">
        <v>97.215299999999999</v>
      </c>
      <c r="AG1863">
        <v>97.482399999999998</v>
      </c>
      <c r="AH1863">
        <v>97.713899999999995</v>
      </c>
      <c r="AI1863">
        <v>98.128100000000003</v>
      </c>
      <c r="AJ1863" s="5" t="str">
        <f t="shared" si="28"/>
        <v>Output Total CO2e Emissions</v>
      </c>
    </row>
    <row r="1864" spans="1:36" ht="15" thickTop="1" thickBot="1" x14ac:dyDescent="0.5">
      <c r="A1864" t="s">
        <v>75</v>
      </c>
      <c r="B1864" t="s">
        <v>204</v>
      </c>
      <c r="C1864" t="s">
        <v>205</v>
      </c>
      <c r="D1864">
        <v>0</v>
      </c>
      <c r="E1864">
        <v>0</v>
      </c>
      <c r="F1864">
        <v>-1</v>
      </c>
      <c r="G1864">
        <v>-3</v>
      </c>
      <c r="H1864">
        <v>-6</v>
      </c>
      <c r="I1864">
        <v>-9</v>
      </c>
      <c r="J1864">
        <v>-14</v>
      </c>
      <c r="K1864">
        <v>-15</v>
      </c>
      <c r="L1864">
        <v>-20</v>
      </c>
      <c r="M1864">
        <v>-25</v>
      </c>
      <c r="N1864">
        <v>-29</v>
      </c>
      <c r="O1864">
        <v>-34</v>
      </c>
      <c r="P1864">
        <v>-38</v>
      </c>
      <c r="Q1864">
        <v>-43</v>
      </c>
      <c r="R1864">
        <v>-46</v>
      </c>
      <c r="S1864">
        <v>-52</v>
      </c>
      <c r="T1864">
        <v>-51</v>
      </c>
      <c r="U1864">
        <v>-55</v>
      </c>
      <c r="V1864">
        <v>-60</v>
      </c>
      <c r="W1864">
        <v>-62</v>
      </c>
      <c r="X1864">
        <v>-63</v>
      </c>
      <c r="Y1864">
        <v>-66</v>
      </c>
      <c r="Z1864">
        <v>-70</v>
      </c>
      <c r="AA1864">
        <v>-74</v>
      </c>
      <c r="AB1864">
        <v>-76</v>
      </c>
      <c r="AC1864">
        <v>-78</v>
      </c>
      <c r="AD1864">
        <v>-81</v>
      </c>
      <c r="AE1864">
        <v>-83</v>
      </c>
      <c r="AF1864">
        <v>-85</v>
      </c>
      <c r="AG1864">
        <v>-88</v>
      </c>
      <c r="AH1864">
        <v>-88</v>
      </c>
      <c r="AI1864">
        <v>-89</v>
      </c>
      <c r="AJ1864" s="5" t="str">
        <f t="shared" si="28"/>
        <v>Jobs: Agriculture, forestry and fishing</v>
      </c>
    </row>
    <row r="1865" spans="1:36" ht="15" thickTop="1" thickBot="1" x14ac:dyDescent="0.5">
      <c r="A1865" t="s">
        <v>76</v>
      </c>
      <c r="B1865" t="s">
        <v>204</v>
      </c>
      <c r="C1865" t="s">
        <v>205</v>
      </c>
      <c r="D1865">
        <v>0</v>
      </c>
      <c r="E1865">
        <v>0</v>
      </c>
      <c r="F1865">
        <v>-2</v>
      </c>
      <c r="G1865">
        <v>0</v>
      </c>
      <c r="H1865">
        <v>1</v>
      </c>
      <c r="I1865">
        <v>2</v>
      </c>
      <c r="J1865">
        <v>4</v>
      </c>
      <c r="K1865">
        <v>2</v>
      </c>
      <c r="L1865">
        <v>6</v>
      </c>
      <c r="M1865">
        <v>9</v>
      </c>
      <c r="N1865">
        <v>11</v>
      </c>
      <c r="O1865">
        <v>15</v>
      </c>
      <c r="P1865">
        <v>16</v>
      </c>
      <c r="Q1865">
        <v>20</v>
      </c>
      <c r="R1865">
        <v>16</v>
      </c>
      <c r="S1865">
        <v>35</v>
      </c>
      <c r="T1865">
        <v>31</v>
      </c>
      <c r="U1865">
        <v>30</v>
      </c>
      <c r="V1865">
        <v>35</v>
      </c>
      <c r="W1865">
        <v>43</v>
      </c>
      <c r="X1865">
        <v>48</v>
      </c>
      <c r="Y1865">
        <v>52</v>
      </c>
      <c r="Z1865">
        <v>55</v>
      </c>
      <c r="AA1865">
        <v>61</v>
      </c>
      <c r="AB1865">
        <v>68</v>
      </c>
      <c r="AC1865">
        <v>73</v>
      </c>
      <c r="AD1865">
        <v>76</v>
      </c>
      <c r="AE1865">
        <v>82</v>
      </c>
      <c r="AF1865">
        <v>85</v>
      </c>
      <c r="AG1865">
        <v>91</v>
      </c>
      <c r="AH1865">
        <v>98</v>
      </c>
      <c r="AI1865">
        <v>100</v>
      </c>
      <c r="AJ1865" s="5" t="str">
        <f t="shared" si="28"/>
        <v>Jobs: Mining and extraction of energy producing products</v>
      </c>
    </row>
    <row r="1866" spans="1:36" ht="15" thickTop="1" thickBot="1" x14ac:dyDescent="0.5">
      <c r="A1866" t="s">
        <v>77</v>
      </c>
      <c r="B1866" t="s">
        <v>204</v>
      </c>
      <c r="C1866" t="s">
        <v>205</v>
      </c>
      <c r="D1866">
        <v>0</v>
      </c>
      <c r="E1866">
        <v>0</v>
      </c>
      <c r="F1866">
        <v>0</v>
      </c>
      <c r="G1866">
        <v>0</v>
      </c>
      <c r="H1866">
        <v>-1</v>
      </c>
      <c r="I1866">
        <v>-1</v>
      </c>
      <c r="J1866">
        <v>-1</v>
      </c>
      <c r="K1866">
        <v>-2</v>
      </c>
      <c r="L1866">
        <v>-2</v>
      </c>
      <c r="M1866">
        <v>-3</v>
      </c>
      <c r="N1866">
        <v>-3</v>
      </c>
      <c r="O1866">
        <v>-4</v>
      </c>
      <c r="P1866">
        <v>-5</v>
      </c>
      <c r="Q1866">
        <v>-4</v>
      </c>
      <c r="R1866">
        <v>-6</v>
      </c>
      <c r="S1866">
        <v>-6</v>
      </c>
      <c r="T1866">
        <v>-4</v>
      </c>
      <c r="U1866">
        <v>-5</v>
      </c>
      <c r="V1866">
        <v>-7</v>
      </c>
      <c r="W1866">
        <v>-5</v>
      </c>
      <c r="X1866">
        <v>-6</v>
      </c>
      <c r="Y1866">
        <v>-6</v>
      </c>
      <c r="Z1866">
        <v>-5</v>
      </c>
      <c r="AA1866">
        <v>-6</v>
      </c>
      <c r="AB1866">
        <v>-5</v>
      </c>
      <c r="AC1866">
        <v>-6</v>
      </c>
      <c r="AD1866">
        <v>-5</v>
      </c>
      <c r="AE1866">
        <v>-6</v>
      </c>
      <c r="AF1866">
        <v>-6</v>
      </c>
      <c r="AG1866">
        <v>-5</v>
      </c>
      <c r="AH1866">
        <v>-6</v>
      </c>
      <c r="AI1866">
        <v>-5</v>
      </c>
      <c r="AJ1866" s="5" t="str">
        <f t="shared" si="28"/>
        <v>Jobs: Mining and quarrying of non-energy producing products</v>
      </c>
    </row>
    <row r="1867" spans="1:36" ht="15" thickTop="1" thickBot="1" x14ac:dyDescent="0.5">
      <c r="A1867" t="s">
        <v>78</v>
      </c>
      <c r="B1867" t="s">
        <v>204</v>
      </c>
      <c r="C1867" t="s">
        <v>205</v>
      </c>
      <c r="D1867">
        <v>0</v>
      </c>
      <c r="E1867">
        <v>0</v>
      </c>
      <c r="F1867">
        <v>1</v>
      </c>
      <c r="G1867">
        <v>2</v>
      </c>
      <c r="H1867">
        <v>3</v>
      </c>
      <c r="I1867">
        <v>5</v>
      </c>
      <c r="J1867">
        <v>6</v>
      </c>
      <c r="K1867">
        <v>7</v>
      </c>
      <c r="L1867">
        <v>9</v>
      </c>
      <c r="M1867">
        <v>11</v>
      </c>
      <c r="N1867">
        <v>13</v>
      </c>
      <c r="O1867">
        <v>14</v>
      </c>
      <c r="P1867">
        <v>16</v>
      </c>
      <c r="Q1867">
        <v>19</v>
      </c>
      <c r="R1867">
        <v>18</v>
      </c>
      <c r="S1867">
        <v>25</v>
      </c>
      <c r="T1867">
        <v>26</v>
      </c>
      <c r="U1867">
        <v>26</v>
      </c>
      <c r="V1867">
        <v>28</v>
      </c>
      <c r="W1867">
        <v>33</v>
      </c>
      <c r="X1867">
        <v>35</v>
      </c>
      <c r="Y1867">
        <v>37</v>
      </c>
      <c r="Z1867">
        <v>40</v>
      </c>
      <c r="AA1867">
        <v>42</v>
      </c>
      <c r="AB1867">
        <v>46</v>
      </c>
      <c r="AC1867">
        <v>48</v>
      </c>
      <c r="AD1867">
        <v>51</v>
      </c>
      <c r="AE1867">
        <v>54</v>
      </c>
      <c r="AF1867">
        <v>56</v>
      </c>
      <c r="AG1867">
        <v>60</v>
      </c>
      <c r="AH1867">
        <v>63</v>
      </c>
      <c r="AI1867">
        <v>65</v>
      </c>
      <c r="AJ1867" s="5" t="str">
        <f t="shared" si="28"/>
        <v>Jobs: Mining support service activities</v>
      </c>
    </row>
    <row r="1868" spans="1:36" ht="15" thickTop="1" thickBot="1" x14ac:dyDescent="0.5">
      <c r="A1868" t="s">
        <v>79</v>
      </c>
      <c r="B1868" t="s">
        <v>204</v>
      </c>
      <c r="C1868" t="s">
        <v>205</v>
      </c>
      <c r="D1868">
        <v>0</v>
      </c>
      <c r="E1868">
        <v>0</v>
      </c>
      <c r="F1868">
        <v>5</v>
      </c>
      <c r="G1868">
        <v>7</v>
      </c>
      <c r="H1868">
        <v>9</v>
      </c>
      <c r="I1868">
        <v>12</v>
      </c>
      <c r="J1868">
        <v>14</v>
      </c>
      <c r="K1868">
        <v>16</v>
      </c>
      <c r="L1868">
        <v>19</v>
      </c>
      <c r="M1868">
        <v>18</v>
      </c>
      <c r="N1868">
        <v>21</v>
      </c>
      <c r="O1868">
        <v>20</v>
      </c>
      <c r="P1868">
        <v>21</v>
      </c>
      <c r="Q1868">
        <v>24</v>
      </c>
      <c r="R1868">
        <v>25</v>
      </c>
      <c r="S1868">
        <v>24</v>
      </c>
      <c r="T1868">
        <v>33</v>
      </c>
      <c r="U1868">
        <v>34</v>
      </c>
      <c r="V1868">
        <v>35</v>
      </c>
      <c r="W1868">
        <v>37</v>
      </c>
      <c r="X1868">
        <v>39</v>
      </c>
      <c r="Y1868">
        <v>43</v>
      </c>
      <c r="Z1868">
        <v>44</v>
      </c>
      <c r="AA1868">
        <v>46</v>
      </c>
      <c r="AB1868">
        <v>49</v>
      </c>
      <c r="AC1868">
        <v>50</v>
      </c>
      <c r="AD1868">
        <v>54</v>
      </c>
      <c r="AE1868">
        <v>56</v>
      </c>
      <c r="AF1868">
        <v>60</v>
      </c>
      <c r="AG1868">
        <v>62</v>
      </c>
      <c r="AH1868">
        <v>64</v>
      </c>
      <c r="AI1868">
        <v>68</v>
      </c>
      <c r="AJ1868" s="5" t="str">
        <f t="shared" si="28"/>
        <v>Jobs: Food products, beverages and tobacco</v>
      </c>
    </row>
    <row r="1869" spans="1:36" ht="15" thickTop="1" thickBot="1" x14ac:dyDescent="0.5">
      <c r="A1869" t="s">
        <v>80</v>
      </c>
      <c r="B1869" t="s">
        <v>204</v>
      </c>
      <c r="C1869" t="s">
        <v>205</v>
      </c>
      <c r="D1869">
        <v>0</v>
      </c>
      <c r="E1869">
        <v>0</v>
      </c>
      <c r="F1869">
        <v>6</v>
      </c>
      <c r="G1869">
        <v>10</v>
      </c>
      <c r="H1869">
        <v>14</v>
      </c>
      <c r="I1869">
        <v>17</v>
      </c>
      <c r="J1869">
        <v>22</v>
      </c>
      <c r="K1869">
        <v>27</v>
      </c>
      <c r="L1869">
        <v>30</v>
      </c>
      <c r="M1869">
        <v>33</v>
      </c>
      <c r="N1869">
        <v>37</v>
      </c>
      <c r="O1869">
        <v>38</v>
      </c>
      <c r="P1869">
        <v>41</v>
      </c>
      <c r="Q1869">
        <v>43</v>
      </c>
      <c r="R1869">
        <v>47</v>
      </c>
      <c r="S1869">
        <v>48</v>
      </c>
      <c r="T1869">
        <v>52</v>
      </c>
      <c r="U1869">
        <v>55</v>
      </c>
      <c r="V1869">
        <v>58</v>
      </c>
      <c r="W1869">
        <v>59</v>
      </c>
      <c r="X1869">
        <v>62</v>
      </c>
      <c r="Y1869">
        <v>63</v>
      </c>
      <c r="Z1869">
        <v>65</v>
      </c>
      <c r="AA1869">
        <v>68</v>
      </c>
      <c r="AB1869">
        <v>70</v>
      </c>
      <c r="AC1869">
        <v>72</v>
      </c>
      <c r="AD1869">
        <v>74</v>
      </c>
      <c r="AE1869">
        <v>77</v>
      </c>
      <c r="AF1869">
        <v>80</v>
      </c>
      <c r="AG1869">
        <v>81</v>
      </c>
      <c r="AH1869">
        <v>84</v>
      </c>
      <c r="AI1869">
        <v>85</v>
      </c>
      <c r="AJ1869" s="5" t="str">
        <f t="shared" si="28"/>
        <v>Jobs: Textiles, wearing apparel, leather and related products</v>
      </c>
    </row>
    <row r="1870" spans="1:36" ht="15" thickTop="1" thickBot="1" x14ac:dyDescent="0.5">
      <c r="A1870" t="s">
        <v>81</v>
      </c>
      <c r="B1870" t="s">
        <v>204</v>
      </c>
      <c r="C1870" t="s">
        <v>205</v>
      </c>
      <c r="D1870">
        <v>0</v>
      </c>
      <c r="E1870">
        <v>0</v>
      </c>
      <c r="F1870">
        <v>4</v>
      </c>
      <c r="G1870">
        <v>4</v>
      </c>
      <c r="H1870">
        <v>7</v>
      </c>
      <c r="I1870">
        <v>8</v>
      </c>
      <c r="J1870">
        <v>10</v>
      </c>
      <c r="K1870">
        <v>11</v>
      </c>
      <c r="L1870">
        <v>13</v>
      </c>
      <c r="M1870">
        <v>14</v>
      </c>
      <c r="N1870">
        <v>16</v>
      </c>
      <c r="O1870">
        <v>16</v>
      </c>
      <c r="P1870">
        <v>16</v>
      </c>
      <c r="Q1870">
        <v>18</v>
      </c>
      <c r="R1870">
        <v>20</v>
      </c>
      <c r="S1870">
        <v>18</v>
      </c>
      <c r="T1870">
        <v>23</v>
      </c>
      <c r="U1870">
        <v>24</v>
      </c>
      <c r="V1870">
        <v>24</v>
      </c>
      <c r="W1870">
        <v>25</v>
      </c>
      <c r="X1870">
        <v>26</v>
      </c>
      <c r="Y1870">
        <v>28</v>
      </c>
      <c r="Z1870">
        <v>29</v>
      </c>
      <c r="AA1870">
        <v>29</v>
      </c>
      <c r="AB1870">
        <v>31</v>
      </c>
      <c r="AC1870">
        <v>32</v>
      </c>
      <c r="AD1870">
        <v>34</v>
      </c>
      <c r="AE1870">
        <v>35</v>
      </c>
      <c r="AF1870">
        <v>37</v>
      </c>
      <c r="AG1870">
        <v>38</v>
      </c>
      <c r="AH1870">
        <v>40</v>
      </c>
      <c r="AI1870">
        <v>41</v>
      </c>
      <c r="AJ1870" s="5" t="str">
        <f t="shared" si="28"/>
        <v>Jobs: Wood and of products of wood and cork (except furniture)</v>
      </c>
    </row>
    <row r="1871" spans="1:36" ht="15" thickTop="1" thickBot="1" x14ac:dyDescent="0.5">
      <c r="A1871" t="s">
        <v>82</v>
      </c>
      <c r="B1871" t="s">
        <v>204</v>
      </c>
      <c r="C1871" t="s">
        <v>205</v>
      </c>
      <c r="D1871">
        <v>0</v>
      </c>
      <c r="E1871">
        <v>0</v>
      </c>
      <c r="F1871">
        <v>3</v>
      </c>
      <c r="G1871">
        <v>2</v>
      </c>
      <c r="H1871">
        <v>3</v>
      </c>
      <c r="I1871">
        <v>3</v>
      </c>
      <c r="J1871">
        <v>4</v>
      </c>
      <c r="K1871">
        <v>6</v>
      </c>
      <c r="L1871">
        <v>6</v>
      </c>
      <c r="M1871">
        <v>6</v>
      </c>
      <c r="N1871">
        <v>7</v>
      </c>
      <c r="O1871">
        <v>6</v>
      </c>
      <c r="P1871">
        <v>6</v>
      </c>
      <c r="Q1871">
        <v>7</v>
      </c>
      <c r="R1871">
        <v>7</v>
      </c>
      <c r="S1871">
        <v>6</v>
      </c>
      <c r="T1871">
        <v>10</v>
      </c>
      <c r="U1871">
        <v>11</v>
      </c>
      <c r="V1871">
        <v>10</v>
      </c>
      <c r="W1871">
        <v>11</v>
      </c>
      <c r="X1871">
        <v>12</v>
      </c>
      <c r="Y1871">
        <v>13</v>
      </c>
      <c r="Z1871">
        <v>13</v>
      </c>
      <c r="AA1871">
        <v>14</v>
      </c>
      <c r="AB1871">
        <v>16</v>
      </c>
      <c r="AC1871">
        <v>16</v>
      </c>
      <c r="AD1871">
        <v>18</v>
      </c>
      <c r="AE1871">
        <v>19</v>
      </c>
      <c r="AF1871">
        <v>20</v>
      </c>
      <c r="AG1871">
        <v>20</v>
      </c>
      <c r="AH1871">
        <v>22</v>
      </c>
      <c r="AI1871">
        <v>22</v>
      </c>
      <c r="AJ1871" s="5" t="str">
        <f t="shared" si="28"/>
        <v>Jobs: Paper products and printing</v>
      </c>
    </row>
    <row r="1872" spans="1:36" ht="15" thickTop="1" thickBot="1" x14ac:dyDescent="0.5">
      <c r="A1872" t="s">
        <v>83</v>
      </c>
      <c r="B1872" t="s">
        <v>204</v>
      </c>
      <c r="C1872" t="s">
        <v>205</v>
      </c>
      <c r="D1872">
        <v>0</v>
      </c>
      <c r="E1872">
        <v>0</v>
      </c>
      <c r="F1872">
        <v>1</v>
      </c>
      <c r="G1872">
        <v>2</v>
      </c>
      <c r="H1872">
        <v>3</v>
      </c>
      <c r="I1872">
        <v>4</v>
      </c>
      <c r="J1872">
        <v>5</v>
      </c>
      <c r="K1872">
        <v>6</v>
      </c>
      <c r="L1872">
        <v>7</v>
      </c>
      <c r="M1872">
        <v>8</v>
      </c>
      <c r="N1872">
        <v>9</v>
      </c>
      <c r="O1872">
        <v>11</v>
      </c>
      <c r="P1872">
        <v>12</v>
      </c>
      <c r="Q1872">
        <v>12</v>
      </c>
      <c r="R1872">
        <v>12</v>
      </c>
      <c r="S1872">
        <v>16</v>
      </c>
      <c r="T1872">
        <v>16</v>
      </c>
      <c r="U1872">
        <v>17</v>
      </c>
      <c r="V1872">
        <v>17</v>
      </c>
      <c r="W1872">
        <v>19</v>
      </c>
      <c r="X1872">
        <v>19</v>
      </c>
      <c r="Y1872">
        <v>21</v>
      </c>
      <c r="Z1872">
        <v>22</v>
      </c>
      <c r="AA1872">
        <v>22</v>
      </c>
      <c r="AB1872">
        <v>24</v>
      </c>
      <c r="AC1872">
        <v>24</v>
      </c>
      <c r="AD1872">
        <v>25</v>
      </c>
      <c r="AE1872">
        <v>25</v>
      </c>
      <c r="AF1872">
        <v>27</v>
      </c>
      <c r="AG1872">
        <v>28</v>
      </c>
      <c r="AH1872">
        <v>28</v>
      </c>
      <c r="AI1872">
        <v>29</v>
      </c>
      <c r="AJ1872" s="5" t="str">
        <f t="shared" si="28"/>
        <v>Jobs: Coke and refined petroleum products</v>
      </c>
    </row>
    <row r="1873" spans="1:36" ht="15" thickTop="1" thickBot="1" x14ac:dyDescent="0.5">
      <c r="A1873" t="s">
        <v>84</v>
      </c>
      <c r="B1873" t="s">
        <v>204</v>
      </c>
      <c r="C1873" t="s">
        <v>205</v>
      </c>
      <c r="D1873">
        <v>0</v>
      </c>
      <c r="E1873">
        <v>0</v>
      </c>
      <c r="F1873">
        <v>-2</v>
      </c>
      <c r="G1873">
        <v>-4</v>
      </c>
      <c r="H1873">
        <v>-8</v>
      </c>
      <c r="I1873">
        <v>-15</v>
      </c>
      <c r="J1873">
        <v>-18</v>
      </c>
      <c r="K1873">
        <v>-24</v>
      </c>
      <c r="L1873">
        <v>-30</v>
      </c>
      <c r="M1873">
        <v>-36</v>
      </c>
      <c r="N1873">
        <v>-40</v>
      </c>
      <c r="O1873">
        <v>-46</v>
      </c>
      <c r="P1873">
        <v>-50</v>
      </c>
      <c r="Q1873">
        <v>-57</v>
      </c>
      <c r="R1873">
        <v>-60</v>
      </c>
      <c r="S1873">
        <v>-68</v>
      </c>
      <c r="T1873">
        <v>-69</v>
      </c>
      <c r="U1873">
        <v>-73</v>
      </c>
      <c r="V1873">
        <v>-79</v>
      </c>
      <c r="W1873">
        <v>-83</v>
      </c>
      <c r="X1873">
        <v>-87</v>
      </c>
      <c r="Y1873">
        <v>-89</v>
      </c>
      <c r="Z1873">
        <v>-94</v>
      </c>
      <c r="AA1873">
        <v>-100</v>
      </c>
      <c r="AB1873">
        <v>-103</v>
      </c>
      <c r="AC1873">
        <v>-106</v>
      </c>
      <c r="AD1873">
        <v>-108</v>
      </c>
      <c r="AE1873">
        <v>-115</v>
      </c>
      <c r="AF1873">
        <v>-119</v>
      </c>
      <c r="AG1873">
        <v>-123</v>
      </c>
      <c r="AH1873">
        <v>-127</v>
      </c>
      <c r="AI1873">
        <v>-129</v>
      </c>
      <c r="AJ1873" s="5" t="str">
        <f t="shared" si="28"/>
        <v>Jobs: Chemicals and pharmaceutical products</v>
      </c>
    </row>
    <row r="1874" spans="1:36" ht="15" thickTop="1" thickBot="1" x14ac:dyDescent="0.5">
      <c r="A1874" t="s">
        <v>85</v>
      </c>
      <c r="B1874" t="s">
        <v>204</v>
      </c>
      <c r="C1874" t="s">
        <v>205</v>
      </c>
      <c r="D1874">
        <v>0</v>
      </c>
      <c r="E1874">
        <v>0</v>
      </c>
      <c r="F1874">
        <v>3</v>
      </c>
      <c r="G1874">
        <v>4</v>
      </c>
      <c r="H1874">
        <v>4</v>
      </c>
      <c r="I1874">
        <v>6</v>
      </c>
      <c r="J1874">
        <v>7</v>
      </c>
      <c r="K1874">
        <v>8</v>
      </c>
      <c r="L1874">
        <v>9</v>
      </c>
      <c r="M1874">
        <v>10</v>
      </c>
      <c r="N1874">
        <v>10</v>
      </c>
      <c r="O1874">
        <v>11</v>
      </c>
      <c r="P1874">
        <v>10</v>
      </c>
      <c r="Q1874">
        <v>12</v>
      </c>
      <c r="R1874">
        <v>12</v>
      </c>
      <c r="S1874">
        <v>11</v>
      </c>
      <c r="T1874">
        <v>15</v>
      </c>
      <c r="U1874">
        <v>16</v>
      </c>
      <c r="V1874">
        <v>16</v>
      </c>
      <c r="W1874">
        <v>16</v>
      </c>
      <c r="X1874">
        <v>18</v>
      </c>
      <c r="Y1874">
        <v>18</v>
      </c>
      <c r="Z1874">
        <v>19</v>
      </c>
      <c r="AA1874">
        <v>19</v>
      </c>
      <c r="AB1874">
        <v>21</v>
      </c>
      <c r="AC1874">
        <v>21</v>
      </c>
      <c r="AD1874">
        <v>23</v>
      </c>
      <c r="AE1874">
        <v>23</v>
      </c>
      <c r="AF1874">
        <v>24</v>
      </c>
      <c r="AG1874">
        <v>26</v>
      </c>
      <c r="AH1874">
        <v>27</v>
      </c>
      <c r="AI1874">
        <v>28</v>
      </c>
      <c r="AJ1874" s="5" t="str">
        <f t="shared" si="28"/>
        <v>Jobs: Rubber and plastics products</v>
      </c>
    </row>
    <row r="1875" spans="1:36" ht="15" thickTop="1" thickBot="1" x14ac:dyDescent="0.5">
      <c r="A1875" t="s">
        <v>86</v>
      </c>
      <c r="B1875" t="s">
        <v>204</v>
      </c>
      <c r="C1875" t="s">
        <v>205</v>
      </c>
      <c r="D1875">
        <v>0</v>
      </c>
      <c r="E1875">
        <v>0</v>
      </c>
      <c r="F1875">
        <v>3</v>
      </c>
      <c r="G1875">
        <v>5</v>
      </c>
      <c r="H1875">
        <v>6</v>
      </c>
      <c r="I1875">
        <v>7</v>
      </c>
      <c r="J1875">
        <v>7</v>
      </c>
      <c r="K1875">
        <v>9</v>
      </c>
      <c r="L1875">
        <v>11</v>
      </c>
      <c r="M1875">
        <v>12</v>
      </c>
      <c r="N1875">
        <v>10</v>
      </c>
      <c r="O1875">
        <v>12</v>
      </c>
      <c r="P1875">
        <v>14</v>
      </c>
      <c r="Q1875">
        <v>15</v>
      </c>
      <c r="R1875">
        <v>14</v>
      </c>
      <c r="S1875">
        <v>14</v>
      </c>
      <c r="T1875">
        <v>17</v>
      </c>
      <c r="U1875">
        <v>18</v>
      </c>
      <c r="V1875">
        <v>18</v>
      </c>
      <c r="W1875">
        <v>19</v>
      </c>
      <c r="X1875">
        <v>21</v>
      </c>
      <c r="Y1875">
        <v>22</v>
      </c>
      <c r="Z1875">
        <v>22</v>
      </c>
      <c r="AA1875">
        <v>22</v>
      </c>
      <c r="AB1875">
        <v>23</v>
      </c>
      <c r="AC1875">
        <v>24</v>
      </c>
      <c r="AD1875">
        <v>26</v>
      </c>
      <c r="AE1875">
        <v>28</v>
      </c>
      <c r="AF1875">
        <v>28</v>
      </c>
      <c r="AG1875">
        <v>27</v>
      </c>
      <c r="AH1875">
        <v>29</v>
      </c>
      <c r="AI1875">
        <v>31</v>
      </c>
      <c r="AJ1875" s="5" t="str">
        <f t="shared" si="28"/>
        <v>Jobs: Other non-metallic mineral products</v>
      </c>
    </row>
    <row r="1876" spans="1:36" ht="15" thickTop="1" thickBot="1" x14ac:dyDescent="0.5">
      <c r="A1876" t="s">
        <v>87</v>
      </c>
      <c r="B1876" t="s">
        <v>204</v>
      </c>
      <c r="C1876" t="s">
        <v>205</v>
      </c>
      <c r="D1876">
        <v>0</v>
      </c>
      <c r="E1876">
        <v>0</v>
      </c>
      <c r="F1876">
        <v>4</v>
      </c>
      <c r="G1876">
        <v>7</v>
      </c>
      <c r="H1876">
        <v>9</v>
      </c>
      <c r="I1876">
        <v>9</v>
      </c>
      <c r="J1876">
        <v>12</v>
      </c>
      <c r="K1876">
        <v>14</v>
      </c>
      <c r="L1876">
        <v>17</v>
      </c>
      <c r="M1876">
        <v>19</v>
      </c>
      <c r="N1876">
        <v>20</v>
      </c>
      <c r="O1876">
        <v>23</v>
      </c>
      <c r="P1876">
        <v>23</v>
      </c>
      <c r="Q1876">
        <v>24</v>
      </c>
      <c r="R1876">
        <v>25</v>
      </c>
      <c r="S1876">
        <v>27</v>
      </c>
      <c r="T1876">
        <v>27</v>
      </c>
      <c r="U1876">
        <v>29</v>
      </c>
      <c r="V1876">
        <v>31</v>
      </c>
      <c r="W1876">
        <v>30</v>
      </c>
      <c r="X1876">
        <v>32</v>
      </c>
      <c r="Y1876">
        <v>35</v>
      </c>
      <c r="Z1876">
        <v>35</v>
      </c>
      <c r="AA1876">
        <v>37</v>
      </c>
      <c r="AB1876">
        <v>39</v>
      </c>
      <c r="AC1876">
        <v>41</v>
      </c>
      <c r="AD1876">
        <v>42</v>
      </c>
      <c r="AE1876">
        <v>43</v>
      </c>
      <c r="AF1876">
        <v>44</v>
      </c>
      <c r="AG1876">
        <v>45</v>
      </c>
      <c r="AH1876">
        <v>48</v>
      </c>
      <c r="AI1876">
        <v>49</v>
      </c>
      <c r="AJ1876" s="5" t="str">
        <f t="shared" si="28"/>
        <v>Jobs: Manufacture of basic metals</v>
      </c>
    </row>
    <row r="1877" spans="1:36" ht="15" thickTop="1" thickBot="1" x14ac:dyDescent="0.5">
      <c r="A1877" t="s">
        <v>88</v>
      </c>
      <c r="B1877" t="s">
        <v>204</v>
      </c>
      <c r="C1877" t="s">
        <v>205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-1</v>
      </c>
      <c r="J1877">
        <v>-2</v>
      </c>
      <c r="K1877">
        <v>-3</v>
      </c>
      <c r="L1877">
        <v>-3</v>
      </c>
      <c r="M1877">
        <v>-3</v>
      </c>
      <c r="N1877">
        <v>-4</v>
      </c>
      <c r="O1877">
        <v>-5</v>
      </c>
      <c r="P1877">
        <v>-7</v>
      </c>
      <c r="Q1877">
        <v>-6</v>
      </c>
      <c r="R1877">
        <v>-7</v>
      </c>
      <c r="S1877">
        <v>-8</v>
      </c>
      <c r="T1877">
        <v>-6</v>
      </c>
      <c r="U1877">
        <v>-6</v>
      </c>
      <c r="V1877">
        <v>-8</v>
      </c>
      <c r="W1877">
        <v>-8</v>
      </c>
      <c r="X1877">
        <v>-8</v>
      </c>
      <c r="Y1877">
        <v>-7</v>
      </c>
      <c r="Z1877">
        <v>-7</v>
      </c>
      <c r="AA1877">
        <v>-7</v>
      </c>
      <c r="AB1877">
        <v>-6</v>
      </c>
      <c r="AC1877">
        <v>-6</v>
      </c>
      <c r="AD1877">
        <v>-6</v>
      </c>
      <c r="AE1877">
        <v>-6</v>
      </c>
      <c r="AF1877">
        <v>-5</v>
      </c>
      <c r="AG1877">
        <v>-5</v>
      </c>
      <c r="AH1877">
        <v>-4</v>
      </c>
      <c r="AI1877">
        <v>-5</v>
      </c>
      <c r="AJ1877" s="5" t="str">
        <f t="shared" si="28"/>
        <v>Jobs: Fabricated metal products, except machinery and equipment</v>
      </c>
    </row>
    <row r="1878" spans="1:36" ht="15" thickTop="1" thickBot="1" x14ac:dyDescent="0.5">
      <c r="A1878" t="s">
        <v>89</v>
      </c>
      <c r="B1878" t="s">
        <v>204</v>
      </c>
      <c r="C1878" t="s">
        <v>205</v>
      </c>
      <c r="D1878">
        <v>0</v>
      </c>
      <c r="E1878">
        <v>0</v>
      </c>
      <c r="F1878">
        <v>0</v>
      </c>
      <c r="G1878">
        <v>-1</v>
      </c>
      <c r="H1878">
        <v>-3</v>
      </c>
      <c r="I1878">
        <v>-4</v>
      </c>
      <c r="J1878">
        <v>-5</v>
      </c>
      <c r="K1878">
        <v>-6</v>
      </c>
      <c r="L1878">
        <v>-6</v>
      </c>
      <c r="M1878">
        <v>-7</v>
      </c>
      <c r="N1878">
        <v>-8</v>
      </c>
      <c r="O1878">
        <v>-10</v>
      </c>
      <c r="P1878">
        <v>-10</v>
      </c>
      <c r="Q1878">
        <v>-12</v>
      </c>
      <c r="R1878">
        <v>-13</v>
      </c>
      <c r="S1878">
        <v>-21</v>
      </c>
      <c r="T1878">
        <v>-18</v>
      </c>
      <c r="U1878">
        <v>-17</v>
      </c>
      <c r="V1878">
        <v>-16</v>
      </c>
      <c r="W1878">
        <v>-17</v>
      </c>
      <c r="X1878">
        <v>-18</v>
      </c>
      <c r="Y1878">
        <v>-17</v>
      </c>
      <c r="Z1878">
        <v>-17</v>
      </c>
      <c r="AA1878">
        <v>-17</v>
      </c>
      <c r="AB1878">
        <v>-16</v>
      </c>
      <c r="AC1878">
        <v>-16</v>
      </c>
      <c r="AD1878">
        <v>-16</v>
      </c>
      <c r="AE1878">
        <v>-16</v>
      </c>
      <c r="AF1878">
        <v>-17</v>
      </c>
      <c r="AG1878">
        <v>-17</v>
      </c>
      <c r="AH1878">
        <v>-18</v>
      </c>
      <c r="AI1878">
        <v>-17</v>
      </c>
      <c r="AJ1878" s="5" t="str">
        <f t="shared" si="28"/>
        <v>Jobs: Computer, electronic and optical products</v>
      </c>
    </row>
    <row r="1879" spans="1:36" ht="15" thickTop="1" thickBot="1" x14ac:dyDescent="0.5">
      <c r="A1879" t="s">
        <v>90</v>
      </c>
      <c r="B1879" t="s">
        <v>204</v>
      </c>
      <c r="C1879" t="s">
        <v>205</v>
      </c>
      <c r="D1879">
        <v>0</v>
      </c>
      <c r="E1879">
        <v>0</v>
      </c>
      <c r="F1879">
        <v>3</v>
      </c>
      <c r="G1879">
        <v>6</v>
      </c>
      <c r="H1879">
        <v>8</v>
      </c>
      <c r="I1879">
        <v>11</v>
      </c>
      <c r="J1879">
        <v>13</v>
      </c>
      <c r="K1879">
        <v>15</v>
      </c>
      <c r="L1879">
        <v>18</v>
      </c>
      <c r="M1879">
        <v>19</v>
      </c>
      <c r="N1879">
        <v>20</v>
      </c>
      <c r="O1879">
        <v>22</v>
      </c>
      <c r="P1879">
        <v>23</v>
      </c>
      <c r="Q1879">
        <v>24</v>
      </c>
      <c r="R1879">
        <v>26</v>
      </c>
      <c r="S1879">
        <v>22</v>
      </c>
      <c r="T1879">
        <v>25</v>
      </c>
      <c r="U1879">
        <v>29</v>
      </c>
      <c r="V1879">
        <v>31</v>
      </c>
      <c r="W1879">
        <v>32</v>
      </c>
      <c r="X1879">
        <v>33</v>
      </c>
      <c r="Y1879">
        <v>36</v>
      </c>
      <c r="Z1879">
        <v>36</v>
      </c>
      <c r="AA1879">
        <v>37</v>
      </c>
      <c r="AB1879">
        <v>39</v>
      </c>
      <c r="AC1879">
        <v>41</v>
      </c>
      <c r="AD1879">
        <v>42</v>
      </c>
      <c r="AE1879">
        <v>43</v>
      </c>
      <c r="AF1879">
        <v>46</v>
      </c>
      <c r="AG1879">
        <v>46</v>
      </c>
      <c r="AH1879">
        <v>48</v>
      </c>
      <c r="AI1879">
        <v>49</v>
      </c>
      <c r="AJ1879" s="5" t="str">
        <f t="shared" si="28"/>
        <v>Jobs: Electrical equipment</v>
      </c>
    </row>
    <row r="1880" spans="1:36" ht="15" thickTop="1" thickBot="1" x14ac:dyDescent="0.5">
      <c r="A1880" t="s">
        <v>91</v>
      </c>
      <c r="B1880" t="s">
        <v>204</v>
      </c>
      <c r="C1880" t="s">
        <v>205</v>
      </c>
      <c r="D1880">
        <v>0</v>
      </c>
      <c r="E1880">
        <v>0</v>
      </c>
      <c r="F1880">
        <v>2</v>
      </c>
      <c r="G1880">
        <v>3</v>
      </c>
      <c r="H1880">
        <v>5</v>
      </c>
      <c r="I1880">
        <v>5</v>
      </c>
      <c r="J1880">
        <v>6</v>
      </c>
      <c r="K1880">
        <v>7</v>
      </c>
      <c r="L1880">
        <v>8</v>
      </c>
      <c r="M1880">
        <v>9</v>
      </c>
      <c r="N1880">
        <v>10</v>
      </c>
      <c r="O1880">
        <v>9</v>
      </c>
      <c r="P1880">
        <v>10</v>
      </c>
      <c r="Q1880">
        <v>10</v>
      </c>
      <c r="R1880">
        <v>11</v>
      </c>
      <c r="S1880">
        <v>6</v>
      </c>
      <c r="T1880">
        <v>9</v>
      </c>
      <c r="U1880">
        <v>11</v>
      </c>
      <c r="V1880">
        <v>12</v>
      </c>
      <c r="W1880">
        <v>12</v>
      </c>
      <c r="X1880">
        <v>13</v>
      </c>
      <c r="Y1880">
        <v>14</v>
      </c>
      <c r="Z1880">
        <v>16</v>
      </c>
      <c r="AA1880">
        <v>15</v>
      </c>
      <c r="AB1880">
        <v>17</v>
      </c>
      <c r="AC1880">
        <v>17</v>
      </c>
      <c r="AD1880">
        <v>19</v>
      </c>
      <c r="AE1880">
        <v>20</v>
      </c>
      <c r="AF1880">
        <v>21</v>
      </c>
      <c r="AG1880">
        <v>20</v>
      </c>
      <c r="AH1880">
        <v>22</v>
      </c>
      <c r="AI1880">
        <v>23</v>
      </c>
      <c r="AJ1880" s="5" t="str">
        <f t="shared" si="28"/>
        <v>Jobs: Machinery and equipment n.e.c.</v>
      </c>
    </row>
    <row r="1881" spans="1:36" ht="15" thickTop="1" thickBot="1" x14ac:dyDescent="0.5">
      <c r="A1881" t="s">
        <v>92</v>
      </c>
      <c r="B1881" t="s">
        <v>204</v>
      </c>
      <c r="C1881" t="s">
        <v>205</v>
      </c>
      <c r="D1881">
        <v>0</v>
      </c>
      <c r="E1881">
        <v>0</v>
      </c>
      <c r="F1881">
        <v>3</v>
      </c>
      <c r="G1881">
        <v>4</v>
      </c>
      <c r="H1881">
        <v>7</v>
      </c>
      <c r="I1881">
        <v>7</v>
      </c>
      <c r="J1881">
        <v>11</v>
      </c>
      <c r="K1881">
        <v>13</v>
      </c>
      <c r="L1881">
        <v>17</v>
      </c>
      <c r="M1881">
        <v>19</v>
      </c>
      <c r="N1881">
        <v>23</v>
      </c>
      <c r="O1881">
        <v>28</v>
      </c>
      <c r="P1881">
        <v>30</v>
      </c>
      <c r="Q1881">
        <v>35</v>
      </c>
      <c r="R1881">
        <v>38</v>
      </c>
      <c r="S1881">
        <v>40</v>
      </c>
      <c r="T1881">
        <v>45</v>
      </c>
      <c r="U1881">
        <v>49</v>
      </c>
      <c r="V1881">
        <v>49</v>
      </c>
      <c r="W1881">
        <v>51</v>
      </c>
      <c r="X1881">
        <v>53</v>
      </c>
      <c r="Y1881">
        <v>55</v>
      </c>
      <c r="Z1881">
        <v>56</v>
      </c>
      <c r="AA1881">
        <v>59</v>
      </c>
      <c r="AB1881">
        <v>60</v>
      </c>
      <c r="AC1881">
        <v>63</v>
      </c>
      <c r="AD1881">
        <v>64</v>
      </c>
      <c r="AE1881">
        <v>66</v>
      </c>
      <c r="AF1881">
        <v>68</v>
      </c>
      <c r="AG1881">
        <v>70</v>
      </c>
      <c r="AH1881">
        <v>71</v>
      </c>
      <c r="AI1881">
        <v>73</v>
      </c>
      <c r="AJ1881" s="5" t="str">
        <f t="shared" si="28"/>
        <v>Jobs: Motor vehicles, trailers and semi-trailers</v>
      </c>
    </row>
    <row r="1882" spans="1:36" ht="15" thickTop="1" thickBot="1" x14ac:dyDescent="0.5">
      <c r="A1882" t="s">
        <v>93</v>
      </c>
      <c r="B1882" t="s">
        <v>204</v>
      </c>
      <c r="C1882" t="s">
        <v>205</v>
      </c>
      <c r="D1882">
        <v>0</v>
      </c>
      <c r="E1882">
        <v>0</v>
      </c>
      <c r="F1882">
        <v>0</v>
      </c>
      <c r="G1882">
        <v>-1</v>
      </c>
      <c r="H1882">
        <v>-2</v>
      </c>
      <c r="I1882">
        <v>-4</v>
      </c>
      <c r="J1882">
        <v>-4</v>
      </c>
      <c r="K1882">
        <v>-5</v>
      </c>
      <c r="L1882">
        <v>-5</v>
      </c>
      <c r="M1882">
        <v>-8</v>
      </c>
      <c r="N1882">
        <v>-8</v>
      </c>
      <c r="O1882">
        <v>-10</v>
      </c>
      <c r="P1882">
        <v>-11</v>
      </c>
      <c r="Q1882">
        <v>-12</v>
      </c>
      <c r="R1882">
        <v>-12</v>
      </c>
      <c r="S1882">
        <v>-15</v>
      </c>
      <c r="T1882">
        <v>-12</v>
      </c>
      <c r="U1882">
        <v>-12</v>
      </c>
      <c r="V1882">
        <v>-14</v>
      </c>
      <c r="W1882">
        <v>-14</v>
      </c>
      <c r="X1882">
        <v>-15</v>
      </c>
      <c r="Y1882">
        <v>-14</v>
      </c>
      <c r="Z1882">
        <v>-15</v>
      </c>
      <c r="AA1882">
        <v>-15</v>
      </c>
      <c r="AB1882">
        <v>-15</v>
      </c>
      <c r="AC1882">
        <v>-15</v>
      </c>
      <c r="AD1882">
        <v>-14</v>
      </c>
      <c r="AE1882">
        <v>-15</v>
      </c>
      <c r="AF1882">
        <v>-14</v>
      </c>
      <c r="AG1882">
        <v>-14</v>
      </c>
      <c r="AH1882">
        <v>-13</v>
      </c>
      <c r="AI1882">
        <v>-13</v>
      </c>
      <c r="AJ1882" s="5" t="str">
        <f t="shared" si="28"/>
        <v>Jobs: Other transport equipment</v>
      </c>
    </row>
    <row r="1883" spans="1:36" ht="15" thickTop="1" thickBot="1" x14ac:dyDescent="0.5">
      <c r="A1883" t="s">
        <v>94</v>
      </c>
      <c r="B1883" t="s">
        <v>204</v>
      </c>
      <c r="C1883" t="s">
        <v>205</v>
      </c>
      <c r="D1883">
        <v>0</v>
      </c>
      <c r="E1883">
        <v>0</v>
      </c>
      <c r="F1883">
        <v>4</v>
      </c>
      <c r="G1883">
        <v>7</v>
      </c>
      <c r="H1883">
        <v>9</v>
      </c>
      <c r="I1883">
        <v>11</v>
      </c>
      <c r="J1883">
        <v>14</v>
      </c>
      <c r="K1883">
        <v>16</v>
      </c>
      <c r="L1883">
        <v>19</v>
      </c>
      <c r="M1883">
        <v>21</v>
      </c>
      <c r="N1883">
        <v>22</v>
      </c>
      <c r="O1883">
        <v>23</v>
      </c>
      <c r="P1883">
        <v>26</v>
      </c>
      <c r="Q1883">
        <v>27</v>
      </c>
      <c r="R1883">
        <v>28</v>
      </c>
      <c r="S1883">
        <v>27</v>
      </c>
      <c r="T1883">
        <v>31</v>
      </c>
      <c r="U1883">
        <v>33</v>
      </c>
      <c r="V1883">
        <v>35</v>
      </c>
      <c r="W1883">
        <v>36</v>
      </c>
      <c r="X1883">
        <v>37</v>
      </c>
      <c r="Y1883">
        <v>40</v>
      </c>
      <c r="Z1883">
        <v>40</v>
      </c>
      <c r="AA1883">
        <v>42</v>
      </c>
      <c r="AB1883">
        <v>44</v>
      </c>
      <c r="AC1883">
        <v>45</v>
      </c>
      <c r="AD1883">
        <v>48</v>
      </c>
      <c r="AE1883">
        <v>49</v>
      </c>
      <c r="AF1883">
        <v>50</v>
      </c>
      <c r="AG1883">
        <v>52</v>
      </c>
      <c r="AH1883">
        <v>53</v>
      </c>
      <c r="AI1883">
        <v>55</v>
      </c>
      <c r="AJ1883" s="5" t="str">
        <f t="shared" si="28"/>
        <v>Jobs: Other manufacturing; repair and installation of machinery and equipment</v>
      </c>
    </row>
    <row r="1884" spans="1:36" ht="15" thickTop="1" thickBot="1" x14ac:dyDescent="0.5">
      <c r="A1884" t="s">
        <v>95</v>
      </c>
      <c r="B1884" t="s">
        <v>204</v>
      </c>
      <c r="C1884" t="s">
        <v>205</v>
      </c>
      <c r="D1884">
        <v>0</v>
      </c>
      <c r="E1884">
        <v>0</v>
      </c>
      <c r="F1884">
        <v>-4</v>
      </c>
      <c r="G1884">
        <v>1</v>
      </c>
      <c r="H1884">
        <v>6</v>
      </c>
      <c r="I1884">
        <v>11</v>
      </c>
      <c r="J1884">
        <v>15</v>
      </c>
      <c r="K1884">
        <v>11</v>
      </c>
      <c r="L1884">
        <v>26</v>
      </c>
      <c r="M1884">
        <v>31</v>
      </c>
      <c r="N1884">
        <v>42</v>
      </c>
      <c r="O1884">
        <v>51</v>
      </c>
      <c r="P1884">
        <v>54</v>
      </c>
      <c r="Q1884">
        <v>67</v>
      </c>
      <c r="R1884">
        <v>56</v>
      </c>
      <c r="S1884">
        <v>114</v>
      </c>
      <c r="T1884">
        <v>104</v>
      </c>
      <c r="U1884">
        <v>101</v>
      </c>
      <c r="V1884">
        <v>113</v>
      </c>
      <c r="W1884">
        <v>142</v>
      </c>
      <c r="X1884">
        <v>154</v>
      </c>
      <c r="Y1884">
        <v>168</v>
      </c>
      <c r="Z1884">
        <v>178</v>
      </c>
      <c r="AA1884">
        <v>195</v>
      </c>
      <c r="AB1884">
        <v>216</v>
      </c>
      <c r="AC1884">
        <v>232</v>
      </c>
      <c r="AD1884">
        <v>242</v>
      </c>
      <c r="AE1884">
        <v>260</v>
      </c>
      <c r="AF1884">
        <v>270</v>
      </c>
      <c r="AG1884">
        <v>288</v>
      </c>
      <c r="AH1884">
        <v>311</v>
      </c>
      <c r="AI1884">
        <v>317</v>
      </c>
      <c r="AJ1884" s="5" t="str">
        <f t="shared" si="28"/>
        <v>Jobs: Electricity, gas, water supply, sewerage, waste and remediation services</v>
      </c>
    </row>
    <row r="1885" spans="1:36" ht="15" thickTop="1" thickBot="1" x14ac:dyDescent="0.5">
      <c r="A1885" t="s">
        <v>96</v>
      </c>
      <c r="B1885" t="s">
        <v>204</v>
      </c>
      <c r="C1885" t="s">
        <v>205</v>
      </c>
      <c r="D1885">
        <v>0</v>
      </c>
      <c r="E1885">
        <v>0</v>
      </c>
      <c r="F1885">
        <v>-55</v>
      </c>
      <c r="G1885">
        <v>-136</v>
      </c>
      <c r="H1885">
        <v>-215</v>
      </c>
      <c r="I1885">
        <v>-305</v>
      </c>
      <c r="J1885">
        <v>-394</v>
      </c>
      <c r="K1885">
        <v>-501</v>
      </c>
      <c r="L1885">
        <v>-601</v>
      </c>
      <c r="M1885">
        <v>-719</v>
      </c>
      <c r="N1885">
        <v>-816</v>
      </c>
      <c r="O1885">
        <v>-946</v>
      </c>
      <c r="P1885">
        <v>-1061</v>
      </c>
      <c r="Q1885">
        <v>-1181</v>
      </c>
      <c r="R1885">
        <v>-1314</v>
      </c>
      <c r="S1885">
        <v>-1500</v>
      </c>
      <c r="T1885">
        <v>-1556</v>
      </c>
      <c r="U1885">
        <v>-1702</v>
      </c>
      <c r="V1885">
        <v>-1862</v>
      </c>
      <c r="W1885">
        <v>-2025</v>
      </c>
      <c r="X1885">
        <v>-2175</v>
      </c>
      <c r="Y1885">
        <v>-2308</v>
      </c>
      <c r="Z1885">
        <v>-2478</v>
      </c>
      <c r="AA1885">
        <v>-2678</v>
      </c>
      <c r="AB1885">
        <v>-2844</v>
      </c>
      <c r="AC1885">
        <v>-3043</v>
      </c>
      <c r="AD1885">
        <v>-3231</v>
      </c>
      <c r="AE1885">
        <v>-3438</v>
      </c>
      <c r="AF1885">
        <v>-3683</v>
      </c>
      <c r="AG1885">
        <v>-3931</v>
      </c>
      <c r="AH1885">
        <v>-4162</v>
      </c>
      <c r="AI1885">
        <v>-4391</v>
      </c>
      <c r="AJ1885" s="5" t="str">
        <f t="shared" si="28"/>
        <v>Jobs: Construction</v>
      </c>
    </row>
    <row r="1886" spans="1:36" ht="15" thickTop="1" thickBot="1" x14ac:dyDescent="0.5">
      <c r="A1886" t="s">
        <v>97</v>
      </c>
      <c r="B1886" t="s">
        <v>204</v>
      </c>
      <c r="C1886" t="s">
        <v>205</v>
      </c>
      <c r="D1886">
        <v>0</v>
      </c>
      <c r="E1886">
        <v>0</v>
      </c>
      <c r="F1886">
        <v>68</v>
      </c>
      <c r="G1886">
        <v>131</v>
      </c>
      <c r="H1886">
        <v>198</v>
      </c>
      <c r="I1886">
        <v>265</v>
      </c>
      <c r="J1886">
        <v>337</v>
      </c>
      <c r="K1886">
        <v>418</v>
      </c>
      <c r="L1886">
        <v>488</v>
      </c>
      <c r="M1886">
        <v>554</v>
      </c>
      <c r="N1886">
        <v>615</v>
      </c>
      <c r="O1886">
        <v>676</v>
      </c>
      <c r="P1886">
        <v>736</v>
      </c>
      <c r="Q1886">
        <v>801</v>
      </c>
      <c r="R1886">
        <v>868</v>
      </c>
      <c r="S1886">
        <v>921</v>
      </c>
      <c r="T1886">
        <v>999</v>
      </c>
      <c r="U1886">
        <v>1070</v>
      </c>
      <c r="V1886">
        <v>1132</v>
      </c>
      <c r="W1886">
        <v>1197</v>
      </c>
      <c r="X1886">
        <v>1263</v>
      </c>
      <c r="Y1886">
        <v>1326</v>
      </c>
      <c r="Z1886">
        <v>1389</v>
      </c>
      <c r="AA1886">
        <v>1466</v>
      </c>
      <c r="AB1886">
        <v>1536</v>
      </c>
      <c r="AC1886">
        <v>1611</v>
      </c>
      <c r="AD1886">
        <v>1691</v>
      </c>
      <c r="AE1886">
        <v>1761</v>
      </c>
      <c r="AF1886">
        <v>1856</v>
      </c>
      <c r="AG1886">
        <v>1941</v>
      </c>
      <c r="AH1886">
        <v>2025</v>
      </c>
      <c r="AI1886">
        <v>2111</v>
      </c>
      <c r="AJ1886" s="5" t="str">
        <f t="shared" si="28"/>
        <v>Jobs: Wholesale and retail trade; repair of motor vehicles</v>
      </c>
    </row>
    <row r="1887" spans="1:36" ht="15" thickTop="1" thickBot="1" x14ac:dyDescent="0.5">
      <c r="A1887" t="s">
        <v>98</v>
      </c>
      <c r="B1887" t="s">
        <v>204</v>
      </c>
      <c r="C1887" t="s">
        <v>205</v>
      </c>
      <c r="D1887">
        <v>0</v>
      </c>
      <c r="E1887">
        <v>0</v>
      </c>
      <c r="F1887">
        <v>19</v>
      </c>
      <c r="G1887">
        <v>37</v>
      </c>
      <c r="H1887">
        <v>56</v>
      </c>
      <c r="I1887">
        <v>76</v>
      </c>
      <c r="J1887">
        <v>96</v>
      </c>
      <c r="K1887">
        <v>120</v>
      </c>
      <c r="L1887">
        <v>140</v>
      </c>
      <c r="M1887">
        <v>159</v>
      </c>
      <c r="N1887">
        <v>178</v>
      </c>
      <c r="O1887">
        <v>195</v>
      </c>
      <c r="P1887">
        <v>214</v>
      </c>
      <c r="Q1887">
        <v>234</v>
      </c>
      <c r="R1887">
        <v>255</v>
      </c>
      <c r="S1887">
        <v>269</v>
      </c>
      <c r="T1887">
        <v>293</v>
      </c>
      <c r="U1887">
        <v>319</v>
      </c>
      <c r="V1887">
        <v>339</v>
      </c>
      <c r="W1887">
        <v>360</v>
      </c>
      <c r="X1887">
        <v>382</v>
      </c>
      <c r="Y1887">
        <v>403</v>
      </c>
      <c r="Z1887">
        <v>424</v>
      </c>
      <c r="AA1887">
        <v>449</v>
      </c>
      <c r="AB1887">
        <v>473</v>
      </c>
      <c r="AC1887">
        <v>496</v>
      </c>
      <c r="AD1887">
        <v>523</v>
      </c>
      <c r="AE1887">
        <v>546</v>
      </c>
      <c r="AF1887">
        <v>576</v>
      </c>
      <c r="AG1887">
        <v>603</v>
      </c>
      <c r="AH1887">
        <v>630</v>
      </c>
      <c r="AI1887">
        <v>659</v>
      </c>
      <c r="AJ1887" s="5" t="str">
        <f t="shared" si="28"/>
        <v>Jobs: Transportation and storage</v>
      </c>
    </row>
    <row r="1888" spans="1:36" ht="15" thickTop="1" thickBot="1" x14ac:dyDescent="0.5">
      <c r="A1888" t="s">
        <v>99</v>
      </c>
      <c r="B1888" t="s">
        <v>204</v>
      </c>
      <c r="C1888" t="s">
        <v>205</v>
      </c>
      <c r="D1888">
        <v>0</v>
      </c>
      <c r="E1888">
        <v>0</v>
      </c>
      <c r="F1888">
        <v>45</v>
      </c>
      <c r="G1888">
        <v>87</v>
      </c>
      <c r="H1888">
        <v>130</v>
      </c>
      <c r="I1888">
        <v>175</v>
      </c>
      <c r="J1888">
        <v>222</v>
      </c>
      <c r="K1888">
        <v>276</v>
      </c>
      <c r="L1888">
        <v>323</v>
      </c>
      <c r="M1888">
        <v>367</v>
      </c>
      <c r="N1888">
        <v>409</v>
      </c>
      <c r="O1888">
        <v>452</v>
      </c>
      <c r="P1888">
        <v>493</v>
      </c>
      <c r="Q1888">
        <v>540</v>
      </c>
      <c r="R1888">
        <v>588</v>
      </c>
      <c r="S1888">
        <v>627</v>
      </c>
      <c r="T1888">
        <v>683</v>
      </c>
      <c r="U1888">
        <v>736</v>
      </c>
      <c r="V1888">
        <v>784</v>
      </c>
      <c r="W1888">
        <v>832</v>
      </c>
      <c r="X1888">
        <v>884</v>
      </c>
      <c r="Y1888">
        <v>931</v>
      </c>
      <c r="Z1888">
        <v>980</v>
      </c>
      <c r="AA1888">
        <v>1040</v>
      </c>
      <c r="AB1888">
        <v>1092</v>
      </c>
      <c r="AC1888">
        <v>1149</v>
      </c>
      <c r="AD1888">
        <v>1210</v>
      </c>
      <c r="AE1888">
        <v>1263</v>
      </c>
      <c r="AF1888">
        <v>1333</v>
      </c>
      <c r="AG1888">
        <v>1396</v>
      </c>
      <c r="AH1888">
        <v>1459</v>
      </c>
      <c r="AI1888">
        <v>1524</v>
      </c>
      <c r="AJ1888" s="5" t="str">
        <f t="shared" si="28"/>
        <v>Jobs: Accomodation and food services</v>
      </c>
    </row>
    <row r="1889" spans="1:36" ht="15" thickTop="1" thickBot="1" x14ac:dyDescent="0.5">
      <c r="A1889" t="s">
        <v>100</v>
      </c>
      <c r="B1889" t="s">
        <v>204</v>
      </c>
      <c r="C1889" t="s">
        <v>205</v>
      </c>
      <c r="D1889">
        <v>0</v>
      </c>
      <c r="E1889">
        <v>0</v>
      </c>
      <c r="F1889">
        <v>4</v>
      </c>
      <c r="G1889">
        <v>8</v>
      </c>
      <c r="H1889">
        <v>12</v>
      </c>
      <c r="I1889">
        <v>16</v>
      </c>
      <c r="J1889">
        <v>19</v>
      </c>
      <c r="K1889">
        <v>22</v>
      </c>
      <c r="L1889">
        <v>25</v>
      </c>
      <c r="M1889">
        <v>26</v>
      </c>
      <c r="N1889">
        <v>28</v>
      </c>
      <c r="O1889">
        <v>29</v>
      </c>
      <c r="P1889">
        <v>30</v>
      </c>
      <c r="Q1889">
        <v>31</v>
      </c>
      <c r="R1889">
        <v>32</v>
      </c>
      <c r="S1889">
        <v>32</v>
      </c>
      <c r="T1889">
        <v>33</v>
      </c>
      <c r="U1889">
        <v>34</v>
      </c>
      <c r="V1889">
        <v>34</v>
      </c>
      <c r="W1889">
        <v>34</v>
      </c>
      <c r="X1889">
        <v>34</v>
      </c>
      <c r="Y1889">
        <v>34</v>
      </c>
      <c r="Z1889">
        <v>34</v>
      </c>
      <c r="AA1889">
        <v>34</v>
      </c>
      <c r="AB1889">
        <v>34</v>
      </c>
      <c r="AC1889">
        <v>33</v>
      </c>
      <c r="AD1889">
        <v>33</v>
      </c>
      <c r="AE1889">
        <v>33</v>
      </c>
      <c r="AF1889">
        <v>33</v>
      </c>
      <c r="AG1889">
        <v>32</v>
      </c>
      <c r="AH1889">
        <v>32</v>
      </c>
      <c r="AI1889">
        <v>31</v>
      </c>
      <c r="AJ1889" s="5" t="str">
        <f t="shared" si="28"/>
        <v>Jobs: Publishing, audiovisual and broadcasting activities</v>
      </c>
    </row>
    <row r="1890" spans="1:36" ht="15" thickTop="1" thickBot="1" x14ac:dyDescent="0.5">
      <c r="A1890" t="s">
        <v>101</v>
      </c>
      <c r="B1890" t="s">
        <v>204</v>
      </c>
      <c r="C1890" t="s">
        <v>205</v>
      </c>
      <c r="D1890">
        <v>0</v>
      </c>
      <c r="E1890">
        <v>0</v>
      </c>
      <c r="F1890">
        <v>4</v>
      </c>
      <c r="G1890">
        <v>7</v>
      </c>
      <c r="H1890">
        <v>10</v>
      </c>
      <c r="I1890">
        <v>13</v>
      </c>
      <c r="J1890">
        <v>16</v>
      </c>
      <c r="K1890">
        <v>19</v>
      </c>
      <c r="L1890">
        <v>21</v>
      </c>
      <c r="M1890">
        <v>23</v>
      </c>
      <c r="N1890">
        <v>24</v>
      </c>
      <c r="O1890">
        <v>25</v>
      </c>
      <c r="P1890">
        <v>26</v>
      </c>
      <c r="Q1890">
        <v>27</v>
      </c>
      <c r="R1890">
        <v>27</v>
      </c>
      <c r="S1890">
        <v>28</v>
      </c>
      <c r="T1890">
        <v>29</v>
      </c>
      <c r="U1890">
        <v>29</v>
      </c>
      <c r="V1890">
        <v>29</v>
      </c>
      <c r="W1890">
        <v>29</v>
      </c>
      <c r="X1890">
        <v>28</v>
      </c>
      <c r="Y1890">
        <v>28</v>
      </c>
      <c r="Z1890">
        <v>28</v>
      </c>
      <c r="AA1890">
        <v>28</v>
      </c>
      <c r="AB1890">
        <v>28</v>
      </c>
      <c r="AC1890">
        <v>28</v>
      </c>
      <c r="AD1890">
        <v>28</v>
      </c>
      <c r="AE1890">
        <v>27</v>
      </c>
      <c r="AF1890">
        <v>27</v>
      </c>
      <c r="AG1890">
        <v>27</v>
      </c>
      <c r="AH1890">
        <v>26</v>
      </c>
      <c r="AI1890">
        <v>26</v>
      </c>
      <c r="AJ1890" s="5" t="str">
        <f t="shared" si="28"/>
        <v>Jobs: Telecommunications</v>
      </c>
    </row>
    <row r="1891" spans="1:36" ht="15" thickTop="1" thickBot="1" x14ac:dyDescent="0.5">
      <c r="A1891" t="s">
        <v>102</v>
      </c>
      <c r="B1891" t="s">
        <v>204</v>
      </c>
      <c r="C1891" t="s">
        <v>205</v>
      </c>
      <c r="D1891">
        <v>0</v>
      </c>
      <c r="E1891">
        <v>0</v>
      </c>
      <c r="F1891">
        <v>2</v>
      </c>
      <c r="G1891">
        <v>4</v>
      </c>
      <c r="H1891">
        <v>6</v>
      </c>
      <c r="I1891">
        <v>8</v>
      </c>
      <c r="J1891">
        <v>9</v>
      </c>
      <c r="K1891">
        <v>11</v>
      </c>
      <c r="L1891">
        <v>12</v>
      </c>
      <c r="M1891">
        <v>13</v>
      </c>
      <c r="N1891">
        <v>14</v>
      </c>
      <c r="O1891">
        <v>14</v>
      </c>
      <c r="P1891">
        <v>15</v>
      </c>
      <c r="Q1891">
        <v>15</v>
      </c>
      <c r="R1891">
        <v>16</v>
      </c>
      <c r="S1891">
        <v>16</v>
      </c>
      <c r="T1891">
        <v>16</v>
      </c>
      <c r="U1891">
        <v>17</v>
      </c>
      <c r="V1891">
        <v>17</v>
      </c>
      <c r="W1891">
        <v>17</v>
      </c>
      <c r="X1891">
        <v>17</v>
      </c>
      <c r="Y1891">
        <v>17</v>
      </c>
      <c r="Z1891">
        <v>17</v>
      </c>
      <c r="AA1891">
        <v>17</v>
      </c>
      <c r="AB1891">
        <v>17</v>
      </c>
      <c r="AC1891">
        <v>16</v>
      </c>
      <c r="AD1891">
        <v>16</v>
      </c>
      <c r="AE1891">
        <v>16</v>
      </c>
      <c r="AF1891">
        <v>16</v>
      </c>
      <c r="AG1891">
        <v>16</v>
      </c>
      <c r="AH1891">
        <v>16</v>
      </c>
      <c r="AI1891">
        <v>15</v>
      </c>
      <c r="AJ1891" s="5" t="str">
        <f t="shared" si="28"/>
        <v>Jobs: IT and other information services</v>
      </c>
    </row>
    <row r="1892" spans="1:36" ht="15" thickTop="1" thickBot="1" x14ac:dyDescent="0.5">
      <c r="A1892" t="s">
        <v>103</v>
      </c>
      <c r="B1892" t="s">
        <v>204</v>
      </c>
      <c r="C1892" t="s">
        <v>205</v>
      </c>
      <c r="D1892">
        <v>0</v>
      </c>
      <c r="E1892">
        <v>0</v>
      </c>
      <c r="F1892">
        <v>13</v>
      </c>
      <c r="G1892">
        <v>25</v>
      </c>
      <c r="H1892">
        <v>38</v>
      </c>
      <c r="I1892">
        <v>51</v>
      </c>
      <c r="J1892">
        <v>64</v>
      </c>
      <c r="K1892">
        <v>79</v>
      </c>
      <c r="L1892">
        <v>92</v>
      </c>
      <c r="M1892">
        <v>105</v>
      </c>
      <c r="N1892">
        <v>116</v>
      </c>
      <c r="O1892">
        <v>128</v>
      </c>
      <c r="P1892">
        <v>139</v>
      </c>
      <c r="Q1892">
        <v>152</v>
      </c>
      <c r="R1892">
        <v>164</v>
      </c>
      <c r="S1892">
        <v>174</v>
      </c>
      <c r="T1892">
        <v>188</v>
      </c>
      <c r="U1892">
        <v>203</v>
      </c>
      <c r="V1892">
        <v>214</v>
      </c>
      <c r="W1892">
        <v>227</v>
      </c>
      <c r="X1892">
        <v>239</v>
      </c>
      <c r="Y1892">
        <v>251</v>
      </c>
      <c r="Z1892">
        <v>263</v>
      </c>
      <c r="AA1892">
        <v>277</v>
      </c>
      <c r="AB1892">
        <v>291</v>
      </c>
      <c r="AC1892">
        <v>303</v>
      </c>
      <c r="AD1892">
        <v>318</v>
      </c>
      <c r="AE1892">
        <v>330</v>
      </c>
      <c r="AF1892">
        <v>347</v>
      </c>
      <c r="AG1892">
        <v>361</v>
      </c>
      <c r="AH1892">
        <v>376</v>
      </c>
      <c r="AI1892">
        <v>390</v>
      </c>
      <c r="AJ1892" s="5" t="str">
        <f t="shared" si="28"/>
        <v>Jobs: Financial and insurance activities</v>
      </c>
    </row>
    <row r="1893" spans="1:36" ht="15" thickTop="1" thickBot="1" x14ac:dyDescent="0.5">
      <c r="A1893" t="s">
        <v>104</v>
      </c>
      <c r="B1893" t="s">
        <v>204</v>
      </c>
      <c r="C1893" t="s">
        <v>205</v>
      </c>
      <c r="D1893">
        <v>0</v>
      </c>
      <c r="E1893">
        <v>0</v>
      </c>
      <c r="F1893">
        <v>14</v>
      </c>
      <c r="G1893">
        <v>26</v>
      </c>
      <c r="H1893">
        <v>40</v>
      </c>
      <c r="I1893">
        <v>53</v>
      </c>
      <c r="J1893">
        <v>67</v>
      </c>
      <c r="K1893">
        <v>83</v>
      </c>
      <c r="L1893">
        <v>96</v>
      </c>
      <c r="M1893">
        <v>109</v>
      </c>
      <c r="N1893">
        <v>121</v>
      </c>
      <c r="O1893">
        <v>133</v>
      </c>
      <c r="P1893">
        <v>144</v>
      </c>
      <c r="Q1893">
        <v>157</v>
      </c>
      <c r="R1893">
        <v>169</v>
      </c>
      <c r="S1893">
        <v>180</v>
      </c>
      <c r="T1893">
        <v>194</v>
      </c>
      <c r="U1893">
        <v>208</v>
      </c>
      <c r="V1893">
        <v>221</v>
      </c>
      <c r="W1893">
        <v>233</v>
      </c>
      <c r="X1893">
        <v>246</v>
      </c>
      <c r="Y1893">
        <v>258</v>
      </c>
      <c r="Z1893">
        <v>270</v>
      </c>
      <c r="AA1893">
        <v>284</v>
      </c>
      <c r="AB1893">
        <v>297</v>
      </c>
      <c r="AC1893">
        <v>311</v>
      </c>
      <c r="AD1893">
        <v>325</v>
      </c>
      <c r="AE1893">
        <v>338</v>
      </c>
      <c r="AF1893">
        <v>354</v>
      </c>
      <c r="AG1893">
        <v>369</v>
      </c>
      <c r="AH1893">
        <v>383</v>
      </c>
      <c r="AI1893">
        <v>398</v>
      </c>
      <c r="AJ1893" s="5" t="str">
        <f t="shared" si="28"/>
        <v>Jobs: Real estate activities</v>
      </c>
    </row>
    <row r="1894" spans="1:36" ht="15" thickTop="1" thickBot="1" x14ac:dyDescent="0.5">
      <c r="A1894" t="s">
        <v>105</v>
      </c>
      <c r="B1894" t="s">
        <v>204</v>
      </c>
      <c r="C1894" t="s">
        <v>205</v>
      </c>
      <c r="D1894">
        <v>0</v>
      </c>
      <c r="E1894">
        <v>0</v>
      </c>
      <c r="F1894">
        <v>13</v>
      </c>
      <c r="G1894">
        <v>25</v>
      </c>
      <c r="H1894">
        <v>37</v>
      </c>
      <c r="I1894">
        <v>50</v>
      </c>
      <c r="J1894">
        <v>63</v>
      </c>
      <c r="K1894">
        <v>78</v>
      </c>
      <c r="L1894">
        <v>90</v>
      </c>
      <c r="M1894">
        <v>102</v>
      </c>
      <c r="N1894">
        <v>113</v>
      </c>
      <c r="O1894">
        <v>125</v>
      </c>
      <c r="P1894">
        <v>134</v>
      </c>
      <c r="Q1894">
        <v>146</v>
      </c>
      <c r="R1894">
        <v>159</v>
      </c>
      <c r="S1894">
        <v>166</v>
      </c>
      <c r="T1894">
        <v>181</v>
      </c>
      <c r="U1894">
        <v>195</v>
      </c>
      <c r="V1894">
        <v>206</v>
      </c>
      <c r="W1894">
        <v>217</v>
      </c>
      <c r="X1894">
        <v>229</v>
      </c>
      <c r="Y1894">
        <v>241</v>
      </c>
      <c r="Z1894">
        <v>252</v>
      </c>
      <c r="AA1894">
        <v>266</v>
      </c>
      <c r="AB1894">
        <v>278</v>
      </c>
      <c r="AC1894">
        <v>290</v>
      </c>
      <c r="AD1894">
        <v>303</v>
      </c>
      <c r="AE1894">
        <v>315</v>
      </c>
      <c r="AF1894">
        <v>330</v>
      </c>
      <c r="AG1894">
        <v>344</v>
      </c>
      <c r="AH1894">
        <v>357</v>
      </c>
      <c r="AI1894">
        <v>371</v>
      </c>
      <c r="AJ1894" s="5" t="str">
        <f t="shared" si="28"/>
        <v>Jobs: Other business sector services</v>
      </c>
    </row>
    <row r="1895" spans="1:36" ht="15" thickTop="1" thickBot="1" x14ac:dyDescent="0.5">
      <c r="A1895" t="s">
        <v>106</v>
      </c>
      <c r="B1895" t="s">
        <v>204</v>
      </c>
      <c r="C1895" t="s">
        <v>205</v>
      </c>
      <c r="D1895">
        <v>0</v>
      </c>
      <c r="E1895">
        <v>0</v>
      </c>
      <c r="F1895">
        <v>-3</v>
      </c>
      <c r="G1895">
        <v>-5</v>
      </c>
      <c r="H1895">
        <v>-8</v>
      </c>
      <c r="I1895">
        <v>-7</v>
      </c>
      <c r="J1895">
        <v>-11</v>
      </c>
      <c r="K1895">
        <v>-12</v>
      </c>
      <c r="L1895">
        <v>-9</v>
      </c>
      <c r="M1895">
        <v>-10</v>
      </c>
      <c r="N1895">
        <v>-10</v>
      </c>
      <c r="O1895">
        <v>-12</v>
      </c>
      <c r="P1895">
        <v>-15</v>
      </c>
      <c r="Q1895">
        <v>-13</v>
      </c>
      <c r="R1895">
        <v>-18</v>
      </c>
      <c r="S1895">
        <v>-24</v>
      </c>
      <c r="T1895">
        <v>-17</v>
      </c>
      <c r="U1895">
        <v>-18</v>
      </c>
      <c r="V1895">
        <v>-17</v>
      </c>
      <c r="W1895">
        <v>-20</v>
      </c>
      <c r="X1895">
        <v>-20</v>
      </c>
      <c r="Y1895">
        <v>-16</v>
      </c>
      <c r="Z1895">
        <v>-18</v>
      </c>
      <c r="AA1895">
        <v>-17</v>
      </c>
      <c r="AB1895">
        <v>-17</v>
      </c>
      <c r="AC1895">
        <v>-18</v>
      </c>
      <c r="AD1895">
        <v>-20</v>
      </c>
      <c r="AE1895">
        <v>-14</v>
      </c>
      <c r="AF1895">
        <v>-15</v>
      </c>
      <c r="AG1895">
        <v>-18</v>
      </c>
      <c r="AH1895">
        <v>-20</v>
      </c>
      <c r="AI1895">
        <v>-18</v>
      </c>
      <c r="AJ1895" s="5" t="str">
        <f t="shared" si="28"/>
        <v>Jobs: Public administration and defence; compulsory social security</v>
      </c>
    </row>
    <row r="1896" spans="1:36" ht="15" thickTop="1" thickBot="1" x14ac:dyDescent="0.5">
      <c r="A1896" t="s">
        <v>107</v>
      </c>
      <c r="B1896" t="s">
        <v>204</v>
      </c>
      <c r="C1896" t="s">
        <v>205</v>
      </c>
      <c r="D1896">
        <v>0</v>
      </c>
      <c r="E1896">
        <v>0</v>
      </c>
      <c r="F1896">
        <v>23</v>
      </c>
      <c r="G1896">
        <v>45</v>
      </c>
      <c r="H1896">
        <v>69</v>
      </c>
      <c r="I1896">
        <v>93</v>
      </c>
      <c r="J1896">
        <v>118</v>
      </c>
      <c r="K1896">
        <v>147</v>
      </c>
      <c r="L1896">
        <v>174</v>
      </c>
      <c r="M1896">
        <v>198</v>
      </c>
      <c r="N1896">
        <v>221</v>
      </c>
      <c r="O1896">
        <v>244</v>
      </c>
      <c r="P1896">
        <v>266</v>
      </c>
      <c r="Q1896">
        <v>292</v>
      </c>
      <c r="R1896">
        <v>318</v>
      </c>
      <c r="S1896">
        <v>340</v>
      </c>
      <c r="T1896">
        <v>373</v>
      </c>
      <c r="U1896">
        <v>402</v>
      </c>
      <c r="V1896">
        <v>428</v>
      </c>
      <c r="W1896">
        <v>456</v>
      </c>
      <c r="X1896">
        <v>483</v>
      </c>
      <c r="Y1896">
        <v>511</v>
      </c>
      <c r="Z1896">
        <v>539</v>
      </c>
      <c r="AA1896">
        <v>572</v>
      </c>
      <c r="AB1896">
        <v>601</v>
      </c>
      <c r="AC1896">
        <v>633</v>
      </c>
      <c r="AD1896">
        <v>667</v>
      </c>
      <c r="AE1896">
        <v>700</v>
      </c>
      <c r="AF1896">
        <v>739</v>
      </c>
      <c r="AG1896">
        <v>774</v>
      </c>
      <c r="AH1896">
        <v>810</v>
      </c>
      <c r="AI1896">
        <v>847</v>
      </c>
      <c r="AJ1896" s="5" t="str">
        <f t="shared" si="28"/>
        <v>Jobs: Education</v>
      </c>
    </row>
    <row r="1897" spans="1:36" ht="15" thickTop="1" thickBot="1" x14ac:dyDescent="0.5">
      <c r="A1897" t="s">
        <v>108</v>
      </c>
      <c r="B1897" t="s">
        <v>204</v>
      </c>
      <c r="C1897" t="s">
        <v>205</v>
      </c>
      <c r="D1897">
        <v>0</v>
      </c>
      <c r="E1897">
        <v>0</v>
      </c>
      <c r="F1897">
        <v>71</v>
      </c>
      <c r="G1897">
        <v>137</v>
      </c>
      <c r="H1897">
        <v>206</v>
      </c>
      <c r="I1897">
        <v>277</v>
      </c>
      <c r="J1897">
        <v>352</v>
      </c>
      <c r="K1897">
        <v>436</v>
      </c>
      <c r="L1897">
        <v>512</v>
      </c>
      <c r="M1897">
        <v>582</v>
      </c>
      <c r="N1897">
        <v>650</v>
      </c>
      <c r="O1897">
        <v>718</v>
      </c>
      <c r="P1897">
        <v>785</v>
      </c>
      <c r="Q1897">
        <v>861</v>
      </c>
      <c r="R1897">
        <v>938</v>
      </c>
      <c r="S1897">
        <v>1002</v>
      </c>
      <c r="T1897">
        <v>1092</v>
      </c>
      <c r="U1897">
        <v>1179</v>
      </c>
      <c r="V1897">
        <v>1255</v>
      </c>
      <c r="W1897">
        <v>1335</v>
      </c>
      <c r="X1897">
        <v>1418</v>
      </c>
      <c r="Y1897">
        <v>1498</v>
      </c>
      <c r="Z1897">
        <v>1577</v>
      </c>
      <c r="AA1897">
        <v>1674</v>
      </c>
      <c r="AB1897">
        <v>1761</v>
      </c>
      <c r="AC1897">
        <v>1854</v>
      </c>
      <c r="AD1897">
        <v>1952</v>
      </c>
      <c r="AE1897">
        <v>2043</v>
      </c>
      <c r="AF1897">
        <v>2157</v>
      </c>
      <c r="AG1897">
        <v>2261</v>
      </c>
      <c r="AH1897">
        <v>2365</v>
      </c>
      <c r="AI1897">
        <v>2472</v>
      </c>
      <c r="AJ1897" s="5" t="str">
        <f t="shared" ref="AJ1897:AJ1939" si="29">AJ1859</f>
        <v>Jobs: Human health and social work</v>
      </c>
    </row>
    <row r="1898" spans="1:36" ht="15" thickTop="1" thickBot="1" x14ac:dyDescent="0.5">
      <c r="A1898" t="s">
        <v>109</v>
      </c>
      <c r="B1898" t="s">
        <v>204</v>
      </c>
      <c r="C1898" t="s">
        <v>205</v>
      </c>
      <c r="D1898">
        <v>0</v>
      </c>
      <c r="E1898">
        <v>0</v>
      </c>
      <c r="F1898">
        <v>25</v>
      </c>
      <c r="G1898">
        <v>48</v>
      </c>
      <c r="H1898">
        <v>72</v>
      </c>
      <c r="I1898">
        <v>97</v>
      </c>
      <c r="J1898">
        <v>125</v>
      </c>
      <c r="K1898">
        <v>153</v>
      </c>
      <c r="L1898">
        <v>180</v>
      </c>
      <c r="M1898">
        <v>205</v>
      </c>
      <c r="N1898">
        <v>229</v>
      </c>
      <c r="O1898">
        <v>254</v>
      </c>
      <c r="P1898">
        <v>278</v>
      </c>
      <c r="Q1898">
        <v>303</v>
      </c>
      <c r="R1898">
        <v>330</v>
      </c>
      <c r="S1898">
        <v>353</v>
      </c>
      <c r="T1898">
        <v>386</v>
      </c>
      <c r="U1898">
        <v>415</v>
      </c>
      <c r="V1898">
        <v>442</v>
      </c>
      <c r="W1898">
        <v>471</v>
      </c>
      <c r="X1898">
        <v>500</v>
      </c>
      <c r="Y1898">
        <v>528</v>
      </c>
      <c r="Z1898">
        <v>556</v>
      </c>
      <c r="AA1898">
        <v>590</v>
      </c>
      <c r="AB1898">
        <v>621</v>
      </c>
      <c r="AC1898">
        <v>653</v>
      </c>
      <c r="AD1898">
        <v>689</v>
      </c>
      <c r="AE1898">
        <v>720</v>
      </c>
      <c r="AF1898">
        <v>761</v>
      </c>
      <c r="AG1898">
        <v>797</v>
      </c>
      <c r="AH1898">
        <v>834</v>
      </c>
      <c r="AI1898">
        <v>872</v>
      </c>
      <c r="AJ1898" s="5" t="str">
        <f t="shared" si="29"/>
        <v>Jobs: Arts, entertainment, recreation and other service activities</v>
      </c>
    </row>
    <row r="1899" spans="1:36" ht="15" thickTop="1" thickBot="1" x14ac:dyDescent="0.5">
      <c r="A1899" t="s">
        <v>110</v>
      </c>
      <c r="B1899" t="s">
        <v>204</v>
      </c>
      <c r="C1899" t="s">
        <v>205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 s="5" t="str">
        <f t="shared" si="29"/>
        <v>Jobs: Private households with employed persons</v>
      </c>
    </row>
    <row r="1900" spans="1:36" ht="15" thickTop="1" thickBot="1" x14ac:dyDescent="0.5">
      <c r="A1900" t="s">
        <v>111</v>
      </c>
      <c r="B1900" t="s">
        <v>204</v>
      </c>
      <c r="C1900" t="s">
        <v>205</v>
      </c>
      <c r="D1900">
        <v>0</v>
      </c>
      <c r="E1900">
        <v>0</v>
      </c>
      <c r="F1900">
        <v>1.73426E-2</v>
      </c>
      <c r="G1900">
        <v>3.7765699999999999E-2</v>
      </c>
      <c r="H1900">
        <v>5.9048200000000002E-2</v>
      </c>
      <c r="I1900">
        <v>8.2876599999999995E-2</v>
      </c>
      <c r="J1900">
        <v>0.10587199999999999</v>
      </c>
      <c r="K1900">
        <v>0.12514800000000001</v>
      </c>
      <c r="L1900">
        <v>0.158411</v>
      </c>
      <c r="M1900">
        <v>0.18071000000000001</v>
      </c>
      <c r="N1900">
        <v>0.20841999999999999</v>
      </c>
      <c r="O1900">
        <v>0.233399</v>
      </c>
      <c r="P1900">
        <v>0.25465599999999999</v>
      </c>
      <c r="Q1900">
        <v>0.287049</v>
      </c>
      <c r="R1900">
        <v>0.29876799999999998</v>
      </c>
      <c r="S1900">
        <v>0.35808499999999999</v>
      </c>
      <c r="T1900">
        <v>0.38525300000000001</v>
      </c>
      <c r="U1900">
        <v>0.410547</v>
      </c>
      <c r="V1900">
        <v>0.44369900000000001</v>
      </c>
      <c r="W1900">
        <v>0.49197200000000002</v>
      </c>
      <c r="X1900">
        <v>0.53049800000000003</v>
      </c>
      <c r="Y1900">
        <v>0.57056300000000004</v>
      </c>
      <c r="Z1900">
        <v>0.60528099999999996</v>
      </c>
      <c r="AA1900">
        <v>0.65221200000000001</v>
      </c>
      <c r="AB1900">
        <v>0.70143900000000003</v>
      </c>
      <c r="AC1900">
        <v>0.747062</v>
      </c>
      <c r="AD1900">
        <v>0.79309099999999999</v>
      </c>
      <c r="AE1900">
        <v>0.84121400000000002</v>
      </c>
      <c r="AF1900">
        <v>0.89127999999999996</v>
      </c>
      <c r="AG1900">
        <v>0.94505899999999998</v>
      </c>
      <c r="AH1900">
        <v>1.0050399999999999</v>
      </c>
      <c r="AI1900">
        <v>1.05254</v>
      </c>
      <c r="AJ1900" s="5" t="str">
        <f t="shared" si="29"/>
        <v>Output Change in GDP</v>
      </c>
    </row>
    <row r="1901" spans="1:36" ht="15" thickTop="1" thickBot="1" x14ac:dyDescent="0.5">
      <c r="A1901" t="s">
        <v>112</v>
      </c>
      <c r="B1901" t="s">
        <v>204</v>
      </c>
      <c r="C1901" t="s">
        <v>205</v>
      </c>
      <c r="D1901">
        <v>91.29</v>
      </c>
      <c r="E1901">
        <v>90.5321</v>
      </c>
      <c r="F1901">
        <v>97.998099999999994</v>
      </c>
      <c r="G1901">
        <v>96.815700000000007</v>
      </c>
      <c r="H1901">
        <v>97.785200000000003</v>
      </c>
      <c r="I1901">
        <v>97.757000000000005</v>
      </c>
      <c r="J1901">
        <v>100.39100000000001</v>
      </c>
      <c r="K1901">
        <v>102.791</v>
      </c>
      <c r="L1901">
        <v>103.676</v>
      </c>
      <c r="M1901">
        <v>103.233</v>
      </c>
      <c r="N1901">
        <v>102.938</v>
      </c>
      <c r="O1901">
        <v>101.93</v>
      </c>
      <c r="P1901">
        <v>101.10299999999999</v>
      </c>
      <c r="Q1901">
        <v>100.846</v>
      </c>
      <c r="R1901">
        <v>100.325</v>
      </c>
      <c r="S1901">
        <v>99.654499999999999</v>
      </c>
      <c r="T1901">
        <v>99.016800000000003</v>
      </c>
      <c r="U1901">
        <v>98.209199999999996</v>
      </c>
      <c r="V1901">
        <v>97.495800000000003</v>
      </c>
      <c r="W1901">
        <v>97.009100000000004</v>
      </c>
      <c r="X1901">
        <v>96.533100000000005</v>
      </c>
      <c r="Y1901">
        <v>96.088999999999999</v>
      </c>
      <c r="Z1901">
        <v>95.603700000000003</v>
      </c>
      <c r="AA1901">
        <v>95.262</v>
      </c>
      <c r="AB1901">
        <v>95.009399999999999</v>
      </c>
      <c r="AC1901">
        <v>94.871399999999994</v>
      </c>
      <c r="AD1901">
        <v>94.880200000000002</v>
      </c>
      <c r="AE1901">
        <v>94.914900000000003</v>
      </c>
      <c r="AF1901">
        <v>95.166399999999996</v>
      </c>
      <c r="AG1901">
        <v>95.325599999999994</v>
      </c>
      <c r="AH1901">
        <v>95.4572</v>
      </c>
      <c r="AI1901">
        <v>95.666499999999999</v>
      </c>
      <c r="AJ1901" s="5" t="str">
        <f t="shared" si="29"/>
        <v>Output Total CO2e Emissions</v>
      </c>
    </row>
    <row r="1902" spans="1:36" ht="15" thickTop="1" thickBot="1" x14ac:dyDescent="0.5">
      <c r="A1902" t="s">
        <v>75</v>
      </c>
      <c r="B1902" t="s">
        <v>206</v>
      </c>
      <c r="C1902" t="s">
        <v>207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 s="5" t="str">
        <f t="shared" si="29"/>
        <v>Jobs: Agriculture, forestry and fishing</v>
      </c>
    </row>
    <row r="1903" spans="1:36" ht="15" thickTop="1" thickBot="1" x14ac:dyDescent="0.5">
      <c r="A1903" t="s">
        <v>76</v>
      </c>
      <c r="B1903" t="s">
        <v>206</v>
      </c>
      <c r="C1903" t="s">
        <v>207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 s="5" t="str">
        <f t="shared" si="29"/>
        <v>Jobs: Mining and extraction of energy producing products</v>
      </c>
    </row>
    <row r="1904" spans="1:36" ht="15" thickTop="1" thickBot="1" x14ac:dyDescent="0.5">
      <c r="A1904" t="s">
        <v>77</v>
      </c>
      <c r="B1904" t="s">
        <v>206</v>
      </c>
      <c r="C1904" t="s">
        <v>207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 s="5" t="str">
        <f t="shared" si="29"/>
        <v>Jobs: Mining and quarrying of non-energy producing products</v>
      </c>
    </row>
    <row r="1905" spans="1:36" ht="15" thickTop="1" thickBot="1" x14ac:dyDescent="0.5">
      <c r="A1905" t="s">
        <v>78</v>
      </c>
      <c r="B1905" t="s">
        <v>206</v>
      </c>
      <c r="C1905" t="s">
        <v>207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 s="5" t="str">
        <f t="shared" si="29"/>
        <v>Jobs: Mining support service activities</v>
      </c>
    </row>
    <row r="1906" spans="1:36" ht="15" thickTop="1" thickBot="1" x14ac:dyDescent="0.5">
      <c r="A1906" t="s">
        <v>79</v>
      </c>
      <c r="B1906" t="s">
        <v>206</v>
      </c>
      <c r="C1906" t="s">
        <v>207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 s="5" t="str">
        <f t="shared" si="29"/>
        <v>Jobs: Food products, beverages and tobacco</v>
      </c>
    </row>
    <row r="1907" spans="1:36" ht="15" thickTop="1" thickBot="1" x14ac:dyDescent="0.5">
      <c r="A1907" t="s">
        <v>80</v>
      </c>
      <c r="B1907" t="s">
        <v>206</v>
      </c>
      <c r="C1907" t="s">
        <v>207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 s="5" t="str">
        <f t="shared" si="29"/>
        <v>Jobs: Textiles, wearing apparel, leather and related products</v>
      </c>
    </row>
    <row r="1908" spans="1:36" ht="15" thickTop="1" thickBot="1" x14ac:dyDescent="0.5">
      <c r="A1908" t="s">
        <v>81</v>
      </c>
      <c r="B1908" t="s">
        <v>206</v>
      </c>
      <c r="C1908" t="s">
        <v>207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 s="5" t="str">
        <f t="shared" si="29"/>
        <v>Jobs: Wood and of products of wood and cork (except furniture)</v>
      </c>
    </row>
    <row r="1909" spans="1:36" ht="15" thickTop="1" thickBot="1" x14ac:dyDescent="0.5">
      <c r="A1909" t="s">
        <v>82</v>
      </c>
      <c r="B1909" t="s">
        <v>206</v>
      </c>
      <c r="C1909" t="s">
        <v>207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 s="5" t="str">
        <f t="shared" si="29"/>
        <v>Jobs: Paper products and printing</v>
      </c>
    </row>
    <row r="1910" spans="1:36" ht="15" thickTop="1" thickBot="1" x14ac:dyDescent="0.5">
      <c r="A1910" t="s">
        <v>83</v>
      </c>
      <c r="B1910" t="s">
        <v>206</v>
      </c>
      <c r="C1910" t="s">
        <v>207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 s="5" t="str">
        <f t="shared" si="29"/>
        <v>Jobs: Coke and refined petroleum products</v>
      </c>
    </row>
    <row r="1911" spans="1:36" ht="15" thickTop="1" thickBot="1" x14ac:dyDescent="0.5">
      <c r="A1911" t="s">
        <v>84</v>
      </c>
      <c r="B1911" t="s">
        <v>206</v>
      </c>
      <c r="C1911" t="s">
        <v>207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 s="5" t="str">
        <f t="shared" si="29"/>
        <v>Jobs: Chemicals and pharmaceutical products</v>
      </c>
    </row>
    <row r="1912" spans="1:36" ht="15" thickTop="1" thickBot="1" x14ac:dyDescent="0.5">
      <c r="A1912" t="s">
        <v>85</v>
      </c>
      <c r="B1912" t="s">
        <v>206</v>
      </c>
      <c r="C1912" t="s">
        <v>207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 s="5" t="str">
        <f t="shared" si="29"/>
        <v>Jobs: Rubber and plastics products</v>
      </c>
    </row>
    <row r="1913" spans="1:36" ht="15" thickTop="1" thickBot="1" x14ac:dyDescent="0.5">
      <c r="A1913" t="s">
        <v>86</v>
      </c>
      <c r="B1913" t="s">
        <v>206</v>
      </c>
      <c r="C1913" t="s">
        <v>207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 s="5" t="str">
        <f t="shared" si="29"/>
        <v>Jobs: Other non-metallic mineral products</v>
      </c>
    </row>
    <row r="1914" spans="1:36" ht="15" thickTop="1" thickBot="1" x14ac:dyDescent="0.5">
      <c r="A1914" t="s">
        <v>87</v>
      </c>
      <c r="B1914" t="s">
        <v>206</v>
      </c>
      <c r="C1914" t="s">
        <v>207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 s="5" t="str">
        <f t="shared" si="29"/>
        <v>Jobs: Manufacture of basic metals</v>
      </c>
    </row>
    <row r="1915" spans="1:36" ht="15" thickTop="1" thickBot="1" x14ac:dyDescent="0.5">
      <c r="A1915" t="s">
        <v>88</v>
      </c>
      <c r="B1915" t="s">
        <v>206</v>
      </c>
      <c r="C1915" t="s">
        <v>207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 s="5" t="str">
        <f t="shared" si="29"/>
        <v>Jobs: Fabricated metal products, except machinery and equipment</v>
      </c>
    </row>
    <row r="1916" spans="1:36" ht="15" thickTop="1" thickBot="1" x14ac:dyDescent="0.5">
      <c r="A1916" t="s">
        <v>89</v>
      </c>
      <c r="B1916" t="s">
        <v>206</v>
      </c>
      <c r="C1916" t="s">
        <v>207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 s="5" t="str">
        <f t="shared" si="29"/>
        <v>Jobs: Computer, electronic and optical products</v>
      </c>
    </row>
    <row r="1917" spans="1:36" ht="15" thickTop="1" thickBot="1" x14ac:dyDescent="0.5">
      <c r="A1917" t="s">
        <v>90</v>
      </c>
      <c r="B1917" t="s">
        <v>206</v>
      </c>
      <c r="C1917" t="s">
        <v>207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 s="5" t="str">
        <f t="shared" si="29"/>
        <v>Jobs: Electrical equipment</v>
      </c>
    </row>
    <row r="1918" spans="1:36" ht="15" thickTop="1" thickBot="1" x14ac:dyDescent="0.5">
      <c r="A1918" t="s">
        <v>91</v>
      </c>
      <c r="B1918" t="s">
        <v>206</v>
      </c>
      <c r="C1918" t="s">
        <v>207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 s="5" t="str">
        <f t="shared" si="29"/>
        <v>Jobs: Machinery and equipment n.e.c.</v>
      </c>
    </row>
    <row r="1919" spans="1:36" ht="15" thickTop="1" thickBot="1" x14ac:dyDescent="0.5">
      <c r="A1919" t="s">
        <v>92</v>
      </c>
      <c r="B1919" t="s">
        <v>206</v>
      </c>
      <c r="C1919" t="s">
        <v>207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 s="5" t="str">
        <f t="shared" si="29"/>
        <v>Jobs: Motor vehicles, trailers and semi-trailers</v>
      </c>
    </row>
    <row r="1920" spans="1:36" ht="15" thickTop="1" thickBot="1" x14ac:dyDescent="0.5">
      <c r="A1920" t="s">
        <v>93</v>
      </c>
      <c r="B1920" t="s">
        <v>206</v>
      </c>
      <c r="C1920" t="s">
        <v>207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 s="5" t="str">
        <f t="shared" si="29"/>
        <v>Jobs: Other transport equipment</v>
      </c>
    </row>
    <row r="1921" spans="1:36" ht="15" thickTop="1" thickBot="1" x14ac:dyDescent="0.5">
      <c r="A1921" t="s">
        <v>94</v>
      </c>
      <c r="B1921" t="s">
        <v>206</v>
      </c>
      <c r="C1921" t="s">
        <v>207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 s="5" t="str">
        <f t="shared" si="29"/>
        <v>Jobs: Other manufacturing; repair and installation of machinery and equipment</v>
      </c>
    </row>
    <row r="1922" spans="1:36" ht="15" thickTop="1" thickBot="1" x14ac:dyDescent="0.5">
      <c r="A1922" t="s">
        <v>95</v>
      </c>
      <c r="B1922" t="s">
        <v>206</v>
      </c>
      <c r="C1922" t="s">
        <v>207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 s="5" t="str">
        <f t="shared" si="29"/>
        <v>Jobs: Electricity, gas, water supply, sewerage, waste and remediation services</v>
      </c>
    </row>
    <row r="1923" spans="1:36" ht="15" thickTop="1" thickBot="1" x14ac:dyDescent="0.5">
      <c r="A1923" t="s">
        <v>96</v>
      </c>
      <c r="B1923" t="s">
        <v>206</v>
      </c>
      <c r="C1923" t="s">
        <v>207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 s="5" t="str">
        <f t="shared" si="29"/>
        <v>Jobs: Construction</v>
      </c>
    </row>
    <row r="1924" spans="1:36" ht="15" thickTop="1" thickBot="1" x14ac:dyDescent="0.5">
      <c r="A1924" t="s">
        <v>97</v>
      </c>
      <c r="B1924" t="s">
        <v>206</v>
      </c>
      <c r="C1924" t="s">
        <v>207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 s="5" t="str">
        <f t="shared" si="29"/>
        <v>Jobs: Wholesale and retail trade; repair of motor vehicles</v>
      </c>
    </row>
    <row r="1925" spans="1:36" ht="15" thickTop="1" thickBot="1" x14ac:dyDescent="0.5">
      <c r="A1925" t="s">
        <v>98</v>
      </c>
      <c r="B1925" t="s">
        <v>206</v>
      </c>
      <c r="C1925" t="s">
        <v>207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 s="5" t="str">
        <f t="shared" si="29"/>
        <v>Jobs: Transportation and storage</v>
      </c>
    </row>
    <row r="1926" spans="1:36" ht="15" thickTop="1" thickBot="1" x14ac:dyDescent="0.5">
      <c r="A1926" t="s">
        <v>99</v>
      </c>
      <c r="B1926" t="s">
        <v>206</v>
      </c>
      <c r="C1926" t="s">
        <v>207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 s="5" t="str">
        <f t="shared" si="29"/>
        <v>Jobs: Accomodation and food services</v>
      </c>
    </row>
    <row r="1927" spans="1:36" ht="15" thickTop="1" thickBot="1" x14ac:dyDescent="0.5">
      <c r="A1927" t="s">
        <v>100</v>
      </c>
      <c r="B1927" t="s">
        <v>206</v>
      </c>
      <c r="C1927" t="s">
        <v>207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 s="5" t="str">
        <f t="shared" si="29"/>
        <v>Jobs: Publishing, audiovisual and broadcasting activities</v>
      </c>
    </row>
    <row r="1928" spans="1:36" ht="15" thickTop="1" thickBot="1" x14ac:dyDescent="0.5">
      <c r="A1928" t="s">
        <v>101</v>
      </c>
      <c r="B1928" t="s">
        <v>206</v>
      </c>
      <c r="C1928" t="s">
        <v>207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 s="5" t="str">
        <f t="shared" si="29"/>
        <v>Jobs: Telecommunications</v>
      </c>
    </row>
    <row r="1929" spans="1:36" ht="15" thickTop="1" thickBot="1" x14ac:dyDescent="0.5">
      <c r="A1929" t="s">
        <v>102</v>
      </c>
      <c r="B1929" t="s">
        <v>206</v>
      </c>
      <c r="C1929" t="s">
        <v>207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 s="5" t="str">
        <f t="shared" si="29"/>
        <v>Jobs: IT and other information services</v>
      </c>
    </row>
    <row r="1930" spans="1:36" ht="15" thickTop="1" thickBot="1" x14ac:dyDescent="0.5">
      <c r="A1930" t="s">
        <v>103</v>
      </c>
      <c r="B1930" t="s">
        <v>206</v>
      </c>
      <c r="C1930" t="s">
        <v>207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 s="5" t="str">
        <f t="shared" si="29"/>
        <v>Jobs: Financial and insurance activities</v>
      </c>
    </row>
    <row r="1931" spans="1:36" ht="15" thickTop="1" thickBot="1" x14ac:dyDescent="0.5">
      <c r="A1931" t="s">
        <v>104</v>
      </c>
      <c r="B1931" t="s">
        <v>206</v>
      </c>
      <c r="C1931" t="s">
        <v>207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 s="5" t="str">
        <f t="shared" si="29"/>
        <v>Jobs: Real estate activities</v>
      </c>
    </row>
    <row r="1932" spans="1:36" ht="15" thickTop="1" thickBot="1" x14ac:dyDescent="0.5">
      <c r="A1932" t="s">
        <v>105</v>
      </c>
      <c r="B1932" t="s">
        <v>206</v>
      </c>
      <c r="C1932" t="s">
        <v>207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 s="5" t="str">
        <f t="shared" si="29"/>
        <v>Jobs: Other business sector services</v>
      </c>
    </row>
    <row r="1933" spans="1:36" ht="15" thickTop="1" thickBot="1" x14ac:dyDescent="0.5">
      <c r="A1933" t="s">
        <v>106</v>
      </c>
      <c r="B1933" t="s">
        <v>206</v>
      </c>
      <c r="C1933" t="s">
        <v>207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 s="5" t="str">
        <f t="shared" si="29"/>
        <v>Jobs: Public administration and defence; compulsory social security</v>
      </c>
    </row>
    <row r="1934" spans="1:36" ht="15" thickTop="1" thickBot="1" x14ac:dyDescent="0.5">
      <c r="A1934" t="s">
        <v>107</v>
      </c>
      <c r="B1934" t="s">
        <v>206</v>
      </c>
      <c r="C1934" t="s">
        <v>207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 s="5" t="str">
        <f t="shared" si="29"/>
        <v>Jobs: Education</v>
      </c>
    </row>
    <row r="1935" spans="1:36" ht="15" thickTop="1" thickBot="1" x14ac:dyDescent="0.5">
      <c r="A1935" t="s">
        <v>108</v>
      </c>
      <c r="B1935" t="s">
        <v>206</v>
      </c>
      <c r="C1935" t="s">
        <v>207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 s="5" t="str">
        <f t="shared" si="29"/>
        <v>Jobs: Human health and social work</v>
      </c>
    </row>
    <row r="1936" spans="1:36" ht="15" thickTop="1" thickBot="1" x14ac:dyDescent="0.5">
      <c r="A1936" t="s">
        <v>109</v>
      </c>
      <c r="B1936" t="s">
        <v>206</v>
      </c>
      <c r="C1936" t="s">
        <v>207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 s="5" t="str">
        <f t="shared" si="29"/>
        <v>Jobs: Arts, entertainment, recreation and other service activities</v>
      </c>
    </row>
    <row r="1937" spans="1:36" ht="15" thickTop="1" thickBot="1" x14ac:dyDescent="0.5">
      <c r="A1937" t="s">
        <v>110</v>
      </c>
      <c r="B1937" t="s">
        <v>206</v>
      </c>
      <c r="C1937" t="s">
        <v>207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 s="5" t="str">
        <f t="shared" si="29"/>
        <v>Jobs: Private households with employed persons</v>
      </c>
    </row>
    <row r="1938" spans="1:36" ht="15" thickTop="1" thickBot="1" x14ac:dyDescent="0.5">
      <c r="A1938" t="s">
        <v>111</v>
      </c>
      <c r="B1938" t="s">
        <v>206</v>
      </c>
      <c r="C1938" t="s">
        <v>207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 s="5" t="str">
        <f t="shared" si="29"/>
        <v>Output Change in GDP</v>
      </c>
    </row>
    <row r="1939" spans="1:36" ht="15" thickTop="1" thickBot="1" x14ac:dyDescent="0.5">
      <c r="A1939" t="s">
        <v>112</v>
      </c>
      <c r="B1939" t="s">
        <v>206</v>
      </c>
      <c r="C1939" t="s">
        <v>207</v>
      </c>
      <c r="D1939">
        <v>91.29</v>
      </c>
      <c r="E1939">
        <v>90.5321</v>
      </c>
      <c r="F1939">
        <v>98.0518</v>
      </c>
      <c r="G1939">
        <v>96.939700000000002</v>
      </c>
      <c r="H1939">
        <v>97.990399999999994</v>
      </c>
      <c r="I1939">
        <v>98.046599999999998</v>
      </c>
      <c r="J1939">
        <v>100.773</v>
      </c>
      <c r="K1939">
        <v>103.283</v>
      </c>
      <c r="L1939">
        <v>104.26</v>
      </c>
      <c r="M1939">
        <v>103.922</v>
      </c>
      <c r="N1939">
        <v>103.724</v>
      </c>
      <c r="O1939">
        <v>102.815</v>
      </c>
      <c r="P1939">
        <v>102.081</v>
      </c>
      <c r="Q1939">
        <v>101.91</v>
      </c>
      <c r="R1939">
        <v>101.36</v>
      </c>
      <c r="S1939">
        <v>100.738</v>
      </c>
      <c r="T1939">
        <v>100.182</v>
      </c>
      <c r="U1939">
        <v>99.458299999999994</v>
      </c>
      <c r="V1939">
        <v>98.843999999999994</v>
      </c>
      <c r="W1939">
        <v>98.446600000000004</v>
      </c>
      <c r="X1939">
        <v>98.057000000000002</v>
      </c>
      <c r="Y1939">
        <v>97.712400000000002</v>
      </c>
      <c r="Z1939">
        <v>97.325599999999994</v>
      </c>
      <c r="AA1939">
        <v>97.084800000000001</v>
      </c>
      <c r="AB1939">
        <v>96.933599999999998</v>
      </c>
      <c r="AC1939">
        <v>96.890500000000003</v>
      </c>
      <c r="AD1939">
        <v>97.004599999999996</v>
      </c>
      <c r="AE1939">
        <v>97.138499999999993</v>
      </c>
      <c r="AF1939">
        <v>97.481200000000001</v>
      </c>
      <c r="AG1939">
        <v>97.743600000000001</v>
      </c>
      <c r="AH1939">
        <v>97.978099999999998</v>
      </c>
      <c r="AI1939">
        <v>98.2774</v>
      </c>
      <c r="AJ1939" s="5" t="str">
        <f t="shared" si="29"/>
        <v>Output Total CO2e Emissions</v>
      </c>
    </row>
    <row r="1940" spans="1:36" ht="14.65" thickTop="1" x14ac:dyDescent="0.4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7" tint="0.79998168889431442"/>
  </sheetPr>
  <dimension ref="A2:AG82"/>
  <sheetViews>
    <sheetView workbookViewId="0">
      <selection activeCell="B10" sqref="B10"/>
    </sheetView>
  </sheetViews>
  <sheetFormatPr defaultRowHeight="14.25" x14ac:dyDescent="0.45"/>
  <cols>
    <col min="1" max="1" width="63.9296875" customWidth="1"/>
    <col min="2" max="2" width="33.9296875" customWidth="1"/>
    <col min="3" max="3" width="10.9296875" customWidth="1"/>
    <col min="4" max="4" width="11.73046875" customWidth="1"/>
    <col min="5" max="14" width="12.33203125" customWidth="1"/>
    <col min="15" max="15" width="11.33203125" customWidth="1"/>
    <col min="16" max="19" width="10.9296875" customWidth="1"/>
    <col min="20" max="20" width="11.33203125" customWidth="1"/>
    <col min="21" max="33" width="10.9296875" customWidth="1"/>
  </cols>
  <sheetData>
    <row r="2" spans="1:33" x14ac:dyDescent="0.45">
      <c r="A2" s="3" t="s">
        <v>73</v>
      </c>
      <c r="B2" t="s">
        <v>117</v>
      </c>
    </row>
    <row r="4" spans="1:33" x14ac:dyDescent="0.45">
      <c r="A4" s="3" t="s">
        <v>240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213</v>
      </c>
      <c r="H4" t="s">
        <v>214</v>
      </c>
      <c r="I4" t="s">
        <v>215</v>
      </c>
      <c r="J4" t="s">
        <v>216</v>
      </c>
      <c r="K4" t="s">
        <v>217</v>
      </c>
      <c r="L4" t="s">
        <v>218</v>
      </c>
      <c r="M4" t="s">
        <v>219</v>
      </c>
      <c r="N4" t="s">
        <v>220</v>
      </c>
      <c r="O4" t="s">
        <v>221</v>
      </c>
      <c r="P4" t="s">
        <v>222</v>
      </c>
      <c r="Q4" t="s">
        <v>223</v>
      </c>
      <c r="R4" t="s">
        <v>224</v>
      </c>
      <c r="S4" t="s">
        <v>225</v>
      </c>
      <c r="T4" t="s">
        <v>226</v>
      </c>
      <c r="U4" t="s">
        <v>227</v>
      </c>
      <c r="V4" t="s">
        <v>228</v>
      </c>
      <c r="W4" t="s">
        <v>229</v>
      </c>
      <c r="X4" t="s">
        <v>230</v>
      </c>
      <c r="Y4" t="s">
        <v>231</v>
      </c>
      <c r="Z4" t="s">
        <v>232</v>
      </c>
      <c r="AA4" t="s">
        <v>233</v>
      </c>
      <c r="AB4" t="s">
        <v>234</v>
      </c>
      <c r="AC4" t="s">
        <v>235</v>
      </c>
      <c r="AD4" t="s">
        <v>236</v>
      </c>
      <c r="AE4" t="s">
        <v>237</v>
      </c>
      <c r="AF4" t="s">
        <v>238</v>
      </c>
      <c r="AG4" t="s">
        <v>239</v>
      </c>
    </row>
    <row r="5" spans="1:33" x14ac:dyDescent="0.45">
      <c r="A5" s="4" t="s">
        <v>243</v>
      </c>
      <c r="B5" s="2">
        <v>0</v>
      </c>
      <c r="C5" s="2">
        <v>0</v>
      </c>
      <c r="D5" s="2">
        <v>-2</v>
      </c>
      <c r="E5" s="2">
        <v>-19</v>
      </c>
      <c r="F5" s="2">
        <v>-46</v>
      </c>
      <c r="G5" s="2">
        <v>-65</v>
      </c>
      <c r="H5" s="2">
        <v>-73</v>
      </c>
      <c r="I5" s="2">
        <v>-73</v>
      </c>
      <c r="J5" s="2">
        <v>-69</v>
      </c>
      <c r="K5" s="2">
        <v>-59</v>
      </c>
      <c r="L5" s="2">
        <v>-48</v>
      </c>
      <c r="M5" s="2">
        <v>-35</v>
      </c>
      <c r="N5" s="2">
        <v>-27</v>
      </c>
      <c r="O5" s="2">
        <v>-15</v>
      </c>
      <c r="P5" s="2">
        <v>-10</v>
      </c>
      <c r="Q5" s="2">
        <v>-31</v>
      </c>
      <c r="R5" s="2">
        <v>-32</v>
      </c>
      <c r="S5" s="2">
        <v>-25</v>
      </c>
      <c r="T5" s="2">
        <v>-27</v>
      </c>
      <c r="U5" s="2">
        <v>-29</v>
      </c>
      <c r="V5" s="2">
        <v>-29</v>
      </c>
      <c r="W5" s="2">
        <v>-30</v>
      </c>
      <c r="X5" s="2">
        <v>-34</v>
      </c>
      <c r="Y5" s="2">
        <v>-32</v>
      </c>
      <c r="Z5" s="2">
        <v>-31</v>
      </c>
      <c r="AA5" s="2">
        <v>-29</v>
      </c>
      <c r="AB5" s="2">
        <v>-24</v>
      </c>
      <c r="AC5" s="2">
        <v>-21</v>
      </c>
      <c r="AD5" s="2">
        <v>-14</v>
      </c>
      <c r="AE5" s="2">
        <v>-6</v>
      </c>
      <c r="AF5" s="2">
        <v>3</v>
      </c>
      <c r="AG5" s="2">
        <v>9</v>
      </c>
    </row>
    <row r="6" spans="1:33" x14ac:dyDescent="0.45">
      <c r="A6" s="4" t="s">
        <v>244</v>
      </c>
      <c r="B6" s="2">
        <v>0</v>
      </c>
      <c r="C6" s="2">
        <v>0</v>
      </c>
      <c r="D6" s="2">
        <v>0</v>
      </c>
      <c r="E6" s="2">
        <v>4</v>
      </c>
      <c r="F6" s="2">
        <v>13</v>
      </c>
      <c r="G6" s="2">
        <v>23</v>
      </c>
      <c r="H6" s="2">
        <v>33</v>
      </c>
      <c r="I6" s="2">
        <v>63</v>
      </c>
      <c r="J6" s="2">
        <v>122</v>
      </c>
      <c r="K6" s="2">
        <v>154</v>
      </c>
      <c r="L6" s="2">
        <v>190</v>
      </c>
      <c r="M6" s="2">
        <v>219</v>
      </c>
      <c r="N6" s="2">
        <v>262</v>
      </c>
      <c r="O6" s="2">
        <v>291</v>
      </c>
      <c r="P6" s="2">
        <v>286</v>
      </c>
      <c r="Q6" s="2">
        <v>350</v>
      </c>
      <c r="R6" s="2">
        <v>410</v>
      </c>
      <c r="S6" s="2">
        <v>445</v>
      </c>
      <c r="T6" s="2">
        <v>478</v>
      </c>
      <c r="U6" s="2">
        <v>515</v>
      </c>
      <c r="V6" s="2">
        <v>544</v>
      </c>
      <c r="W6" s="2">
        <v>588</v>
      </c>
      <c r="X6" s="2">
        <v>633</v>
      </c>
      <c r="Y6" s="2">
        <v>681</v>
      </c>
      <c r="Z6" s="2">
        <v>734</v>
      </c>
      <c r="AA6" s="2">
        <v>789</v>
      </c>
      <c r="AB6" s="2">
        <v>846</v>
      </c>
      <c r="AC6" s="2">
        <v>913</v>
      </c>
      <c r="AD6" s="2">
        <v>967</v>
      </c>
      <c r="AE6" s="2">
        <v>1032</v>
      </c>
      <c r="AF6" s="2">
        <v>1100</v>
      </c>
      <c r="AG6" s="2">
        <v>1157</v>
      </c>
    </row>
    <row r="7" spans="1:33" x14ac:dyDescent="0.45">
      <c r="A7" s="4" t="s">
        <v>245</v>
      </c>
      <c r="B7" s="2">
        <v>0</v>
      </c>
      <c r="C7" s="2">
        <v>0</v>
      </c>
      <c r="D7" s="2">
        <v>0</v>
      </c>
      <c r="E7" s="2">
        <v>-4</v>
      </c>
      <c r="F7" s="2">
        <v>-10</v>
      </c>
      <c r="G7" s="2">
        <v>-14</v>
      </c>
      <c r="H7" s="2">
        <v>-16</v>
      </c>
      <c r="I7" s="2">
        <v>-15</v>
      </c>
      <c r="J7" s="2">
        <v>-12</v>
      </c>
      <c r="K7" s="2">
        <v>-9</v>
      </c>
      <c r="L7" s="2">
        <v>-3</v>
      </c>
      <c r="M7" s="2">
        <v>1</v>
      </c>
      <c r="N7" s="2">
        <v>6</v>
      </c>
      <c r="O7" s="2">
        <v>10</v>
      </c>
      <c r="P7" s="2">
        <v>12</v>
      </c>
      <c r="Q7" s="2">
        <v>14</v>
      </c>
      <c r="R7" s="2">
        <v>14</v>
      </c>
      <c r="S7" s="2">
        <v>18</v>
      </c>
      <c r="T7" s="2">
        <v>20</v>
      </c>
      <c r="U7" s="2">
        <v>22</v>
      </c>
      <c r="V7" s="2">
        <v>23</v>
      </c>
      <c r="W7" s="2">
        <v>27</v>
      </c>
      <c r="X7" s="2">
        <v>28</v>
      </c>
      <c r="Y7" s="2">
        <v>34</v>
      </c>
      <c r="Z7" s="2">
        <v>38</v>
      </c>
      <c r="AA7" s="2">
        <v>44</v>
      </c>
      <c r="AB7" s="2">
        <v>49</v>
      </c>
      <c r="AC7" s="2">
        <v>56</v>
      </c>
      <c r="AD7" s="2">
        <v>64</v>
      </c>
      <c r="AE7" s="2">
        <v>72</v>
      </c>
      <c r="AF7" s="2">
        <v>81</v>
      </c>
      <c r="AG7" s="2">
        <v>88</v>
      </c>
    </row>
    <row r="8" spans="1:33" x14ac:dyDescent="0.45">
      <c r="A8" s="4" t="s">
        <v>246</v>
      </c>
      <c r="B8" s="2">
        <v>0</v>
      </c>
      <c r="C8" s="2">
        <v>0</v>
      </c>
      <c r="D8" s="2">
        <v>0</v>
      </c>
      <c r="E8" s="2">
        <v>-2</v>
      </c>
      <c r="F8" s="2">
        <v>-4</v>
      </c>
      <c r="G8" s="2">
        <v>-5</v>
      </c>
      <c r="H8" s="2">
        <v>-3</v>
      </c>
      <c r="I8" s="2">
        <v>5</v>
      </c>
      <c r="J8" s="2">
        <v>27</v>
      </c>
      <c r="K8" s="2">
        <v>37</v>
      </c>
      <c r="L8" s="2">
        <v>50</v>
      </c>
      <c r="M8" s="2">
        <v>61</v>
      </c>
      <c r="N8" s="2">
        <v>75</v>
      </c>
      <c r="O8" s="2">
        <v>86</v>
      </c>
      <c r="P8" s="2">
        <v>84</v>
      </c>
      <c r="Q8" s="2">
        <v>105</v>
      </c>
      <c r="R8" s="2">
        <v>121</v>
      </c>
      <c r="S8" s="2">
        <v>130</v>
      </c>
      <c r="T8" s="2">
        <v>139</v>
      </c>
      <c r="U8" s="2">
        <v>148</v>
      </c>
      <c r="V8" s="2">
        <v>155</v>
      </c>
      <c r="W8" s="2">
        <v>168</v>
      </c>
      <c r="X8" s="2">
        <v>180</v>
      </c>
      <c r="Y8" s="2">
        <v>194</v>
      </c>
      <c r="Z8" s="2">
        <v>210</v>
      </c>
      <c r="AA8" s="2">
        <v>226</v>
      </c>
      <c r="AB8" s="2">
        <v>244</v>
      </c>
      <c r="AC8" s="2">
        <v>265</v>
      </c>
      <c r="AD8" s="2">
        <v>283</v>
      </c>
      <c r="AE8" s="2">
        <v>303</v>
      </c>
      <c r="AF8" s="2">
        <v>327</v>
      </c>
      <c r="AG8" s="2">
        <v>345</v>
      </c>
    </row>
    <row r="9" spans="1:33" x14ac:dyDescent="0.45">
      <c r="A9" s="4" t="s">
        <v>247</v>
      </c>
      <c r="B9" s="2">
        <v>0</v>
      </c>
      <c r="C9" s="2">
        <v>0</v>
      </c>
      <c r="D9" s="2">
        <v>-7</v>
      </c>
      <c r="E9" s="2">
        <v>-44</v>
      </c>
      <c r="F9" s="2">
        <v>-106</v>
      </c>
      <c r="G9" s="2">
        <v>-150</v>
      </c>
      <c r="H9" s="2">
        <v>-165</v>
      </c>
      <c r="I9" s="2">
        <v>-161</v>
      </c>
      <c r="J9" s="2">
        <v>-150</v>
      </c>
      <c r="K9" s="2">
        <v>-140</v>
      </c>
      <c r="L9" s="2">
        <v>-112</v>
      </c>
      <c r="M9" s="2">
        <v>-88</v>
      </c>
      <c r="N9" s="2">
        <v>-71</v>
      </c>
      <c r="O9" s="2">
        <v>-52</v>
      </c>
      <c r="P9" s="2">
        <v>-34</v>
      </c>
      <c r="Q9" s="2">
        <v>-46</v>
      </c>
      <c r="R9" s="2">
        <v>-59</v>
      </c>
      <c r="S9" s="2">
        <v>-60</v>
      </c>
      <c r="T9" s="2">
        <v>-65</v>
      </c>
      <c r="U9" s="2">
        <v>-74</v>
      </c>
      <c r="V9" s="2">
        <v>-75</v>
      </c>
      <c r="W9" s="2">
        <v>-74</v>
      </c>
      <c r="X9" s="2">
        <v>-76</v>
      </c>
      <c r="Y9" s="2">
        <v>-65</v>
      </c>
      <c r="Z9" s="2">
        <v>-55</v>
      </c>
      <c r="AA9" s="2">
        <v>-43</v>
      </c>
      <c r="AB9" s="2">
        <v>-20</v>
      </c>
      <c r="AC9" s="2">
        <v>-4</v>
      </c>
      <c r="AD9" s="2">
        <v>23</v>
      </c>
      <c r="AE9" s="2">
        <v>55</v>
      </c>
      <c r="AF9" s="2">
        <v>86</v>
      </c>
      <c r="AG9" s="2">
        <v>112</v>
      </c>
    </row>
    <row r="10" spans="1:33" x14ac:dyDescent="0.45">
      <c r="A10" s="4" t="s">
        <v>248</v>
      </c>
      <c r="B10" s="2">
        <v>0</v>
      </c>
      <c r="C10" s="2">
        <v>0</v>
      </c>
      <c r="D10" s="2">
        <v>-1</v>
      </c>
      <c r="E10" s="2">
        <v>-20</v>
      </c>
      <c r="F10" s="2">
        <v>-53</v>
      </c>
      <c r="G10" s="2">
        <v>-79</v>
      </c>
      <c r="H10" s="2">
        <v>-91</v>
      </c>
      <c r="I10" s="2">
        <v>-93</v>
      </c>
      <c r="J10" s="2">
        <v>-89</v>
      </c>
      <c r="K10" s="2">
        <v>-83</v>
      </c>
      <c r="L10" s="2">
        <v>-71</v>
      </c>
      <c r="M10" s="2">
        <v>-62</v>
      </c>
      <c r="N10" s="2">
        <v>-58</v>
      </c>
      <c r="O10" s="2">
        <v>-52</v>
      </c>
      <c r="P10" s="2">
        <v>-47</v>
      </c>
      <c r="Q10" s="2">
        <v>-54</v>
      </c>
      <c r="R10" s="2">
        <v>-65</v>
      </c>
      <c r="S10" s="2">
        <v>-70</v>
      </c>
      <c r="T10" s="2">
        <v>-80</v>
      </c>
      <c r="U10" s="2">
        <v>-89</v>
      </c>
      <c r="V10" s="2">
        <v>-99</v>
      </c>
      <c r="W10" s="2">
        <v>-106</v>
      </c>
      <c r="X10" s="2">
        <v>-114</v>
      </c>
      <c r="Y10" s="2">
        <v>-117</v>
      </c>
      <c r="Z10" s="2">
        <v>-122</v>
      </c>
      <c r="AA10" s="2">
        <v>-126</v>
      </c>
      <c r="AB10" s="2">
        <v>-125</v>
      </c>
      <c r="AC10" s="2">
        <v>-128</v>
      </c>
      <c r="AD10" s="2">
        <v>-125</v>
      </c>
      <c r="AE10" s="2">
        <v>-121</v>
      </c>
      <c r="AF10" s="2">
        <v>-117</v>
      </c>
      <c r="AG10" s="2">
        <v>-114</v>
      </c>
    </row>
    <row r="11" spans="1:33" x14ac:dyDescent="0.45">
      <c r="A11" s="4" t="s">
        <v>249</v>
      </c>
      <c r="B11" s="2">
        <v>0</v>
      </c>
      <c r="C11" s="2">
        <v>0</v>
      </c>
      <c r="D11" s="2">
        <v>-2</v>
      </c>
      <c r="E11" s="2">
        <v>-18</v>
      </c>
      <c r="F11" s="2">
        <v>-47</v>
      </c>
      <c r="G11" s="2">
        <v>-68</v>
      </c>
      <c r="H11" s="2">
        <v>-77</v>
      </c>
      <c r="I11" s="2">
        <v>-78</v>
      </c>
      <c r="J11" s="2">
        <v>-73</v>
      </c>
      <c r="K11" s="2">
        <v>-67</v>
      </c>
      <c r="L11" s="2">
        <v>-56</v>
      </c>
      <c r="M11" s="2">
        <v>-45</v>
      </c>
      <c r="N11" s="2">
        <v>-39</v>
      </c>
      <c r="O11" s="2">
        <v>-31</v>
      </c>
      <c r="P11" s="2">
        <v>-25</v>
      </c>
      <c r="Q11" s="2">
        <v>-32</v>
      </c>
      <c r="R11" s="2">
        <v>-39</v>
      </c>
      <c r="S11" s="2">
        <v>-40</v>
      </c>
      <c r="T11" s="2">
        <v>-45</v>
      </c>
      <c r="U11" s="2">
        <v>-50</v>
      </c>
      <c r="V11" s="2">
        <v>-55</v>
      </c>
      <c r="W11" s="2">
        <v>-57</v>
      </c>
      <c r="X11" s="2">
        <v>-61</v>
      </c>
      <c r="Y11" s="2">
        <v>-59</v>
      </c>
      <c r="Z11" s="2">
        <v>-59</v>
      </c>
      <c r="AA11" s="2">
        <v>-58</v>
      </c>
      <c r="AB11" s="2">
        <v>-53</v>
      </c>
      <c r="AC11" s="2">
        <v>-51</v>
      </c>
      <c r="AD11" s="2">
        <v>-44</v>
      </c>
      <c r="AE11" s="2">
        <v>-35</v>
      </c>
      <c r="AF11" s="2">
        <v>-26</v>
      </c>
      <c r="AG11" s="2">
        <v>-21</v>
      </c>
    </row>
    <row r="12" spans="1:33" x14ac:dyDescent="0.45">
      <c r="A12" s="4" t="s">
        <v>250</v>
      </c>
      <c r="B12" s="2">
        <v>0</v>
      </c>
      <c r="C12" s="2">
        <v>0</v>
      </c>
      <c r="D12" s="2">
        <v>-2</v>
      </c>
      <c r="E12" s="2">
        <v>-20</v>
      </c>
      <c r="F12" s="2">
        <v>-46</v>
      </c>
      <c r="G12" s="2">
        <v>-66</v>
      </c>
      <c r="H12" s="2">
        <v>-72</v>
      </c>
      <c r="I12" s="2">
        <v>-70</v>
      </c>
      <c r="J12" s="2">
        <v>-62</v>
      </c>
      <c r="K12" s="2">
        <v>-56</v>
      </c>
      <c r="L12" s="2">
        <v>-42</v>
      </c>
      <c r="M12" s="2">
        <v>-30</v>
      </c>
      <c r="N12" s="2">
        <v>-21</v>
      </c>
      <c r="O12" s="2">
        <v>-11</v>
      </c>
      <c r="P12" s="2">
        <v>-4</v>
      </c>
      <c r="Q12" s="2">
        <v>-9</v>
      </c>
      <c r="R12" s="2">
        <v>-11</v>
      </c>
      <c r="S12" s="2">
        <v>-10</v>
      </c>
      <c r="T12" s="2">
        <v>-11</v>
      </c>
      <c r="U12" s="2">
        <v>-13</v>
      </c>
      <c r="V12" s="2">
        <v>-14</v>
      </c>
      <c r="W12" s="2">
        <v>-14</v>
      </c>
      <c r="X12" s="2">
        <v>-14</v>
      </c>
      <c r="Y12" s="2">
        <v>-10</v>
      </c>
      <c r="Z12" s="2">
        <v>-6</v>
      </c>
      <c r="AA12" s="2">
        <v>-1</v>
      </c>
      <c r="AB12" s="2">
        <v>8</v>
      </c>
      <c r="AC12" s="2">
        <v>15</v>
      </c>
      <c r="AD12" s="2">
        <v>26</v>
      </c>
      <c r="AE12" s="2">
        <v>38</v>
      </c>
      <c r="AF12" s="2">
        <v>51</v>
      </c>
      <c r="AG12" s="2">
        <v>61</v>
      </c>
    </row>
    <row r="13" spans="1:33" x14ac:dyDescent="0.45">
      <c r="A13" s="4" t="s">
        <v>251</v>
      </c>
      <c r="B13" s="2">
        <v>0</v>
      </c>
      <c r="C13" s="2">
        <v>0</v>
      </c>
      <c r="D13" s="2">
        <v>0</v>
      </c>
      <c r="E13" s="2">
        <v>-2</v>
      </c>
      <c r="F13" s="2">
        <v>-6</v>
      </c>
      <c r="G13" s="2">
        <v>-8</v>
      </c>
      <c r="H13" s="2">
        <v>-8</v>
      </c>
      <c r="I13" s="2">
        <v>-4</v>
      </c>
      <c r="J13" s="2">
        <v>5</v>
      </c>
      <c r="K13" s="2">
        <v>12</v>
      </c>
      <c r="L13" s="2">
        <v>18</v>
      </c>
      <c r="M13" s="2">
        <v>23</v>
      </c>
      <c r="N13" s="2">
        <v>29</v>
      </c>
      <c r="O13" s="2">
        <v>34</v>
      </c>
      <c r="P13" s="2">
        <v>34</v>
      </c>
      <c r="Q13" s="2">
        <v>41</v>
      </c>
      <c r="R13" s="2">
        <v>46</v>
      </c>
      <c r="S13" s="2">
        <v>48</v>
      </c>
      <c r="T13" s="2">
        <v>50</v>
      </c>
      <c r="U13" s="2">
        <v>52</v>
      </c>
      <c r="V13" s="2">
        <v>53</v>
      </c>
      <c r="W13" s="2">
        <v>56</v>
      </c>
      <c r="X13" s="2">
        <v>58</v>
      </c>
      <c r="Y13" s="2">
        <v>62</v>
      </c>
      <c r="Z13" s="2">
        <v>66</v>
      </c>
      <c r="AA13" s="2">
        <v>70</v>
      </c>
      <c r="AB13" s="2">
        <v>75</v>
      </c>
      <c r="AC13" s="2">
        <v>81</v>
      </c>
      <c r="AD13" s="2">
        <v>85</v>
      </c>
      <c r="AE13" s="2">
        <v>91</v>
      </c>
      <c r="AF13" s="2">
        <v>97</v>
      </c>
      <c r="AG13" s="2">
        <v>101</v>
      </c>
    </row>
    <row r="14" spans="1:33" x14ac:dyDescent="0.45">
      <c r="A14" s="4" t="s">
        <v>252</v>
      </c>
      <c r="B14" s="2">
        <v>0</v>
      </c>
      <c r="C14" s="2">
        <v>0</v>
      </c>
      <c r="D14" s="2">
        <v>-2</v>
      </c>
      <c r="E14" s="2">
        <v>-14</v>
      </c>
      <c r="F14" s="2">
        <v>-35</v>
      </c>
      <c r="G14" s="2">
        <v>-51</v>
      </c>
      <c r="H14" s="2">
        <v>-56</v>
      </c>
      <c r="I14" s="2">
        <v>-54</v>
      </c>
      <c r="J14" s="2">
        <v>-51</v>
      </c>
      <c r="K14" s="2">
        <v>-45</v>
      </c>
      <c r="L14" s="2">
        <v>-37</v>
      </c>
      <c r="M14" s="2">
        <v>-28</v>
      </c>
      <c r="N14" s="2">
        <v>-21</v>
      </c>
      <c r="O14" s="2">
        <v>-14</v>
      </c>
      <c r="P14" s="2">
        <v>-10</v>
      </c>
      <c r="Q14" s="2">
        <v>-19</v>
      </c>
      <c r="R14" s="2">
        <v>-23</v>
      </c>
      <c r="S14" s="2">
        <v>-19</v>
      </c>
      <c r="T14" s="2">
        <v>-21</v>
      </c>
      <c r="U14" s="2">
        <v>-22</v>
      </c>
      <c r="V14" s="2">
        <v>-22</v>
      </c>
      <c r="W14" s="2">
        <v>-23</v>
      </c>
      <c r="X14" s="2">
        <v>-23</v>
      </c>
      <c r="Y14" s="2">
        <v>-19</v>
      </c>
      <c r="Z14" s="2">
        <v>-16</v>
      </c>
      <c r="AA14" s="2">
        <v>-14</v>
      </c>
      <c r="AB14" s="2">
        <v>-8</v>
      </c>
      <c r="AC14" s="2">
        <v>-4</v>
      </c>
      <c r="AD14" s="2">
        <v>4</v>
      </c>
      <c r="AE14" s="2">
        <v>14</v>
      </c>
      <c r="AF14" s="2">
        <v>23</v>
      </c>
      <c r="AG14" s="2">
        <v>29</v>
      </c>
    </row>
    <row r="15" spans="1:33" x14ac:dyDescent="0.45">
      <c r="A15" s="4" t="s">
        <v>253</v>
      </c>
      <c r="B15" s="2">
        <v>0</v>
      </c>
      <c r="C15" s="2">
        <v>0</v>
      </c>
      <c r="D15" s="2">
        <v>-2</v>
      </c>
      <c r="E15" s="2">
        <v>-19</v>
      </c>
      <c r="F15" s="2">
        <v>-46</v>
      </c>
      <c r="G15" s="2">
        <v>-67</v>
      </c>
      <c r="H15" s="2">
        <v>-75</v>
      </c>
      <c r="I15" s="2">
        <v>-74</v>
      </c>
      <c r="J15" s="2">
        <v>-69</v>
      </c>
      <c r="K15" s="2">
        <v>-63</v>
      </c>
      <c r="L15" s="2">
        <v>-51</v>
      </c>
      <c r="M15" s="2">
        <v>-40</v>
      </c>
      <c r="N15" s="2">
        <v>-33</v>
      </c>
      <c r="O15" s="2">
        <v>-25</v>
      </c>
      <c r="P15" s="2">
        <v>-19</v>
      </c>
      <c r="Q15" s="2">
        <v>-26</v>
      </c>
      <c r="R15" s="2">
        <v>-31</v>
      </c>
      <c r="S15" s="2">
        <v>-30</v>
      </c>
      <c r="T15" s="2">
        <v>-34</v>
      </c>
      <c r="U15" s="2">
        <v>-39</v>
      </c>
      <c r="V15" s="2">
        <v>-41</v>
      </c>
      <c r="W15" s="2">
        <v>-43</v>
      </c>
      <c r="X15" s="2">
        <v>-45</v>
      </c>
      <c r="Y15" s="2">
        <v>-43</v>
      </c>
      <c r="Z15" s="2">
        <v>-42</v>
      </c>
      <c r="AA15" s="2">
        <v>-41</v>
      </c>
      <c r="AB15" s="2">
        <v>-35</v>
      </c>
      <c r="AC15" s="2">
        <v>-32</v>
      </c>
      <c r="AD15" s="2">
        <v>-24</v>
      </c>
      <c r="AE15" s="2">
        <v>-16</v>
      </c>
      <c r="AF15" s="2">
        <v>-7</v>
      </c>
      <c r="AG15" s="2">
        <v>0</v>
      </c>
    </row>
    <row r="16" spans="1:33" x14ac:dyDescent="0.45">
      <c r="A16" s="4" t="s">
        <v>254</v>
      </c>
      <c r="B16" s="2">
        <v>0</v>
      </c>
      <c r="C16" s="2">
        <v>0</v>
      </c>
      <c r="D16" s="2">
        <v>-1</v>
      </c>
      <c r="E16" s="2">
        <v>-12</v>
      </c>
      <c r="F16" s="2">
        <v>-30</v>
      </c>
      <c r="G16" s="2">
        <v>-44</v>
      </c>
      <c r="H16" s="2">
        <v>-50</v>
      </c>
      <c r="I16" s="2">
        <v>-48</v>
      </c>
      <c r="J16" s="2">
        <v>-42</v>
      </c>
      <c r="K16" s="2">
        <v>-36</v>
      </c>
      <c r="L16" s="2">
        <v>-27</v>
      </c>
      <c r="M16" s="2">
        <v>-19</v>
      </c>
      <c r="N16" s="2">
        <v>-12</v>
      </c>
      <c r="O16" s="2">
        <v>-5</v>
      </c>
      <c r="P16" s="2">
        <v>0</v>
      </c>
      <c r="Q16" s="2">
        <v>-3</v>
      </c>
      <c r="R16" s="2">
        <v>-5</v>
      </c>
      <c r="S16" s="2">
        <v>-5</v>
      </c>
      <c r="T16" s="2">
        <v>-7</v>
      </c>
      <c r="U16" s="2">
        <v>-10</v>
      </c>
      <c r="V16" s="2">
        <v>-11</v>
      </c>
      <c r="W16" s="2">
        <v>-12</v>
      </c>
      <c r="X16" s="2">
        <v>-13</v>
      </c>
      <c r="Y16" s="2">
        <v>-10</v>
      </c>
      <c r="Z16" s="2">
        <v>-9</v>
      </c>
      <c r="AA16" s="2">
        <v>-7</v>
      </c>
      <c r="AB16" s="2">
        <v>-1</v>
      </c>
      <c r="AC16" s="2">
        <v>1</v>
      </c>
      <c r="AD16" s="2">
        <v>7</v>
      </c>
      <c r="AE16" s="2">
        <v>15</v>
      </c>
      <c r="AF16" s="2">
        <v>23</v>
      </c>
      <c r="AG16" s="2">
        <v>28</v>
      </c>
    </row>
    <row r="17" spans="1:33" x14ac:dyDescent="0.45">
      <c r="A17" s="4" t="s">
        <v>255</v>
      </c>
      <c r="B17" s="2">
        <v>0</v>
      </c>
      <c r="C17" s="2">
        <v>0</v>
      </c>
      <c r="D17" s="2">
        <v>0</v>
      </c>
      <c r="E17" s="2">
        <v>-11</v>
      </c>
      <c r="F17" s="2">
        <v>-28</v>
      </c>
      <c r="G17" s="2">
        <v>-41</v>
      </c>
      <c r="H17" s="2">
        <v>-44</v>
      </c>
      <c r="I17" s="2">
        <v>-42</v>
      </c>
      <c r="J17" s="2">
        <v>-31</v>
      </c>
      <c r="K17" s="2">
        <v>-25</v>
      </c>
      <c r="L17" s="2">
        <v>-12</v>
      </c>
      <c r="M17" s="2">
        <v>-5</v>
      </c>
      <c r="N17" s="2">
        <v>4</v>
      </c>
      <c r="O17" s="2">
        <v>7</v>
      </c>
      <c r="P17" s="2">
        <v>11</v>
      </c>
      <c r="Q17" s="2">
        <v>10</v>
      </c>
      <c r="R17" s="2">
        <v>9</v>
      </c>
      <c r="S17" s="2">
        <v>11</v>
      </c>
      <c r="T17" s="2">
        <v>8</v>
      </c>
      <c r="U17" s="2">
        <v>5</v>
      </c>
      <c r="V17" s="2">
        <v>3</v>
      </c>
      <c r="W17" s="2">
        <v>1</v>
      </c>
      <c r="X17" s="2">
        <v>1</v>
      </c>
      <c r="Y17" s="2">
        <v>3</v>
      </c>
      <c r="Z17" s="2">
        <v>4</v>
      </c>
      <c r="AA17" s="2">
        <v>5</v>
      </c>
      <c r="AB17" s="2">
        <v>11</v>
      </c>
      <c r="AC17" s="2">
        <v>13</v>
      </c>
      <c r="AD17" s="2">
        <v>21</v>
      </c>
      <c r="AE17" s="2">
        <v>26</v>
      </c>
      <c r="AF17" s="2">
        <v>33</v>
      </c>
      <c r="AG17" s="2">
        <v>38</v>
      </c>
    </row>
    <row r="18" spans="1:33" x14ac:dyDescent="0.45">
      <c r="A18" s="4" t="s">
        <v>256</v>
      </c>
      <c r="B18" s="2">
        <v>0</v>
      </c>
      <c r="C18" s="2">
        <v>0</v>
      </c>
      <c r="D18" s="2">
        <v>-2</v>
      </c>
      <c r="E18" s="2">
        <v>-13</v>
      </c>
      <c r="F18" s="2">
        <v>-33</v>
      </c>
      <c r="G18" s="2">
        <v>-50</v>
      </c>
      <c r="H18" s="2">
        <v>-58</v>
      </c>
      <c r="I18" s="2">
        <v>-58</v>
      </c>
      <c r="J18" s="2">
        <v>-60</v>
      </c>
      <c r="K18" s="2">
        <v>-70</v>
      </c>
      <c r="L18" s="2">
        <v>-66</v>
      </c>
      <c r="M18" s="2">
        <v>-62</v>
      </c>
      <c r="N18" s="2">
        <v>-60</v>
      </c>
      <c r="O18" s="2">
        <v>-55</v>
      </c>
      <c r="P18" s="2">
        <v>-47</v>
      </c>
      <c r="Q18" s="2">
        <v>-48</v>
      </c>
      <c r="R18" s="2">
        <v>-61</v>
      </c>
      <c r="S18" s="2">
        <v>-67</v>
      </c>
      <c r="T18" s="2">
        <v>-70</v>
      </c>
      <c r="U18" s="2">
        <v>-74</v>
      </c>
      <c r="V18" s="2">
        <v>-78</v>
      </c>
      <c r="W18" s="2">
        <v>-77</v>
      </c>
      <c r="X18" s="2">
        <v>-78</v>
      </c>
      <c r="Y18" s="2">
        <v>-76</v>
      </c>
      <c r="Z18" s="2">
        <v>-75</v>
      </c>
      <c r="AA18" s="2">
        <v>-73</v>
      </c>
      <c r="AB18" s="2">
        <v>-69</v>
      </c>
      <c r="AC18" s="2">
        <v>-65</v>
      </c>
      <c r="AD18" s="2">
        <v>-59</v>
      </c>
      <c r="AE18" s="2">
        <v>-49</v>
      </c>
      <c r="AF18" s="2">
        <v>-41</v>
      </c>
      <c r="AG18" s="2">
        <v>-34</v>
      </c>
    </row>
    <row r="19" spans="1:33" x14ac:dyDescent="0.45">
      <c r="A19" s="4" t="s">
        <v>257</v>
      </c>
      <c r="B19" s="2">
        <v>0</v>
      </c>
      <c r="C19" s="2">
        <v>0</v>
      </c>
      <c r="D19" s="2">
        <v>-1</v>
      </c>
      <c r="E19" s="2">
        <v>-8</v>
      </c>
      <c r="F19" s="2">
        <v>-17</v>
      </c>
      <c r="G19" s="2">
        <v>-24</v>
      </c>
      <c r="H19" s="2">
        <v>-27</v>
      </c>
      <c r="I19" s="2">
        <v>-26</v>
      </c>
      <c r="J19" s="2">
        <v>-24</v>
      </c>
      <c r="K19" s="2">
        <v>-22</v>
      </c>
      <c r="L19" s="2">
        <v>-17</v>
      </c>
      <c r="M19" s="2">
        <v>-13</v>
      </c>
      <c r="N19" s="2">
        <v>-9</v>
      </c>
      <c r="O19" s="2">
        <v>2</v>
      </c>
      <c r="P19" s="2">
        <v>29</v>
      </c>
      <c r="Q19" s="2">
        <v>31</v>
      </c>
      <c r="R19" s="2">
        <v>24</v>
      </c>
      <c r="S19" s="2">
        <v>27</v>
      </c>
      <c r="T19" s="2">
        <v>30</v>
      </c>
      <c r="U19" s="2">
        <v>32</v>
      </c>
      <c r="V19" s="2">
        <v>34</v>
      </c>
      <c r="W19" s="2">
        <v>37</v>
      </c>
      <c r="X19" s="2">
        <v>40</v>
      </c>
      <c r="Y19" s="2">
        <v>46</v>
      </c>
      <c r="Z19" s="2">
        <v>52</v>
      </c>
      <c r="AA19" s="2">
        <v>59</v>
      </c>
      <c r="AB19" s="2">
        <v>67</v>
      </c>
      <c r="AC19" s="2">
        <v>75</v>
      </c>
      <c r="AD19" s="2">
        <v>83</v>
      </c>
      <c r="AE19" s="2">
        <v>93</v>
      </c>
      <c r="AF19" s="2">
        <v>100</v>
      </c>
      <c r="AG19" s="2">
        <v>108</v>
      </c>
    </row>
    <row r="20" spans="1:33" x14ac:dyDescent="0.45">
      <c r="A20" s="4" t="s">
        <v>258</v>
      </c>
      <c r="B20" s="2">
        <v>0</v>
      </c>
      <c r="C20" s="2">
        <v>0</v>
      </c>
      <c r="D20" s="2">
        <v>-1</v>
      </c>
      <c r="E20" s="2">
        <v>-12</v>
      </c>
      <c r="F20" s="2">
        <v>-32</v>
      </c>
      <c r="G20" s="2">
        <v>-49</v>
      </c>
      <c r="H20" s="2">
        <v>-56</v>
      </c>
      <c r="I20" s="2">
        <v>-57</v>
      </c>
      <c r="J20" s="2">
        <v>-54</v>
      </c>
      <c r="K20" s="2">
        <v>-54</v>
      </c>
      <c r="L20" s="2">
        <v>-47</v>
      </c>
      <c r="M20" s="2">
        <v>-41</v>
      </c>
      <c r="N20" s="2">
        <v>-39</v>
      </c>
      <c r="O20" s="2">
        <v>-31</v>
      </c>
      <c r="P20" s="2">
        <v>-10</v>
      </c>
      <c r="Q20" s="2">
        <v>-9</v>
      </c>
      <c r="R20" s="2">
        <v>-22</v>
      </c>
      <c r="S20" s="2">
        <v>-26</v>
      </c>
      <c r="T20" s="2">
        <v>-28</v>
      </c>
      <c r="U20" s="2">
        <v>-34</v>
      </c>
      <c r="V20" s="2">
        <v>-38</v>
      </c>
      <c r="W20" s="2">
        <v>-41</v>
      </c>
      <c r="X20" s="2">
        <v>-42</v>
      </c>
      <c r="Y20" s="2">
        <v>-41</v>
      </c>
      <c r="Z20" s="2">
        <v>-40</v>
      </c>
      <c r="AA20" s="2">
        <v>-39</v>
      </c>
      <c r="AB20" s="2">
        <v>-34</v>
      </c>
      <c r="AC20" s="2">
        <v>-31</v>
      </c>
      <c r="AD20" s="2">
        <v>-27</v>
      </c>
      <c r="AE20" s="2">
        <v>-19</v>
      </c>
      <c r="AF20" s="2">
        <v>-13</v>
      </c>
      <c r="AG20" s="2">
        <v>-8</v>
      </c>
    </row>
    <row r="21" spans="1:33" x14ac:dyDescent="0.45">
      <c r="A21" s="4" t="s">
        <v>259</v>
      </c>
      <c r="B21" s="2">
        <v>0</v>
      </c>
      <c r="C21" s="2">
        <v>0</v>
      </c>
      <c r="D21" s="2">
        <v>-2</v>
      </c>
      <c r="E21" s="2">
        <v>-14</v>
      </c>
      <c r="F21" s="2">
        <v>-36</v>
      </c>
      <c r="G21" s="2">
        <v>-53</v>
      </c>
      <c r="H21" s="2">
        <v>-60</v>
      </c>
      <c r="I21" s="2">
        <v>-61</v>
      </c>
      <c r="J21" s="2">
        <v>-61</v>
      </c>
      <c r="K21" s="2">
        <v>-62</v>
      </c>
      <c r="L21" s="2">
        <v>-56</v>
      </c>
      <c r="M21" s="2">
        <v>-52</v>
      </c>
      <c r="N21" s="2">
        <v>-48</v>
      </c>
      <c r="O21" s="2">
        <v>-29</v>
      </c>
      <c r="P21" s="2">
        <v>-1</v>
      </c>
      <c r="Q21" s="2">
        <v>-7</v>
      </c>
      <c r="R21" s="2">
        <v>-24</v>
      </c>
      <c r="S21" s="2">
        <v>-31</v>
      </c>
      <c r="T21" s="2">
        <v>-37</v>
      </c>
      <c r="U21" s="2">
        <v>-42</v>
      </c>
      <c r="V21" s="2">
        <v>-47</v>
      </c>
      <c r="W21" s="2">
        <v>-49</v>
      </c>
      <c r="X21" s="2">
        <v>-53</v>
      </c>
      <c r="Y21" s="2">
        <v>-50</v>
      </c>
      <c r="Z21" s="2">
        <v>-50</v>
      </c>
      <c r="AA21" s="2">
        <v>-48</v>
      </c>
      <c r="AB21" s="2">
        <v>-44</v>
      </c>
      <c r="AC21" s="2">
        <v>-40</v>
      </c>
      <c r="AD21" s="2">
        <v>-33</v>
      </c>
      <c r="AE21" s="2">
        <v>-25</v>
      </c>
      <c r="AF21" s="2">
        <v>-17</v>
      </c>
      <c r="AG21" s="2">
        <v>-11</v>
      </c>
    </row>
    <row r="22" spans="1:33" x14ac:dyDescent="0.45">
      <c r="A22" s="4" t="s">
        <v>260</v>
      </c>
      <c r="B22" s="2">
        <v>0</v>
      </c>
      <c r="C22" s="2">
        <v>0</v>
      </c>
      <c r="D22" s="2">
        <v>8</v>
      </c>
      <c r="E22" s="2">
        <v>84</v>
      </c>
      <c r="F22" s="2">
        <v>209</v>
      </c>
      <c r="G22" s="2">
        <v>292</v>
      </c>
      <c r="H22" s="2">
        <v>326</v>
      </c>
      <c r="I22" s="2">
        <v>330</v>
      </c>
      <c r="J22" s="2">
        <v>314</v>
      </c>
      <c r="K22" s="2">
        <v>278</v>
      </c>
      <c r="L22" s="2">
        <v>235</v>
      </c>
      <c r="M22" s="2">
        <v>198</v>
      </c>
      <c r="N22" s="2">
        <v>181</v>
      </c>
      <c r="O22" s="2">
        <v>172</v>
      </c>
      <c r="P22" s="2">
        <v>171</v>
      </c>
      <c r="Q22" s="2">
        <v>176</v>
      </c>
      <c r="R22" s="2">
        <v>196</v>
      </c>
      <c r="S22" s="2">
        <v>229</v>
      </c>
      <c r="T22" s="2">
        <v>264</v>
      </c>
      <c r="U22" s="2">
        <v>300</v>
      </c>
      <c r="V22" s="2">
        <v>333</v>
      </c>
      <c r="W22" s="2">
        <v>366</v>
      </c>
      <c r="X22" s="2">
        <v>405</v>
      </c>
      <c r="Y22" s="2">
        <v>438</v>
      </c>
      <c r="Z22" s="2">
        <v>474</v>
      </c>
      <c r="AA22" s="2">
        <v>509</v>
      </c>
      <c r="AB22" s="2">
        <v>539</v>
      </c>
      <c r="AC22" s="2">
        <v>570</v>
      </c>
      <c r="AD22" s="2">
        <v>602</v>
      </c>
      <c r="AE22" s="2">
        <v>632</v>
      </c>
      <c r="AF22" s="2">
        <v>662</v>
      </c>
      <c r="AG22" s="2">
        <v>691</v>
      </c>
    </row>
    <row r="23" spans="1:33" x14ac:dyDescent="0.45">
      <c r="A23" s="4" t="s">
        <v>261</v>
      </c>
      <c r="B23" s="2">
        <v>0</v>
      </c>
      <c r="C23" s="2">
        <v>0</v>
      </c>
      <c r="D23" s="2">
        <v>-3</v>
      </c>
      <c r="E23" s="2">
        <v>-16</v>
      </c>
      <c r="F23" s="2">
        <v>-37</v>
      </c>
      <c r="G23" s="2">
        <v>-52</v>
      </c>
      <c r="H23" s="2">
        <v>-58</v>
      </c>
      <c r="I23" s="2">
        <v>-59</v>
      </c>
      <c r="J23" s="2">
        <v>-54</v>
      </c>
      <c r="K23" s="2">
        <v>-52</v>
      </c>
      <c r="L23" s="2">
        <v>-43</v>
      </c>
      <c r="M23" s="2">
        <v>-35</v>
      </c>
      <c r="N23" s="2">
        <v>-30</v>
      </c>
      <c r="O23" s="2">
        <v>-21</v>
      </c>
      <c r="P23" s="2">
        <v>-14</v>
      </c>
      <c r="Q23" s="2">
        <v>-21</v>
      </c>
      <c r="R23" s="2">
        <v>-24</v>
      </c>
      <c r="S23" s="2">
        <v>-22</v>
      </c>
      <c r="T23" s="2">
        <v>-22</v>
      </c>
      <c r="U23" s="2">
        <v>-23</v>
      </c>
      <c r="V23" s="2">
        <v>-22</v>
      </c>
      <c r="W23" s="2">
        <v>-20</v>
      </c>
      <c r="X23" s="2">
        <v>-20</v>
      </c>
      <c r="Y23" s="2">
        <v>-16</v>
      </c>
      <c r="Z23" s="2">
        <v>-14</v>
      </c>
      <c r="AA23" s="2">
        <v>-9</v>
      </c>
      <c r="AB23" s="2">
        <v>0</v>
      </c>
      <c r="AC23" s="2">
        <v>4</v>
      </c>
      <c r="AD23" s="2">
        <v>13</v>
      </c>
      <c r="AE23" s="2">
        <v>24</v>
      </c>
      <c r="AF23" s="2">
        <v>34</v>
      </c>
      <c r="AG23" s="2">
        <v>42</v>
      </c>
    </row>
    <row r="24" spans="1:33" x14ac:dyDescent="0.45">
      <c r="A24" s="4" t="s">
        <v>262</v>
      </c>
      <c r="B24" s="2">
        <v>0</v>
      </c>
      <c r="C24" s="2">
        <v>0</v>
      </c>
      <c r="D24" s="2">
        <v>-1</v>
      </c>
      <c r="E24" s="2">
        <v>-16</v>
      </c>
      <c r="F24" s="2">
        <v>-44</v>
      </c>
      <c r="G24" s="2">
        <v>-64</v>
      </c>
      <c r="H24" s="2">
        <v>-74</v>
      </c>
      <c r="I24" s="2">
        <v>-76</v>
      </c>
      <c r="J24" s="2">
        <v>-74</v>
      </c>
      <c r="K24" s="2">
        <v>-73</v>
      </c>
      <c r="L24" s="2">
        <v>-64</v>
      </c>
      <c r="M24" s="2">
        <v>-58</v>
      </c>
      <c r="N24" s="2">
        <v>-55</v>
      </c>
      <c r="O24" s="2">
        <v>-44</v>
      </c>
      <c r="P24" s="2">
        <v>-31</v>
      </c>
      <c r="Q24" s="2">
        <v>-36</v>
      </c>
      <c r="R24" s="2">
        <v>-49</v>
      </c>
      <c r="S24" s="2">
        <v>-56</v>
      </c>
      <c r="T24" s="2">
        <v>-63</v>
      </c>
      <c r="U24" s="2">
        <v>-72</v>
      </c>
      <c r="V24" s="2">
        <v>-78</v>
      </c>
      <c r="W24" s="2">
        <v>-83</v>
      </c>
      <c r="X24" s="2">
        <v>-88</v>
      </c>
      <c r="Y24" s="2">
        <v>-87</v>
      </c>
      <c r="Z24" s="2">
        <v>-89</v>
      </c>
      <c r="AA24" s="2">
        <v>-91</v>
      </c>
      <c r="AB24" s="2">
        <v>-86</v>
      </c>
      <c r="AC24" s="2">
        <v>-85</v>
      </c>
      <c r="AD24" s="2">
        <v>-81</v>
      </c>
      <c r="AE24" s="2">
        <v>-73</v>
      </c>
      <c r="AF24" s="2">
        <v>-67</v>
      </c>
      <c r="AG24" s="2">
        <v>-61</v>
      </c>
    </row>
    <row r="25" spans="1:33" x14ac:dyDescent="0.45">
      <c r="A25" s="4" t="s">
        <v>263</v>
      </c>
      <c r="B25" s="2">
        <v>0</v>
      </c>
      <c r="C25" s="2">
        <v>0</v>
      </c>
      <c r="D25" s="2">
        <v>0</v>
      </c>
      <c r="E25" s="2">
        <v>9</v>
      </c>
      <c r="F25" s="2">
        <v>34</v>
      </c>
      <c r="G25" s="2">
        <v>62</v>
      </c>
      <c r="H25" s="2">
        <v>90</v>
      </c>
      <c r="I25" s="2">
        <v>178</v>
      </c>
      <c r="J25" s="2">
        <v>356</v>
      </c>
      <c r="K25" s="2">
        <v>450</v>
      </c>
      <c r="L25" s="2">
        <v>553</v>
      </c>
      <c r="M25" s="2">
        <v>643</v>
      </c>
      <c r="N25" s="2">
        <v>770</v>
      </c>
      <c r="O25" s="2">
        <v>850</v>
      </c>
      <c r="P25" s="2">
        <v>839</v>
      </c>
      <c r="Q25" s="2">
        <v>1025</v>
      </c>
      <c r="R25" s="2">
        <v>1199</v>
      </c>
      <c r="S25" s="2">
        <v>1299</v>
      </c>
      <c r="T25" s="2">
        <v>1398</v>
      </c>
      <c r="U25" s="2">
        <v>1505</v>
      </c>
      <c r="V25" s="2">
        <v>1589</v>
      </c>
      <c r="W25" s="2">
        <v>1717</v>
      </c>
      <c r="X25" s="2">
        <v>1845</v>
      </c>
      <c r="Y25" s="2">
        <v>1988</v>
      </c>
      <c r="Z25" s="2">
        <v>2142</v>
      </c>
      <c r="AA25" s="2">
        <v>2303</v>
      </c>
      <c r="AB25" s="2">
        <v>2470</v>
      </c>
      <c r="AC25" s="2">
        <v>2669</v>
      </c>
      <c r="AD25" s="2">
        <v>2828</v>
      </c>
      <c r="AE25" s="2">
        <v>3018</v>
      </c>
      <c r="AF25" s="2">
        <v>3223</v>
      </c>
      <c r="AG25" s="2">
        <v>3389</v>
      </c>
    </row>
    <row r="26" spans="1:33" x14ac:dyDescent="0.45">
      <c r="A26" s="4" t="s">
        <v>264</v>
      </c>
      <c r="B26" s="2">
        <v>0</v>
      </c>
      <c r="C26" s="2">
        <v>0</v>
      </c>
      <c r="D26" s="2">
        <v>-45</v>
      </c>
      <c r="E26" s="2">
        <v>-99</v>
      </c>
      <c r="F26" s="2">
        <v>-133</v>
      </c>
      <c r="G26" s="2">
        <v>-147</v>
      </c>
      <c r="H26" s="2">
        <v>-134</v>
      </c>
      <c r="I26" s="2">
        <v>-102</v>
      </c>
      <c r="J26" s="2">
        <v>-74</v>
      </c>
      <c r="K26" s="2">
        <v>-59</v>
      </c>
      <c r="L26" s="2">
        <v>30</v>
      </c>
      <c r="M26" s="2">
        <v>141</v>
      </c>
      <c r="N26" s="2">
        <v>259</v>
      </c>
      <c r="O26" s="2">
        <v>467</v>
      </c>
      <c r="P26" s="2">
        <v>739</v>
      </c>
      <c r="Q26" s="2">
        <v>690</v>
      </c>
      <c r="R26" s="2">
        <v>795</v>
      </c>
      <c r="S26" s="2">
        <v>1073</v>
      </c>
      <c r="T26" s="2">
        <v>1330</v>
      </c>
      <c r="U26" s="2">
        <v>1567</v>
      </c>
      <c r="V26" s="2">
        <v>1883</v>
      </c>
      <c r="W26" s="2">
        <v>2194</v>
      </c>
      <c r="X26" s="2">
        <v>2520</v>
      </c>
      <c r="Y26" s="2">
        <v>2954</v>
      </c>
      <c r="Z26" s="2">
        <v>3404</v>
      </c>
      <c r="AA26" s="2">
        <v>3875</v>
      </c>
      <c r="AB26" s="2">
        <v>4455</v>
      </c>
      <c r="AC26" s="2">
        <v>4998</v>
      </c>
      <c r="AD26" s="2">
        <v>5662</v>
      </c>
      <c r="AE26" s="2">
        <v>6385</v>
      </c>
      <c r="AF26" s="2">
        <v>7161</v>
      </c>
      <c r="AG26" s="2">
        <v>7931</v>
      </c>
    </row>
    <row r="27" spans="1:33" x14ac:dyDescent="0.45">
      <c r="A27" s="4" t="s">
        <v>265</v>
      </c>
      <c r="B27" s="2">
        <v>0</v>
      </c>
      <c r="C27" s="2">
        <v>0</v>
      </c>
      <c r="D27" s="2">
        <v>-5</v>
      </c>
      <c r="E27" s="2">
        <v>-185</v>
      </c>
      <c r="F27" s="2">
        <v>-530</v>
      </c>
      <c r="G27" s="2">
        <v>-811</v>
      </c>
      <c r="H27" s="2">
        <v>-972</v>
      </c>
      <c r="I27" s="2">
        <v>-1050</v>
      </c>
      <c r="J27" s="2">
        <v>-1072</v>
      </c>
      <c r="K27" s="2">
        <v>-1065</v>
      </c>
      <c r="L27" s="2">
        <v>-1012</v>
      </c>
      <c r="M27" s="2">
        <v>-982</v>
      </c>
      <c r="N27" s="2">
        <v>-1010</v>
      </c>
      <c r="O27" s="2">
        <v>-1015</v>
      </c>
      <c r="P27" s="2">
        <v>-1027</v>
      </c>
      <c r="Q27" s="2">
        <v>-1165</v>
      </c>
      <c r="R27" s="2">
        <v>-1391</v>
      </c>
      <c r="S27" s="2">
        <v>-1580</v>
      </c>
      <c r="T27" s="2">
        <v>-1811</v>
      </c>
      <c r="U27" s="2">
        <v>-2044</v>
      </c>
      <c r="V27" s="2">
        <v>-2293</v>
      </c>
      <c r="W27" s="2">
        <v>-2526</v>
      </c>
      <c r="X27" s="2">
        <v>-2783</v>
      </c>
      <c r="Y27" s="2">
        <v>-3000</v>
      </c>
      <c r="Z27" s="2">
        <v>-3245</v>
      </c>
      <c r="AA27" s="2">
        <v>-3492</v>
      </c>
      <c r="AB27" s="2">
        <v>-3698</v>
      </c>
      <c r="AC27" s="2">
        <v>-3937</v>
      </c>
      <c r="AD27" s="2">
        <v>-4120</v>
      </c>
      <c r="AE27" s="2">
        <v>-4285</v>
      </c>
      <c r="AF27" s="2">
        <v>-4463</v>
      </c>
      <c r="AG27" s="2">
        <v>-4654</v>
      </c>
    </row>
    <row r="28" spans="1:33" x14ac:dyDescent="0.45">
      <c r="A28" s="4" t="s">
        <v>266</v>
      </c>
      <c r="B28" s="2">
        <v>0</v>
      </c>
      <c r="C28" s="2">
        <v>0</v>
      </c>
      <c r="D28" s="2">
        <v>0</v>
      </c>
      <c r="E28" s="2">
        <v>-47</v>
      </c>
      <c r="F28" s="2">
        <v>-136</v>
      </c>
      <c r="G28" s="2">
        <v>-201</v>
      </c>
      <c r="H28" s="2">
        <v>-229</v>
      </c>
      <c r="I28" s="2">
        <v>-231</v>
      </c>
      <c r="J28" s="2">
        <v>-214</v>
      </c>
      <c r="K28" s="2">
        <v>-190</v>
      </c>
      <c r="L28" s="2">
        <v>-154</v>
      </c>
      <c r="M28" s="2">
        <v>-122</v>
      </c>
      <c r="N28" s="2">
        <v>-107</v>
      </c>
      <c r="O28" s="2">
        <v>-71</v>
      </c>
      <c r="P28" s="2">
        <v>-27</v>
      </c>
      <c r="Q28" s="2">
        <v>-39</v>
      </c>
      <c r="R28" s="2">
        <v>-80</v>
      </c>
      <c r="S28" s="2">
        <v>-108</v>
      </c>
      <c r="T28" s="2">
        <v>-146</v>
      </c>
      <c r="U28" s="2">
        <v>-183</v>
      </c>
      <c r="V28" s="2">
        <v>-216</v>
      </c>
      <c r="W28" s="2">
        <v>-242</v>
      </c>
      <c r="X28" s="2">
        <v>-266</v>
      </c>
      <c r="Y28" s="2">
        <v>-271</v>
      </c>
      <c r="Z28" s="2">
        <v>-272</v>
      </c>
      <c r="AA28" s="2">
        <v>-268</v>
      </c>
      <c r="AB28" s="2">
        <v>-245</v>
      </c>
      <c r="AC28" s="2">
        <v>-226</v>
      </c>
      <c r="AD28" s="2">
        <v>-185</v>
      </c>
      <c r="AE28" s="2">
        <v>-133</v>
      </c>
      <c r="AF28" s="2">
        <v>-83</v>
      </c>
      <c r="AG28" s="2">
        <v>-33</v>
      </c>
    </row>
    <row r="29" spans="1:33" x14ac:dyDescent="0.45">
      <c r="A29" s="4" t="s">
        <v>267</v>
      </c>
      <c r="B29" s="2">
        <v>0</v>
      </c>
      <c r="C29" s="2">
        <v>0</v>
      </c>
      <c r="D29" s="2">
        <v>0</v>
      </c>
      <c r="E29" s="2">
        <v>-111</v>
      </c>
      <c r="F29" s="2">
        <v>-318</v>
      </c>
      <c r="G29" s="2">
        <v>-472</v>
      </c>
      <c r="H29" s="2">
        <v>-537</v>
      </c>
      <c r="I29" s="2">
        <v>-541</v>
      </c>
      <c r="J29" s="2">
        <v>-504</v>
      </c>
      <c r="K29" s="2">
        <v>-447</v>
      </c>
      <c r="L29" s="2">
        <v>-360</v>
      </c>
      <c r="M29" s="2">
        <v>-287</v>
      </c>
      <c r="N29" s="2">
        <v>-250</v>
      </c>
      <c r="O29" s="2">
        <v>-199</v>
      </c>
      <c r="P29" s="2">
        <v>-145</v>
      </c>
      <c r="Q29" s="2">
        <v>-170</v>
      </c>
      <c r="R29" s="2">
        <v>-250</v>
      </c>
      <c r="S29" s="2">
        <v>-312</v>
      </c>
      <c r="T29" s="2">
        <v>-398</v>
      </c>
      <c r="U29" s="2">
        <v>-479</v>
      </c>
      <c r="V29" s="2">
        <v>-550</v>
      </c>
      <c r="W29" s="2">
        <v>-607</v>
      </c>
      <c r="X29" s="2">
        <v>-661</v>
      </c>
      <c r="Y29" s="2">
        <v>-672</v>
      </c>
      <c r="Z29" s="2">
        <v>-677</v>
      </c>
      <c r="AA29" s="2">
        <v>-665</v>
      </c>
      <c r="AB29" s="2">
        <v>-613</v>
      </c>
      <c r="AC29" s="2">
        <v>-567</v>
      </c>
      <c r="AD29" s="2">
        <v>-472</v>
      </c>
      <c r="AE29" s="2">
        <v>-353</v>
      </c>
      <c r="AF29" s="2">
        <v>-237</v>
      </c>
      <c r="AG29" s="2">
        <v>-124</v>
      </c>
    </row>
    <row r="30" spans="1:33" x14ac:dyDescent="0.45">
      <c r="A30" s="4" t="s">
        <v>268</v>
      </c>
      <c r="B30" s="2">
        <v>0</v>
      </c>
      <c r="C30" s="2">
        <v>0</v>
      </c>
      <c r="D30" s="2">
        <v>0</v>
      </c>
      <c r="E30" s="2">
        <v>-11</v>
      </c>
      <c r="F30" s="2">
        <v>-30</v>
      </c>
      <c r="G30" s="2">
        <v>-43</v>
      </c>
      <c r="H30" s="2">
        <v>-46</v>
      </c>
      <c r="I30" s="2">
        <v>-45</v>
      </c>
      <c r="J30" s="2">
        <v>-39</v>
      </c>
      <c r="K30" s="2">
        <v>-34</v>
      </c>
      <c r="L30" s="2">
        <v>-26</v>
      </c>
      <c r="M30" s="2">
        <v>-21</v>
      </c>
      <c r="N30" s="2">
        <v>-18</v>
      </c>
      <c r="O30" s="2">
        <v>-14</v>
      </c>
      <c r="P30" s="2">
        <v>-11</v>
      </c>
      <c r="Q30" s="2">
        <v>-12</v>
      </c>
      <c r="R30" s="2">
        <v>-15</v>
      </c>
      <c r="S30" s="2">
        <v>-17</v>
      </c>
      <c r="T30" s="2">
        <v>-21</v>
      </c>
      <c r="U30" s="2">
        <v>-24</v>
      </c>
      <c r="V30" s="2">
        <v>-25</v>
      </c>
      <c r="W30" s="2">
        <v>-27</v>
      </c>
      <c r="X30" s="2">
        <v>-28</v>
      </c>
      <c r="Y30" s="2">
        <v>-27</v>
      </c>
      <c r="Z30" s="2">
        <v>-27</v>
      </c>
      <c r="AA30" s="2">
        <v>-26</v>
      </c>
      <c r="AB30" s="2">
        <v>-23</v>
      </c>
      <c r="AC30" s="2">
        <v>-22</v>
      </c>
      <c r="AD30" s="2">
        <v>-19</v>
      </c>
      <c r="AE30" s="2">
        <v>-17</v>
      </c>
      <c r="AF30" s="2">
        <v>-13</v>
      </c>
      <c r="AG30" s="2">
        <v>-12</v>
      </c>
    </row>
    <row r="31" spans="1:33" x14ac:dyDescent="0.45">
      <c r="A31" s="4" t="s">
        <v>269</v>
      </c>
      <c r="B31" s="2">
        <v>0</v>
      </c>
      <c r="C31" s="2">
        <v>0</v>
      </c>
      <c r="D31" s="2">
        <v>0</v>
      </c>
      <c r="E31" s="2">
        <v>-9</v>
      </c>
      <c r="F31" s="2">
        <v>-26</v>
      </c>
      <c r="G31" s="2">
        <v>-38</v>
      </c>
      <c r="H31" s="2">
        <v>-41</v>
      </c>
      <c r="I31" s="2">
        <v>-39</v>
      </c>
      <c r="J31" s="2">
        <v>-36</v>
      </c>
      <c r="K31" s="2">
        <v>-30</v>
      </c>
      <c r="L31" s="2">
        <v>-24</v>
      </c>
      <c r="M31" s="2">
        <v>-19</v>
      </c>
      <c r="N31" s="2">
        <v>-16</v>
      </c>
      <c r="O31" s="2">
        <v>-13</v>
      </c>
      <c r="P31" s="2">
        <v>-10</v>
      </c>
      <c r="Q31" s="2">
        <v>-11</v>
      </c>
      <c r="R31" s="2">
        <v>-14</v>
      </c>
      <c r="S31" s="2">
        <v>-17</v>
      </c>
      <c r="T31" s="2">
        <v>-19</v>
      </c>
      <c r="U31" s="2">
        <v>-21</v>
      </c>
      <c r="V31" s="2">
        <v>-24</v>
      </c>
      <c r="W31" s="2">
        <v>-24</v>
      </c>
      <c r="X31" s="2">
        <v>-25</v>
      </c>
      <c r="Y31" s="2">
        <v>-25</v>
      </c>
      <c r="Z31" s="2">
        <v>-25</v>
      </c>
      <c r="AA31" s="2">
        <v>-24</v>
      </c>
      <c r="AB31" s="2">
        <v>-23</v>
      </c>
      <c r="AC31" s="2">
        <v>-22</v>
      </c>
      <c r="AD31" s="2">
        <v>-19</v>
      </c>
      <c r="AE31" s="2">
        <v>-17</v>
      </c>
      <c r="AF31" s="2">
        <v>-15</v>
      </c>
      <c r="AG31" s="2">
        <v>-13</v>
      </c>
    </row>
    <row r="32" spans="1:33" x14ac:dyDescent="0.45">
      <c r="A32" s="4" t="s">
        <v>270</v>
      </c>
      <c r="B32" s="2">
        <v>0</v>
      </c>
      <c r="C32" s="2">
        <v>0</v>
      </c>
      <c r="D32" s="2">
        <v>0</v>
      </c>
      <c r="E32" s="2">
        <v>-5</v>
      </c>
      <c r="F32" s="2">
        <v>-15</v>
      </c>
      <c r="G32" s="2">
        <v>-21</v>
      </c>
      <c r="H32" s="2">
        <v>-24</v>
      </c>
      <c r="I32" s="2">
        <v>-22</v>
      </c>
      <c r="J32" s="2">
        <v>-20</v>
      </c>
      <c r="K32" s="2">
        <v>-17</v>
      </c>
      <c r="L32" s="2">
        <v>-13</v>
      </c>
      <c r="M32" s="2">
        <v>-10</v>
      </c>
      <c r="N32" s="2">
        <v>-9</v>
      </c>
      <c r="O32" s="2">
        <v>-7</v>
      </c>
      <c r="P32" s="2">
        <v>-6</v>
      </c>
      <c r="Q32" s="2">
        <v>-6</v>
      </c>
      <c r="R32" s="2">
        <v>-8</v>
      </c>
      <c r="S32" s="2">
        <v>-9</v>
      </c>
      <c r="T32" s="2">
        <v>-10</v>
      </c>
      <c r="U32" s="2">
        <v>-12</v>
      </c>
      <c r="V32" s="2">
        <v>-12</v>
      </c>
      <c r="W32" s="2">
        <v>-14</v>
      </c>
      <c r="X32" s="2">
        <v>-14</v>
      </c>
      <c r="Y32" s="2">
        <v>-14</v>
      </c>
      <c r="Z32" s="2">
        <v>-14</v>
      </c>
      <c r="AA32" s="2">
        <v>-13</v>
      </c>
      <c r="AB32" s="2">
        <v>-12</v>
      </c>
      <c r="AC32" s="2">
        <v>-12</v>
      </c>
      <c r="AD32" s="2">
        <v>-11</v>
      </c>
      <c r="AE32" s="2">
        <v>-10</v>
      </c>
      <c r="AF32" s="2">
        <v>-8</v>
      </c>
      <c r="AG32" s="2">
        <v>-7</v>
      </c>
    </row>
    <row r="33" spans="1:33" x14ac:dyDescent="0.45">
      <c r="A33" s="4" t="s">
        <v>271</v>
      </c>
      <c r="B33" s="2">
        <v>0</v>
      </c>
      <c r="C33" s="2">
        <v>0</v>
      </c>
      <c r="D33" s="2">
        <v>0</v>
      </c>
      <c r="E33" s="2">
        <v>-32</v>
      </c>
      <c r="F33" s="2">
        <v>-91</v>
      </c>
      <c r="G33" s="2">
        <v>-133</v>
      </c>
      <c r="H33" s="2">
        <v>-149</v>
      </c>
      <c r="I33" s="2">
        <v>-147</v>
      </c>
      <c r="J33" s="2">
        <v>-134</v>
      </c>
      <c r="K33" s="2">
        <v>-115</v>
      </c>
      <c r="L33" s="2">
        <v>-89</v>
      </c>
      <c r="M33" s="2">
        <v>-68</v>
      </c>
      <c r="N33" s="2">
        <v>-56</v>
      </c>
      <c r="O33" s="2">
        <v>-41</v>
      </c>
      <c r="P33" s="2">
        <v>-24</v>
      </c>
      <c r="Q33" s="2">
        <v>-29</v>
      </c>
      <c r="R33" s="2">
        <v>-51</v>
      </c>
      <c r="S33" s="2">
        <v>-68</v>
      </c>
      <c r="T33" s="2">
        <v>-89</v>
      </c>
      <c r="U33" s="2">
        <v>-109</v>
      </c>
      <c r="V33" s="2">
        <v>-127</v>
      </c>
      <c r="W33" s="2">
        <v>-140</v>
      </c>
      <c r="X33" s="2">
        <v>-152</v>
      </c>
      <c r="Y33" s="2">
        <v>-154</v>
      </c>
      <c r="Z33" s="2">
        <v>-153</v>
      </c>
      <c r="AA33" s="2">
        <v>-147</v>
      </c>
      <c r="AB33" s="2">
        <v>-131</v>
      </c>
      <c r="AC33" s="2">
        <v>-116</v>
      </c>
      <c r="AD33" s="2">
        <v>-89</v>
      </c>
      <c r="AE33" s="2">
        <v>-56</v>
      </c>
      <c r="AF33" s="2">
        <v>-24</v>
      </c>
      <c r="AG33" s="2">
        <v>7</v>
      </c>
    </row>
    <row r="34" spans="1:33" x14ac:dyDescent="0.45">
      <c r="A34" s="4" t="s">
        <v>272</v>
      </c>
      <c r="B34" s="2">
        <v>0</v>
      </c>
      <c r="C34" s="2">
        <v>0</v>
      </c>
      <c r="D34" s="2">
        <v>0</v>
      </c>
      <c r="E34" s="2">
        <v>-33</v>
      </c>
      <c r="F34" s="2">
        <v>-95</v>
      </c>
      <c r="G34" s="2">
        <v>-141</v>
      </c>
      <c r="H34" s="2">
        <v>-159</v>
      </c>
      <c r="I34" s="2">
        <v>-157</v>
      </c>
      <c r="J34" s="2">
        <v>-143</v>
      </c>
      <c r="K34" s="2">
        <v>-124</v>
      </c>
      <c r="L34" s="2">
        <v>-96</v>
      </c>
      <c r="M34" s="2">
        <v>-73</v>
      </c>
      <c r="N34" s="2">
        <v>-60</v>
      </c>
      <c r="O34" s="2">
        <v>-43</v>
      </c>
      <c r="P34" s="2">
        <v>-27</v>
      </c>
      <c r="Q34" s="2">
        <v>-32</v>
      </c>
      <c r="R34" s="2">
        <v>-52</v>
      </c>
      <c r="S34" s="2">
        <v>-67</v>
      </c>
      <c r="T34" s="2">
        <v>-89</v>
      </c>
      <c r="U34" s="2">
        <v>-109</v>
      </c>
      <c r="V34" s="2">
        <v>-127</v>
      </c>
      <c r="W34" s="2">
        <v>-140</v>
      </c>
      <c r="X34" s="2">
        <v>-152</v>
      </c>
      <c r="Y34" s="2">
        <v>-151</v>
      </c>
      <c r="Z34" s="2">
        <v>-149</v>
      </c>
      <c r="AA34" s="2">
        <v>-142</v>
      </c>
      <c r="AB34" s="2">
        <v>-125</v>
      </c>
      <c r="AC34" s="2">
        <v>-109</v>
      </c>
      <c r="AD34" s="2">
        <v>-80</v>
      </c>
      <c r="AE34" s="2">
        <v>-46</v>
      </c>
      <c r="AF34" s="2">
        <v>-13</v>
      </c>
      <c r="AG34" s="2">
        <v>20</v>
      </c>
    </row>
    <row r="35" spans="1:33" x14ac:dyDescent="0.45">
      <c r="A35" s="4" t="s">
        <v>273</v>
      </c>
      <c r="B35" s="2">
        <v>0</v>
      </c>
      <c r="C35" s="2">
        <v>0</v>
      </c>
      <c r="D35" s="2">
        <v>0</v>
      </c>
      <c r="E35" s="2">
        <v>-31</v>
      </c>
      <c r="F35" s="2">
        <v>-90</v>
      </c>
      <c r="G35" s="2">
        <v>-134</v>
      </c>
      <c r="H35" s="2">
        <v>-151</v>
      </c>
      <c r="I35" s="2">
        <v>-151</v>
      </c>
      <c r="J35" s="2">
        <v>-138</v>
      </c>
      <c r="K35" s="2">
        <v>-122</v>
      </c>
      <c r="L35" s="2">
        <v>-96</v>
      </c>
      <c r="M35" s="2">
        <v>-76</v>
      </c>
      <c r="N35" s="2">
        <v>-67</v>
      </c>
      <c r="O35" s="2">
        <v>-50</v>
      </c>
      <c r="P35" s="2">
        <v>-28</v>
      </c>
      <c r="Q35" s="2">
        <v>-33</v>
      </c>
      <c r="R35" s="2">
        <v>-55</v>
      </c>
      <c r="S35" s="2">
        <v>-71</v>
      </c>
      <c r="T35" s="2">
        <v>-94</v>
      </c>
      <c r="U35" s="2">
        <v>-114</v>
      </c>
      <c r="V35" s="2">
        <v>-132</v>
      </c>
      <c r="W35" s="2">
        <v>-146</v>
      </c>
      <c r="X35" s="2">
        <v>-158</v>
      </c>
      <c r="Y35" s="2">
        <v>-160</v>
      </c>
      <c r="Z35" s="2">
        <v>-160</v>
      </c>
      <c r="AA35" s="2">
        <v>-156</v>
      </c>
      <c r="AB35" s="2">
        <v>-141</v>
      </c>
      <c r="AC35" s="2">
        <v>-129</v>
      </c>
      <c r="AD35" s="2">
        <v>-105</v>
      </c>
      <c r="AE35" s="2">
        <v>-75</v>
      </c>
      <c r="AF35" s="2">
        <v>-47</v>
      </c>
      <c r="AG35" s="2">
        <v>-18</v>
      </c>
    </row>
    <row r="36" spans="1:33" x14ac:dyDescent="0.45">
      <c r="A36" s="4" t="s">
        <v>274</v>
      </c>
      <c r="B36" s="2">
        <v>0</v>
      </c>
      <c r="C36" s="2">
        <v>0</v>
      </c>
      <c r="D36" s="2">
        <v>-3</v>
      </c>
      <c r="E36" s="2">
        <v>-19</v>
      </c>
      <c r="F36" s="2">
        <v>-47</v>
      </c>
      <c r="G36" s="2">
        <v>-75</v>
      </c>
      <c r="H36" s="2">
        <v>-98</v>
      </c>
      <c r="I36" s="2">
        <v>-90</v>
      </c>
      <c r="J36" s="2">
        <v>-68</v>
      </c>
      <c r="K36" s="2">
        <v>-62</v>
      </c>
      <c r="L36" s="2">
        <v>-56</v>
      </c>
      <c r="M36" s="2">
        <v>-49</v>
      </c>
      <c r="N36" s="2">
        <v>-44</v>
      </c>
      <c r="O36" s="2">
        <v>-13</v>
      </c>
      <c r="P36" s="2">
        <v>34</v>
      </c>
      <c r="Q36" s="2">
        <v>30</v>
      </c>
      <c r="R36" s="2">
        <v>15</v>
      </c>
      <c r="S36" s="2">
        <v>6</v>
      </c>
      <c r="T36" s="2">
        <v>-7</v>
      </c>
      <c r="U36" s="2">
        <v>-30</v>
      </c>
      <c r="V36" s="2">
        <v>-49</v>
      </c>
      <c r="W36" s="2">
        <v>-62</v>
      </c>
      <c r="X36" s="2">
        <v>-83</v>
      </c>
      <c r="Y36" s="2">
        <v>-99</v>
      </c>
      <c r="Z36" s="2">
        <v>-124</v>
      </c>
      <c r="AA36" s="2">
        <v>-153</v>
      </c>
      <c r="AB36" s="2">
        <v>-180</v>
      </c>
      <c r="AC36" s="2">
        <v>-211</v>
      </c>
      <c r="AD36" s="2">
        <v>-246</v>
      </c>
      <c r="AE36" s="2">
        <v>-285</v>
      </c>
      <c r="AF36" s="2">
        <v>-325</v>
      </c>
      <c r="AG36" s="2">
        <v>-373</v>
      </c>
    </row>
    <row r="37" spans="1:33" x14ac:dyDescent="0.45">
      <c r="A37" s="4" t="s">
        <v>275</v>
      </c>
      <c r="B37" s="2">
        <v>0</v>
      </c>
      <c r="C37" s="2">
        <v>0</v>
      </c>
      <c r="D37" s="2">
        <v>-1</v>
      </c>
      <c r="E37" s="2">
        <v>-63</v>
      </c>
      <c r="F37" s="2">
        <v>-180</v>
      </c>
      <c r="G37" s="2">
        <v>-267</v>
      </c>
      <c r="H37" s="2">
        <v>-307</v>
      </c>
      <c r="I37" s="2">
        <v>-306</v>
      </c>
      <c r="J37" s="2">
        <v>-280</v>
      </c>
      <c r="K37" s="2">
        <v>-247</v>
      </c>
      <c r="L37" s="2">
        <v>-197</v>
      </c>
      <c r="M37" s="2">
        <v>-156</v>
      </c>
      <c r="N37" s="2">
        <v>-135</v>
      </c>
      <c r="O37" s="2">
        <v>-99</v>
      </c>
      <c r="P37" s="2">
        <v>-60</v>
      </c>
      <c r="Q37" s="2">
        <v>-75</v>
      </c>
      <c r="R37" s="2">
        <v>-118</v>
      </c>
      <c r="S37" s="2">
        <v>-154</v>
      </c>
      <c r="T37" s="2">
        <v>-202</v>
      </c>
      <c r="U37" s="2">
        <v>-250</v>
      </c>
      <c r="V37" s="2">
        <v>-293</v>
      </c>
      <c r="W37" s="2">
        <v>-326</v>
      </c>
      <c r="X37" s="2">
        <v>-358</v>
      </c>
      <c r="Y37" s="2">
        <v>-365</v>
      </c>
      <c r="Z37" s="2">
        <v>-371</v>
      </c>
      <c r="AA37" s="2">
        <v>-369</v>
      </c>
      <c r="AB37" s="2">
        <v>-344</v>
      </c>
      <c r="AC37" s="2">
        <v>-323</v>
      </c>
      <c r="AD37" s="2">
        <v>-274</v>
      </c>
      <c r="AE37" s="2">
        <v>-215</v>
      </c>
      <c r="AF37" s="2">
        <v>-156</v>
      </c>
      <c r="AG37" s="2">
        <v>-101</v>
      </c>
    </row>
    <row r="38" spans="1:33" x14ac:dyDescent="0.45">
      <c r="A38" s="4" t="s">
        <v>276</v>
      </c>
      <c r="B38" s="2">
        <v>0</v>
      </c>
      <c r="C38" s="2">
        <v>0</v>
      </c>
      <c r="D38" s="2">
        <v>-1</v>
      </c>
      <c r="E38" s="2">
        <v>-171</v>
      </c>
      <c r="F38" s="2">
        <v>-492</v>
      </c>
      <c r="G38" s="2">
        <v>-729</v>
      </c>
      <c r="H38" s="2">
        <v>-830</v>
      </c>
      <c r="I38" s="2">
        <v>-834</v>
      </c>
      <c r="J38" s="2">
        <v>-773</v>
      </c>
      <c r="K38" s="2">
        <v>-680</v>
      </c>
      <c r="L38" s="2">
        <v>-543</v>
      </c>
      <c r="M38" s="2">
        <v>-426</v>
      </c>
      <c r="N38" s="2">
        <v>-368</v>
      </c>
      <c r="O38" s="2">
        <v>-284</v>
      </c>
      <c r="P38" s="2">
        <v>-198</v>
      </c>
      <c r="Q38" s="2">
        <v>-234</v>
      </c>
      <c r="R38" s="2">
        <v>-356</v>
      </c>
      <c r="S38" s="2">
        <v>-453</v>
      </c>
      <c r="T38" s="2">
        <v>-588</v>
      </c>
      <c r="U38" s="2">
        <v>-713</v>
      </c>
      <c r="V38" s="2">
        <v>-822</v>
      </c>
      <c r="W38" s="2">
        <v>-909</v>
      </c>
      <c r="X38" s="2">
        <v>-991</v>
      </c>
      <c r="Y38" s="2">
        <v>-1005</v>
      </c>
      <c r="Z38" s="2">
        <v>-1007</v>
      </c>
      <c r="AA38" s="2">
        <v>-981</v>
      </c>
      <c r="AB38" s="2">
        <v>-891</v>
      </c>
      <c r="AC38" s="2">
        <v>-810</v>
      </c>
      <c r="AD38" s="2">
        <v>-649</v>
      </c>
      <c r="AE38" s="2">
        <v>-452</v>
      </c>
      <c r="AF38" s="2">
        <v>-257</v>
      </c>
      <c r="AG38" s="2">
        <v>-66</v>
      </c>
    </row>
    <row r="39" spans="1:33" x14ac:dyDescent="0.45">
      <c r="A39" s="4" t="s">
        <v>277</v>
      </c>
      <c r="B39" s="2">
        <v>0</v>
      </c>
      <c r="C39" s="2">
        <v>0</v>
      </c>
      <c r="D39" s="2">
        <v>0</v>
      </c>
      <c r="E39" s="2">
        <v>-60</v>
      </c>
      <c r="F39" s="2">
        <v>-174</v>
      </c>
      <c r="G39" s="2">
        <v>-258</v>
      </c>
      <c r="H39" s="2">
        <v>-294</v>
      </c>
      <c r="I39" s="2">
        <v>-296</v>
      </c>
      <c r="J39" s="2">
        <v>-275</v>
      </c>
      <c r="K39" s="2">
        <v>-244</v>
      </c>
      <c r="L39" s="2">
        <v>-196</v>
      </c>
      <c r="M39" s="2">
        <v>-157</v>
      </c>
      <c r="N39" s="2">
        <v>-136</v>
      </c>
      <c r="O39" s="2">
        <v>-106</v>
      </c>
      <c r="P39" s="2">
        <v>-78</v>
      </c>
      <c r="Q39" s="2">
        <v>-89</v>
      </c>
      <c r="R39" s="2">
        <v>-133</v>
      </c>
      <c r="S39" s="2">
        <v>-170</v>
      </c>
      <c r="T39" s="2">
        <v>-219</v>
      </c>
      <c r="U39" s="2">
        <v>-263</v>
      </c>
      <c r="V39" s="2">
        <v>-304</v>
      </c>
      <c r="W39" s="2">
        <v>-336</v>
      </c>
      <c r="X39" s="2">
        <v>-367</v>
      </c>
      <c r="Y39" s="2">
        <v>-373</v>
      </c>
      <c r="Z39" s="2">
        <v>-377</v>
      </c>
      <c r="AA39" s="2">
        <v>-372</v>
      </c>
      <c r="AB39" s="2">
        <v>-343</v>
      </c>
      <c r="AC39" s="2">
        <v>-317</v>
      </c>
      <c r="AD39" s="2">
        <v>-265</v>
      </c>
      <c r="AE39" s="2">
        <v>-200</v>
      </c>
      <c r="AF39" s="2">
        <v>-135</v>
      </c>
      <c r="AG39" s="2">
        <v>-73</v>
      </c>
    </row>
    <row r="40" spans="1:33" x14ac:dyDescent="0.45">
      <c r="A40" s="4" t="s">
        <v>278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</row>
    <row r="41" spans="1:33" x14ac:dyDescent="0.45">
      <c r="A41" s="4" t="s">
        <v>111</v>
      </c>
      <c r="B41" s="2">
        <v>0</v>
      </c>
      <c r="C41" s="2">
        <v>0</v>
      </c>
      <c r="D41" s="2">
        <v>-6.8134900000000002E-3</v>
      </c>
      <c r="E41" s="2">
        <v>-7.1300100000000005E-2</v>
      </c>
      <c r="F41" s="2">
        <v>-0.18395700000000001</v>
      </c>
      <c r="G41" s="2">
        <v>-0.262623</v>
      </c>
      <c r="H41" s="2">
        <v>-0.28592600000000001</v>
      </c>
      <c r="I41" s="2">
        <v>-0.21875500000000001</v>
      </c>
      <c r="J41" s="2">
        <v>-5.34344E-2</v>
      </c>
      <c r="K41" s="2">
        <v>5.3526600000000001E-2</v>
      </c>
      <c r="L41" s="2">
        <v>0.19675100000000001</v>
      </c>
      <c r="M41" s="2">
        <v>0.32198900000000003</v>
      </c>
      <c r="N41" s="2">
        <v>0.45919100000000002</v>
      </c>
      <c r="O41" s="2">
        <v>0.58028400000000002</v>
      </c>
      <c r="P41" s="2">
        <v>0.63577399999999995</v>
      </c>
      <c r="Q41" s="2">
        <v>0.77427299999999999</v>
      </c>
      <c r="R41" s="2">
        <v>0.87373400000000001</v>
      </c>
      <c r="S41" s="2">
        <v>0.93979999999999997</v>
      </c>
      <c r="T41" s="2">
        <v>0.98898200000000003</v>
      </c>
      <c r="U41" s="2">
        <v>1.0452399999999999</v>
      </c>
      <c r="V41" s="2">
        <v>1.0899399999999999</v>
      </c>
      <c r="W41" s="2">
        <v>1.1842900000000001</v>
      </c>
      <c r="X41" s="2">
        <v>1.28037</v>
      </c>
      <c r="Y41" s="2">
        <v>1.42594</v>
      </c>
      <c r="Z41" s="2">
        <v>1.5837300000000001</v>
      </c>
      <c r="AA41" s="2">
        <v>1.75993</v>
      </c>
      <c r="AB41" s="2">
        <v>1.97675</v>
      </c>
      <c r="AC41" s="2">
        <v>2.2154699999999998</v>
      </c>
      <c r="AD41" s="2">
        <v>2.45872</v>
      </c>
      <c r="AE41" s="2">
        <v>2.7520099999999998</v>
      </c>
      <c r="AF41" s="2">
        <v>3.0633699999999999</v>
      </c>
      <c r="AG41" s="2">
        <v>3.3336000000000001</v>
      </c>
    </row>
    <row r="42" spans="1:33" x14ac:dyDescent="0.45">
      <c r="A42" s="4" t="s">
        <v>112</v>
      </c>
      <c r="B42" s="2">
        <v>91.29</v>
      </c>
      <c r="C42" s="2">
        <v>90.5321</v>
      </c>
      <c r="D42" s="2">
        <v>98.052199999999999</v>
      </c>
      <c r="E42" s="2">
        <v>96.9619</v>
      </c>
      <c r="F42" s="2">
        <v>98.0762</v>
      </c>
      <c r="G42" s="2">
        <v>98.242599999999996</v>
      </c>
      <c r="H42" s="2">
        <v>101.09399999999999</v>
      </c>
      <c r="I42" s="2">
        <v>103.331</v>
      </c>
      <c r="J42" s="2">
        <v>104.063</v>
      </c>
      <c r="K42" s="2">
        <v>103.712</v>
      </c>
      <c r="L42" s="2">
        <v>103.485</v>
      </c>
      <c r="M42" s="2">
        <v>102.548</v>
      </c>
      <c r="N42" s="2">
        <v>101.48399999999999</v>
      </c>
      <c r="O42" s="2">
        <v>100.53</v>
      </c>
      <c r="P42" s="2">
        <v>99.4161</v>
      </c>
      <c r="Q42" s="2">
        <v>98.384900000000002</v>
      </c>
      <c r="R42" s="2">
        <v>97.564800000000005</v>
      </c>
      <c r="S42" s="2">
        <v>96.617900000000006</v>
      </c>
      <c r="T42" s="2">
        <v>95.7239</v>
      </c>
      <c r="U42" s="2">
        <v>94.987899999999996</v>
      </c>
      <c r="V42" s="2">
        <v>94.215100000000007</v>
      </c>
      <c r="W42" s="2">
        <v>93.400999999999996</v>
      </c>
      <c r="X42" s="2">
        <v>92.462199999999996</v>
      </c>
      <c r="Y42" s="2">
        <v>91.571399999999997</v>
      </c>
      <c r="Z42" s="2">
        <v>90.674400000000006</v>
      </c>
      <c r="AA42" s="2">
        <v>89.791499999999999</v>
      </c>
      <c r="AB42" s="2">
        <v>88.974500000000006</v>
      </c>
      <c r="AC42" s="2">
        <v>88.086299999999994</v>
      </c>
      <c r="AD42" s="2">
        <v>87.323400000000007</v>
      </c>
      <c r="AE42" s="2">
        <v>86.421999999999997</v>
      </c>
      <c r="AF42" s="2">
        <v>85.450900000000004</v>
      </c>
      <c r="AG42" s="2">
        <v>84.512799999999999</v>
      </c>
    </row>
    <row r="43" spans="1:33" x14ac:dyDescent="0.45">
      <c r="A43" s="4" t="s">
        <v>241</v>
      </c>
      <c r="B43" s="2">
        <v>91.29</v>
      </c>
      <c r="C43" s="2">
        <v>90.5321</v>
      </c>
      <c r="D43" s="2">
        <v>22.04538651</v>
      </c>
      <c r="E43" s="2">
        <v>-946.1094000999999</v>
      </c>
      <c r="F43" s="2">
        <v>-2659.1077570000002</v>
      </c>
      <c r="G43" s="2">
        <v>-3945.020023</v>
      </c>
      <c r="H43" s="2">
        <v>-4484.1919259999995</v>
      </c>
      <c r="I43" s="2">
        <v>-4380.8877549999997</v>
      </c>
      <c r="J43" s="2">
        <v>-3816.9904343999997</v>
      </c>
      <c r="K43" s="2">
        <v>-3317.2344733999998</v>
      </c>
      <c r="L43" s="2">
        <v>-2434.3182489999999</v>
      </c>
      <c r="M43" s="2">
        <v>-1670.130011</v>
      </c>
      <c r="N43" s="2">
        <v>-1111.0568090000002</v>
      </c>
      <c r="O43" s="2">
        <v>-319.88971600000002</v>
      </c>
      <c r="P43" s="2">
        <v>446.051874</v>
      </c>
      <c r="Q43" s="2">
        <v>335.15917300000001</v>
      </c>
      <c r="R43" s="2">
        <v>-40.561465999999982</v>
      </c>
      <c r="S43" s="2">
        <v>-103.4423</v>
      </c>
      <c r="T43" s="2">
        <v>-389.28711799999996</v>
      </c>
      <c r="U43" s="2">
        <v>-679.96686</v>
      </c>
      <c r="V43" s="2">
        <v>-870.69496000000004</v>
      </c>
      <c r="W43" s="2">
        <v>-879.41471000000001</v>
      </c>
      <c r="X43" s="2">
        <v>-895.25743000000011</v>
      </c>
      <c r="Y43" s="2">
        <v>-448.00266000000005</v>
      </c>
      <c r="Z43" s="2">
        <v>7.2581300000000084</v>
      </c>
      <c r="AA43" s="2">
        <v>584.55142999999998</v>
      </c>
      <c r="AB43" s="2">
        <v>1586.9512500000001</v>
      </c>
      <c r="AC43" s="2">
        <v>2488.30177</v>
      </c>
      <c r="AD43" s="2">
        <v>3816.7821200000003</v>
      </c>
      <c r="AE43" s="2">
        <v>5399.1740099999997</v>
      </c>
      <c r="AF43" s="2">
        <v>7028.5142699999997</v>
      </c>
      <c r="AG43" s="2">
        <v>8520.8464000000004</v>
      </c>
    </row>
    <row r="45" spans="1:33" x14ac:dyDescent="0.45">
      <c r="A45" s="6" t="s">
        <v>279</v>
      </c>
      <c r="B45">
        <v>2019</v>
      </c>
      <c r="C45">
        <v>2020</v>
      </c>
      <c r="H45">
        <v>2025</v>
      </c>
      <c r="M45">
        <v>2030</v>
      </c>
      <c r="R45">
        <v>2035</v>
      </c>
      <c r="W45">
        <v>2040</v>
      </c>
      <c r="AB45">
        <v>2045</v>
      </c>
      <c r="AG45">
        <v>2050</v>
      </c>
    </row>
    <row r="46" spans="1:33" x14ac:dyDescent="0.45">
      <c r="A46" t="str">
        <f>'ISIC Codes'!B1</f>
        <v>Agriculture, forestry and fishing</v>
      </c>
      <c r="B46">
        <f t="shared" ref="B46:C65" si="0">B5</f>
        <v>0</v>
      </c>
      <c r="C46">
        <f t="shared" si="0"/>
        <v>0</v>
      </c>
      <c r="D46">
        <f t="shared" ref="D46:AG46" si="1">D5</f>
        <v>-2</v>
      </c>
      <c r="E46">
        <f t="shared" si="1"/>
        <v>-19</v>
      </c>
      <c r="F46">
        <f t="shared" si="1"/>
        <v>-46</v>
      </c>
      <c r="G46">
        <f t="shared" si="1"/>
        <v>-65</v>
      </c>
      <c r="H46">
        <f t="shared" si="1"/>
        <v>-73</v>
      </c>
      <c r="I46">
        <f t="shared" si="1"/>
        <v>-73</v>
      </c>
      <c r="J46">
        <f t="shared" si="1"/>
        <v>-69</v>
      </c>
      <c r="K46">
        <f t="shared" si="1"/>
        <v>-59</v>
      </c>
      <c r="L46">
        <f t="shared" si="1"/>
        <v>-48</v>
      </c>
      <c r="M46">
        <f t="shared" si="1"/>
        <v>-35</v>
      </c>
      <c r="N46">
        <f t="shared" si="1"/>
        <v>-27</v>
      </c>
      <c r="O46">
        <f t="shared" si="1"/>
        <v>-15</v>
      </c>
      <c r="P46">
        <f t="shared" si="1"/>
        <v>-10</v>
      </c>
      <c r="Q46">
        <f t="shared" si="1"/>
        <v>-31</v>
      </c>
      <c r="R46">
        <f t="shared" si="1"/>
        <v>-32</v>
      </c>
      <c r="S46">
        <f t="shared" si="1"/>
        <v>-25</v>
      </c>
      <c r="T46">
        <f t="shared" si="1"/>
        <v>-27</v>
      </c>
      <c r="U46">
        <f t="shared" si="1"/>
        <v>-29</v>
      </c>
      <c r="V46">
        <f t="shared" si="1"/>
        <v>-29</v>
      </c>
      <c r="W46">
        <f t="shared" si="1"/>
        <v>-30</v>
      </c>
      <c r="X46">
        <f t="shared" si="1"/>
        <v>-34</v>
      </c>
      <c r="Y46">
        <f t="shared" si="1"/>
        <v>-32</v>
      </c>
      <c r="Z46">
        <f t="shared" si="1"/>
        <v>-31</v>
      </c>
      <c r="AA46">
        <f t="shared" si="1"/>
        <v>-29</v>
      </c>
      <c r="AB46">
        <f t="shared" si="1"/>
        <v>-24</v>
      </c>
      <c r="AC46">
        <f t="shared" si="1"/>
        <v>-21</v>
      </c>
      <c r="AD46">
        <f t="shared" si="1"/>
        <v>-14</v>
      </c>
      <c r="AE46">
        <f t="shared" si="1"/>
        <v>-6</v>
      </c>
      <c r="AF46">
        <f t="shared" si="1"/>
        <v>3</v>
      </c>
      <c r="AG46">
        <f t="shared" si="1"/>
        <v>9</v>
      </c>
    </row>
    <row r="47" spans="1:33" x14ac:dyDescent="0.45">
      <c r="A47" t="str">
        <f>'ISIC Codes'!B2</f>
        <v>Mining and extraction of energy producing products</v>
      </c>
      <c r="B47">
        <f t="shared" si="0"/>
        <v>0</v>
      </c>
      <c r="C47">
        <f t="shared" si="0"/>
        <v>0</v>
      </c>
      <c r="D47">
        <f t="shared" ref="D47:AG47" si="2">D6</f>
        <v>0</v>
      </c>
      <c r="E47">
        <f t="shared" si="2"/>
        <v>4</v>
      </c>
      <c r="F47">
        <f t="shared" si="2"/>
        <v>13</v>
      </c>
      <c r="G47">
        <f t="shared" si="2"/>
        <v>23</v>
      </c>
      <c r="H47">
        <f t="shared" si="2"/>
        <v>33</v>
      </c>
      <c r="I47">
        <f t="shared" si="2"/>
        <v>63</v>
      </c>
      <c r="J47">
        <f t="shared" si="2"/>
        <v>122</v>
      </c>
      <c r="K47">
        <f t="shared" si="2"/>
        <v>154</v>
      </c>
      <c r="L47">
        <f t="shared" si="2"/>
        <v>190</v>
      </c>
      <c r="M47">
        <f t="shared" si="2"/>
        <v>219</v>
      </c>
      <c r="N47">
        <f t="shared" si="2"/>
        <v>262</v>
      </c>
      <c r="O47">
        <f t="shared" si="2"/>
        <v>291</v>
      </c>
      <c r="P47">
        <f t="shared" si="2"/>
        <v>286</v>
      </c>
      <c r="Q47">
        <f t="shared" si="2"/>
        <v>350</v>
      </c>
      <c r="R47">
        <f t="shared" si="2"/>
        <v>410</v>
      </c>
      <c r="S47">
        <f t="shared" si="2"/>
        <v>445</v>
      </c>
      <c r="T47">
        <f t="shared" si="2"/>
        <v>478</v>
      </c>
      <c r="U47">
        <f t="shared" si="2"/>
        <v>515</v>
      </c>
      <c r="V47">
        <f t="shared" si="2"/>
        <v>544</v>
      </c>
      <c r="W47">
        <f t="shared" si="2"/>
        <v>588</v>
      </c>
      <c r="X47">
        <f t="shared" si="2"/>
        <v>633</v>
      </c>
      <c r="Y47">
        <f t="shared" si="2"/>
        <v>681</v>
      </c>
      <c r="Z47">
        <f t="shared" si="2"/>
        <v>734</v>
      </c>
      <c r="AA47">
        <f t="shared" si="2"/>
        <v>789</v>
      </c>
      <c r="AB47">
        <f t="shared" si="2"/>
        <v>846</v>
      </c>
      <c r="AC47">
        <f t="shared" si="2"/>
        <v>913</v>
      </c>
      <c r="AD47">
        <f t="shared" si="2"/>
        <v>967</v>
      </c>
      <c r="AE47">
        <f t="shared" si="2"/>
        <v>1032</v>
      </c>
      <c r="AF47">
        <f t="shared" si="2"/>
        <v>1100</v>
      </c>
      <c r="AG47">
        <f t="shared" si="2"/>
        <v>1157</v>
      </c>
    </row>
    <row r="48" spans="1:33" x14ac:dyDescent="0.45">
      <c r="A48" t="str">
        <f>'ISIC Codes'!B3</f>
        <v>Mining and quarrying of non-energy producing products</v>
      </c>
      <c r="B48">
        <f t="shared" si="0"/>
        <v>0</v>
      </c>
      <c r="C48">
        <f t="shared" si="0"/>
        <v>0</v>
      </c>
      <c r="D48">
        <f t="shared" ref="D48:AG48" si="3">D7</f>
        <v>0</v>
      </c>
      <c r="E48">
        <f t="shared" si="3"/>
        <v>-4</v>
      </c>
      <c r="F48">
        <f t="shared" si="3"/>
        <v>-10</v>
      </c>
      <c r="G48">
        <f t="shared" si="3"/>
        <v>-14</v>
      </c>
      <c r="H48">
        <f t="shared" si="3"/>
        <v>-16</v>
      </c>
      <c r="I48">
        <f t="shared" si="3"/>
        <v>-15</v>
      </c>
      <c r="J48">
        <f t="shared" si="3"/>
        <v>-12</v>
      </c>
      <c r="K48">
        <f t="shared" si="3"/>
        <v>-9</v>
      </c>
      <c r="L48">
        <f t="shared" si="3"/>
        <v>-3</v>
      </c>
      <c r="M48">
        <f t="shared" si="3"/>
        <v>1</v>
      </c>
      <c r="N48">
        <f t="shared" si="3"/>
        <v>6</v>
      </c>
      <c r="O48">
        <f t="shared" si="3"/>
        <v>10</v>
      </c>
      <c r="P48">
        <f t="shared" si="3"/>
        <v>12</v>
      </c>
      <c r="Q48">
        <f t="shared" si="3"/>
        <v>14</v>
      </c>
      <c r="R48">
        <f t="shared" si="3"/>
        <v>14</v>
      </c>
      <c r="S48">
        <f t="shared" si="3"/>
        <v>18</v>
      </c>
      <c r="T48">
        <f t="shared" si="3"/>
        <v>20</v>
      </c>
      <c r="U48">
        <f t="shared" si="3"/>
        <v>22</v>
      </c>
      <c r="V48">
        <f t="shared" si="3"/>
        <v>23</v>
      </c>
      <c r="W48">
        <f t="shared" si="3"/>
        <v>27</v>
      </c>
      <c r="X48">
        <f t="shared" si="3"/>
        <v>28</v>
      </c>
      <c r="Y48">
        <f t="shared" si="3"/>
        <v>34</v>
      </c>
      <c r="Z48">
        <f t="shared" si="3"/>
        <v>38</v>
      </c>
      <c r="AA48">
        <f t="shared" si="3"/>
        <v>44</v>
      </c>
      <c r="AB48">
        <f t="shared" si="3"/>
        <v>49</v>
      </c>
      <c r="AC48">
        <f t="shared" si="3"/>
        <v>56</v>
      </c>
      <c r="AD48">
        <f t="shared" si="3"/>
        <v>64</v>
      </c>
      <c r="AE48">
        <f t="shared" si="3"/>
        <v>72</v>
      </c>
      <c r="AF48">
        <f t="shared" si="3"/>
        <v>81</v>
      </c>
      <c r="AG48">
        <f t="shared" si="3"/>
        <v>88</v>
      </c>
    </row>
    <row r="49" spans="1:33" x14ac:dyDescent="0.45">
      <c r="A49" t="str">
        <f>'ISIC Codes'!B4</f>
        <v>Mining support service activities</v>
      </c>
      <c r="B49">
        <f t="shared" si="0"/>
        <v>0</v>
      </c>
      <c r="C49">
        <f t="shared" si="0"/>
        <v>0</v>
      </c>
      <c r="D49">
        <f t="shared" ref="D49:AG49" si="4">D8</f>
        <v>0</v>
      </c>
      <c r="E49">
        <f t="shared" si="4"/>
        <v>-2</v>
      </c>
      <c r="F49">
        <f t="shared" si="4"/>
        <v>-4</v>
      </c>
      <c r="G49">
        <f t="shared" si="4"/>
        <v>-5</v>
      </c>
      <c r="H49">
        <f t="shared" si="4"/>
        <v>-3</v>
      </c>
      <c r="I49">
        <f t="shared" si="4"/>
        <v>5</v>
      </c>
      <c r="J49">
        <f t="shared" si="4"/>
        <v>27</v>
      </c>
      <c r="K49">
        <f t="shared" si="4"/>
        <v>37</v>
      </c>
      <c r="L49">
        <f t="shared" si="4"/>
        <v>50</v>
      </c>
      <c r="M49">
        <f t="shared" si="4"/>
        <v>61</v>
      </c>
      <c r="N49">
        <f t="shared" si="4"/>
        <v>75</v>
      </c>
      <c r="O49">
        <f t="shared" si="4"/>
        <v>86</v>
      </c>
      <c r="P49">
        <f t="shared" si="4"/>
        <v>84</v>
      </c>
      <c r="Q49">
        <f t="shared" si="4"/>
        <v>105</v>
      </c>
      <c r="R49">
        <f t="shared" si="4"/>
        <v>121</v>
      </c>
      <c r="S49">
        <f t="shared" si="4"/>
        <v>130</v>
      </c>
      <c r="T49">
        <f t="shared" si="4"/>
        <v>139</v>
      </c>
      <c r="U49">
        <f t="shared" si="4"/>
        <v>148</v>
      </c>
      <c r="V49">
        <f t="shared" si="4"/>
        <v>155</v>
      </c>
      <c r="W49">
        <f t="shared" si="4"/>
        <v>168</v>
      </c>
      <c r="X49">
        <f t="shared" si="4"/>
        <v>180</v>
      </c>
      <c r="Y49">
        <f t="shared" si="4"/>
        <v>194</v>
      </c>
      <c r="Z49">
        <f t="shared" si="4"/>
        <v>210</v>
      </c>
      <c r="AA49">
        <f t="shared" si="4"/>
        <v>226</v>
      </c>
      <c r="AB49">
        <f t="shared" si="4"/>
        <v>244</v>
      </c>
      <c r="AC49">
        <f t="shared" si="4"/>
        <v>265</v>
      </c>
      <c r="AD49">
        <f t="shared" si="4"/>
        <v>283</v>
      </c>
      <c r="AE49">
        <f t="shared" si="4"/>
        <v>303</v>
      </c>
      <c r="AF49">
        <f t="shared" si="4"/>
        <v>327</v>
      </c>
      <c r="AG49">
        <f t="shared" si="4"/>
        <v>345</v>
      </c>
    </row>
    <row r="50" spans="1:33" x14ac:dyDescent="0.45">
      <c r="A50" t="str">
        <f>'ISIC Codes'!B5</f>
        <v>Food products, beverages and tobacco</v>
      </c>
      <c r="B50">
        <f t="shared" si="0"/>
        <v>0</v>
      </c>
      <c r="C50">
        <f t="shared" si="0"/>
        <v>0</v>
      </c>
      <c r="D50">
        <f t="shared" ref="D50:AG50" si="5">D9</f>
        <v>-7</v>
      </c>
      <c r="E50">
        <f t="shared" si="5"/>
        <v>-44</v>
      </c>
      <c r="F50">
        <f t="shared" si="5"/>
        <v>-106</v>
      </c>
      <c r="G50">
        <f t="shared" si="5"/>
        <v>-150</v>
      </c>
      <c r="H50">
        <f t="shared" si="5"/>
        <v>-165</v>
      </c>
      <c r="I50">
        <f t="shared" si="5"/>
        <v>-161</v>
      </c>
      <c r="J50">
        <f t="shared" si="5"/>
        <v>-150</v>
      </c>
      <c r="K50">
        <f t="shared" si="5"/>
        <v>-140</v>
      </c>
      <c r="L50">
        <f t="shared" si="5"/>
        <v>-112</v>
      </c>
      <c r="M50">
        <f t="shared" si="5"/>
        <v>-88</v>
      </c>
      <c r="N50">
        <f t="shared" si="5"/>
        <v>-71</v>
      </c>
      <c r="O50">
        <f t="shared" si="5"/>
        <v>-52</v>
      </c>
      <c r="P50">
        <f t="shared" si="5"/>
        <v>-34</v>
      </c>
      <c r="Q50">
        <f t="shared" si="5"/>
        <v>-46</v>
      </c>
      <c r="R50">
        <f t="shared" si="5"/>
        <v>-59</v>
      </c>
      <c r="S50">
        <f t="shared" si="5"/>
        <v>-60</v>
      </c>
      <c r="T50">
        <f t="shared" si="5"/>
        <v>-65</v>
      </c>
      <c r="U50">
        <f t="shared" si="5"/>
        <v>-74</v>
      </c>
      <c r="V50">
        <f t="shared" si="5"/>
        <v>-75</v>
      </c>
      <c r="W50">
        <f t="shared" si="5"/>
        <v>-74</v>
      </c>
      <c r="X50">
        <f t="shared" si="5"/>
        <v>-76</v>
      </c>
      <c r="Y50">
        <f t="shared" si="5"/>
        <v>-65</v>
      </c>
      <c r="Z50">
        <f t="shared" si="5"/>
        <v>-55</v>
      </c>
      <c r="AA50">
        <f t="shared" si="5"/>
        <v>-43</v>
      </c>
      <c r="AB50">
        <f t="shared" si="5"/>
        <v>-20</v>
      </c>
      <c r="AC50">
        <f t="shared" si="5"/>
        <v>-4</v>
      </c>
      <c r="AD50">
        <f t="shared" si="5"/>
        <v>23</v>
      </c>
      <c r="AE50">
        <f t="shared" si="5"/>
        <v>55</v>
      </c>
      <c r="AF50">
        <f t="shared" si="5"/>
        <v>86</v>
      </c>
      <c r="AG50">
        <f t="shared" si="5"/>
        <v>112</v>
      </c>
    </row>
    <row r="51" spans="1:33" x14ac:dyDescent="0.45">
      <c r="A51" t="str">
        <f>'ISIC Codes'!B6</f>
        <v>Textiles, wearing apparel, leather and related products</v>
      </c>
      <c r="B51">
        <f t="shared" si="0"/>
        <v>0</v>
      </c>
      <c r="C51">
        <f t="shared" si="0"/>
        <v>0</v>
      </c>
      <c r="D51">
        <f t="shared" ref="D51:AG51" si="6">D10</f>
        <v>-1</v>
      </c>
      <c r="E51">
        <f t="shared" si="6"/>
        <v>-20</v>
      </c>
      <c r="F51">
        <f t="shared" si="6"/>
        <v>-53</v>
      </c>
      <c r="G51">
        <f t="shared" si="6"/>
        <v>-79</v>
      </c>
      <c r="H51">
        <f t="shared" si="6"/>
        <v>-91</v>
      </c>
      <c r="I51">
        <f t="shared" si="6"/>
        <v>-93</v>
      </c>
      <c r="J51">
        <f t="shared" si="6"/>
        <v>-89</v>
      </c>
      <c r="K51">
        <f t="shared" si="6"/>
        <v>-83</v>
      </c>
      <c r="L51">
        <f t="shared" si="6"/>
        <v>-71</v>
      </c>
      <c r="M51">
        <f t="shared" si="6"/>
        <v>-62</v>
      </c>
      <c r="N51">
        <f t="shared" si="6"/>
        <v>-58</v>
      </c>
      <c r="O51">
        <f t="shared" si="6"/>
        <v>-52</v>
      </c>
      <c r="P51">
        <f t="shared" si="6"/>
        <v>-47</v>
      </c>
      <c r="Q51">
        <f t="shared" si="6"/>
        <v>-54</v>
      </c>
      <c r="R51">
        <f t="shared" si="6"/>
        <v>-65</v>
      </c>
      <c r="S51">
        <f t="shared" si="6"/>
        <v>-70</v>
      </c>
      <c r="T51">
        <f t="shared" si="6"/>
        <v>-80</v>
      </c>
      <c r="U51">
        <f t="shared" si="6"/>
        <v>-89</v>
      </c>
      <c r="V51">
        <f t="shared" si="6"/>
        <v>-99</v>
      </c>
      <c r="W51">
        <f t="shared" si="6"/>
        <v>-106</v>
      </c>
      <c r="X51">
        <f t="shared" si="6"/>
        <v>-114</v>
      </c>
      <c r="Y51">
        <f t="shared" si="6"/>
        <v>-117</v>
      </c>
      <c r="Z51">
        <f t="shared" si="6"/>
        <v>-122</v>
      </c>
      <c r="AA51">
        <f t="shared" si="6"/>
        <v>-126</v>
      </c>
      <c r="AB51">
        <f t="shared" si="6"/>
        <v>-125</v>
      </c>
      <c r="AC51">
        <f t="shared" si="6"/>
        <v>-128</v>
      </c>
      <c r="AD51">
        <f t="shared" si="6"/>
        <v>-125</v>
      </c>
      <c r="AE51">
        <f t="shared" si="6"/>
        <v>-121</v>
      </c>
      <c r="AF51">
        <f t="shared" si="6"/>
        <v>-117</v>
      </c>
      <c r="AG51">
        <f t="shared" si="6"/>
        <v>-114</v>
      </c>
    </row>
    <row r="52" spans="1:33" x14ac:dyDescent="0.45">
      <c r="A52" t="str">
        <f>'ISIC Codes'!B7</f>
        <v>Wood and of products of wood and cork (except furniture)</v>
      </c>
      <c r="B52">
        <f t="shared" si="0"/>
        <v>0</v>
      </c>
      <c r="C52">
        <f t="shared" si="0"/>
        <v>0</v>
      </c>
      <c r="D52">
        <f t="shared" ref="D52:AG52" si="7">D11</f>
        <v>-2</v>
      </c>
      <c r="E52">
        <f t="shared" si="7"/>
        <v>-18</v>
      </c>
      <c r="F52">
        <f t="shared" si="7"/>
        <v>-47</v>
      </c>
      <c r="G52">
        <f t="shared" si="7"/>
        <v>-68</v>
      </c>
      <c r="H52">
        <f t="shared" si="7"/>
        <v>-77</v>
      </c>
      <c r="I52">
        <f t="shared" si="7"/>
        <v>-78</v>
      </c>
      <c r="J52">
        <f t="shared" si="7"/>
        <v>-73</v>
      </c>
      <c r="K52">
        <f t="shared" si="7"/>
        <v>-67</v>
      </c>
      <c r="L52">
        <f t="shared" si="7"/>
        <v>-56</v>
      </c>
      <c r="M52">
        <f t="shared" si="7"/>
        <v>-45</v>
      </c>
      <c r="N52">
        <f t="shared" si="7"/>
        <v>-39</v>
      </c>
      <c r="O52">
        <f t="shared" si="7"/>
        <v>-31</v>
      </c>
      <c r="P52">
        <f t="shared" si="7"/>
        <v>-25</v>
      </c>
      <c r="Q52">
        <f t="shared" si="7"/>
        <v>-32</v>
      </c>
      <c r="R52">
        <f t="shared" si="7"/>
        <v>-39</v>
      </c>
      <c r="S52">
        <f t="shared" si="7"/>
        <v>-40</v>
      </c>
      <c r="T52">
        <f t="shared" si="7"/>
        <v>-45</v>
      </c>
      <c r="U52">
        <f t="shared" si="7"/>
        <v>-50</v>
      </c>
      <c r="V52">
        <f t="shared" si="7"/>
        <v>-55</v>
      </c>
      <c r="W52">
        <f t="shared" si="7"/>
        <v>-57</v>
      </c>
      <c r="X52">
        <f t="shared" si="7"/>
        <v>-61</v>
      </c>
      <c r="Y52">
        <f t="shared" si="7"/>
        <v>-59</v>
      </c>
      <c r="Z52">
        <f t="shared" si="7"/>
        <v>-59</v>
      </c>
      <c r="AA52">
        <f t="shared" si="7"/>
        <v>-58</v>
      </c>
      <c r="AB52">
        <f t="shared" si="7"/>
        <v>-53</v>
      </c>
      <c r="AC52">
        <f t="shared" si="7"/>
        <v>-51</v>
      </c>
      <c r="AD52">
        <f t="shared" si="7"/>
        <v>-44</v>
      </c>
      <c r="AE52">
        <f t="shared" si="7"/>
        <v>-35</v>
      </c>
      <c r="AF52">
        <f t="shared" si="7"/>
        <v>-26</v>
      </c>
      <c r="AG52">
        <f t="shared" si="7"/>
        <v>-21</v>
      </c>
    </row>
    <row r="53" spans="1:33" x14ac:dyDescent="0.45">
      <c r="A53" t="str">
        <f>'ISIC Codes'!B8</f>
        <v>Paper products and printing</v>
      </c>
      <c r="B53">
        <f t="shared" si="0"/>
        <v>0</v>
      </c>
      <c r="C53">
        <f t="shared" si="0"/>
        <v>0</v>
      </c>
      <c r="D53">
        <f t="shared" ref="D53:AG53" si="8">D12</f>
        <v>-2</v>
      </c>
      <c r="E53">
        <f t="shared" si="8"/>
        <v>-20</v>
      </c>
      <c r="F53">
        <f t="shared" si="8"/>
        <v>-46</v>
      </c>
      <c r="G53">
        <f t="shared" si="8"/>
        <v>-66</v>
      </c>
      <c r="H53">
        <f t="shared" si="8"/>
        <v>-72</v>
      </c>
      <c r="I53">
        <f t="shared" si="8"/>
        <v>-70</v>
      </c>
      <c r="J53">
        <f t="shared" si="8"/>
        <v>-62</v>
      </c>
      <c r="K53">
        <f t="shared" si="8"/>
        <v>-56</v>
      </c>
      <c r="L53">
        <f t="shared" si="8"/>
        <v>-42</v>
      </c>
      <c r="M53">
        <f t="shared" si="8"/>
        <v>-30</v>
      </c>
      <c r="N53">
        <f t="shared" si="8"/>
        <v>-21</v>
      </c>
      <c r="O53">
        <f t="shared" si="8"/>
        <v>-11</v>
      </c>
      <c r="P53">
        <f t="shared" si="8"/>
        <v>-4</v>
      </c>
      <c r="Q53">
        <f t="shared" si="8"/>
        <v>-9</v>
      </c>
      <c r="R53">
        <f t="shared" si="8"/>
        <v>-11</v>
      </c>
      <c r="S53">
        <f t="shared" si="8"/>
        <v>-10</v>
      </c>
      <c r="T53">
        <f t="shared" si="8"/>
        <v>-11</v>
      </c>
      <c r="U53">
        <f t="shared" si="8"/>
        <v>-13</v>
      </c>
      <c r="V53">
        <f t="shared" si="8"/>
        <v>-14</v>
      </c>
      <c r="W53">
        <f t="shared" si="8"/>
        <v>-14</v>
      </c>
      <c r="X53">
        <f t="shared" si="8"/>
        <v>-14</v>
      </c>
      <c r="Y53">
        <f t="shared" si="8"/>
        <v>-10</v>
      </c>
      <c r="Z53">
        <f t="shared" si="8"/>
        <v>-6</v>
      </c>
      <c r="AA53">
        <f t="shared" si="8"/>
        <v>-1</v>
      </c>
      <c r="AB53">
        <f t="shared" si="8"/>
        <v>8</v>
      </c>
      <c r="AC53">
        <f t="shared" si="8"/>
        <v>15</v>
      </c>
      <c r="AD53">
        <f t="shared" si="8"/>
        <v>26</v>
      </c>
      <c r="AE53">
        <f t="shared" si="8"/>
        <v>38</v>
      </c>
      <c r="AF53">
        <f t="shared" si="8"/>
        <v>51</v>
      </c>
      <c r="AG53">
        <f t="shared" si="8"/>
        <v>61</v>
      </c>
    </row>
    <row r="54" spans="1:33" x14ac:dyDescent="0.45">
      <c r="A54" t="str">
        <f>'ISIC Codes'!B9</f>
        <v>Coke and refined petroleum products</v>
      </c>
      <c r="B54">
        <f t="shared" si="0"/>
        <v>0</v>
      </c>
      <c r="C54">
        <f t="shared" si="0"/>
        <v>0</v>
      </c>
      <c r="D54">
        <f t="shared" ref="D54:AG54" si="9">D13</f>
        <v>0</v>
      </c>
      <c r="E54">
        <f t="shared" si="9"/>
        <v>-2</v>
      </c>
      <c r="F54">
        <f t="shared" si="9"/>
        <v>-6</v>
      </c>
      <c r="G54">
        <f t="shared" si="9"/>
        <v>-8</v>
      </c>
      <c r="H54">
        <f t="shared" si="9"/>
        <v>-8</v>
      </c>
      <c r="I54">
        <f t="shared" si="9"/>
        <v>-4</v>
      </c>
      <c r="J54">
        <f t="shared" si="9"/>
        <v>5</v>
      </c>
      <c r="K54">
        <f t="shared" si="9"/>
        <v>12</v>
      </c>
      <c r="L54">
        <f t="shared" si="9"/>
        <v>18</v>
      </c>
      <c r="M54">
        <f t="shared" si="9"/>
        <v>23</v>
      </c>
      <c r="N54">
        <f t="shared" si="9"/>
        <v>29</v>
      </c>
      <c r="O54">
        <f t="shared" si="9"/>
        <v>34</v>
      </c>
      <c r="P54">
        <f t="shared" si="9"/>
        <v>34</v>
      </c>
      <c r="Q54">
        <f t="shared" si="9"/>
        <v>41</v>
      </c>
      <c r="R54">
        <f t="shared" si="9"/>
        <v>46</v>
      </c>
      <c r="S54">
        <f t="shared" si="9"/>
        <v>48</v>
      </c>
      <c r="T54">
        <f t="shared" si="9"/>
        <v>50</v>
      </c>
      <c r="U54">
        <f t="shared" si="9"/>
        <v>52</v>
      </c>
      <c r="V54">
        <f t="shared" si="9"/>
        <v>53</v>
      </c>
      <c r="W54">
        <f t="shared" si="9"/>
        <v>56</v>
      </c>
      <c r="X54">
        <f t="shared" si="9"/>
        <v>58</v>
      </c>
      <c r="Y54">
        <f t="shared" si="9"/>
        <v>62</v>
      </c>
      <c r="Z54">
        <f t="shared" si="9"/>
        <v>66</v>
      </c>
      <c r="AA54">
        <f t="shared" si="9"/>
        <v>70</v>
      </c>
      <c r="AB54">
        <f t="shared" si="9"/>
        <v>75</v>
      </c>
      <c r="AC54">
        <f t="shared" si="9"/>
        <v>81</v>
      </c>
      <c r="AD54">
        <f t="shared" si="9"/>
        <v>85</v>
      </c>
      <c r="AE54">
        <f t="shared" si="9"/>
        <v>91</v>
      </c>
      <c r="AF54">
        <f t="shared" si="9"/>
        <v>97</v>
      </c>
      <c r="AG54">
        <f t="shared" si="9"/>
        <v>101</v>
      </c>
    </row>
    <row r="55" spans="1:33" x14ac:dyDescent="0.45">
      <c r="A55" t="str">
        <f>'ISIC Codes'!B10</f>
        <v>Chemicals and pharmaceutical products</v>
      </c>
      <c r="B55">
        <f t="shared" si="0"/>
        <v>0</v>
      </c>
      <c r="C55">
        <f t="shared" si="0"/>
        <v>0</v>
      </c>
      <c r="D55">
        <f t="shared" ref="D55:AG55" si="10">D14</f>
        <v>-2</v>
      </c>
      <c r="E55">
        <f t="shared" si="10"/>
        <v>-14</v>
      </c>
      <c r="F55">
        <f t="shared" si="10"/>
        <v>-35</v>
      </c>
      <c r="G55">
        <f t="shared" si="10"/>
        <v>-51</v>
      </c>
      <c r="H55">
        <f t="shared" si="10"/>
        <v>-56</v>
      </c>
      <c r="I55">
        <f t="shared" si="10"/>
        <v>-54</v>
      </c>
      <c r="J55">
        <f t="shared" si="10"/>
        <v>-51</v>
      </c>
      <c r="K55">
        <f t="shared" si="10"/>
        <v>-45</v>
      </c>
      <c r="L55">
        <f t="shared" si="10"/>
        <v>-37</v>
      </c>
      <c r="M55">
        <f t="shared" si="10"/>
        <v>-28</v>
      </c>
      <c r="N55">
        <f t="shared" si="10"/>
        <v>-21</v>
      </c>
      <c r="O55">
        <f t="shared" si="10"/>
        <v>-14</v>
      </c>
      <c r="P55">
        <f t="shared" si="10"/>
        <v>-10</v>
      </c>
      <c r="Q55">
        <f t="shared" si="10"/>
        <v>-19</v>
      </c>
      <c r="R55">
        <f t="shared" si="10"/>
        <v>-23</v>
      </c>
      <c r="S55">
        <f t="shared" si="10"/>
        <v>-19</v>
      </c>
      <c r="T55">
        <f t="shared" si="10"/>
        <v>-21</v>
      </c>
      <c r="U55">
        <f t="shared" si="10"/>
        <v>-22</v>
      </c>
      <c r="V55">
        <f t="shared" si="10"/>
        <v>-22</v>
      </c>
      <c r="W55">
        <f t="shared" si="10"/>
        <v>-23</v>
      </c>
      <c r="X55">
        <f t="shared" si="10"/>
        <v>-23</v>
      </c>
      <c r="Y55">
        <f t="shared" si="10"/>
        <v>-19</v>
      </c>
      <c r="Z55">
        <f t="shared" si="10"/>
        <v>-16</v>
      </c>
      <c r="AA55">
        <f t="shared" si="10"/>
        <v>-14</v>
      </c>
      <c r="AB55">
        <f t="shared" si="10"/>
        <v>-8</v>
      </c>
      <c r="AC55">
        <f t="shared" si="10"/>
        <v>-4</v>
      </c>
      <c r="AD55">
        <f t="shared" si="10"/>
        <v>4</v>
      </c>
      <c r="AE55">
        <f t="shared" si="10"/>
        <v>14</v>
      </c>
      <c r="AF55">
        <f t="shared" si="10"/>
        <v>23</v>
      </c>
      <c r="AG55">
        <f t="shared" si="10"/>
        <v>29</v>
      </c>
    </row>
    <row r="56" spans="1:33" x14ac:dyDescent="0.45">
      <c r="A56" t="str">
        <f>'ISIC Codes'!B11</f>
        <v>Rubber and plastics products</v>
      </c>
      <c r="B56">
        <f t="shared" si="0"/>
        <v>0</v>
      </c>
      <c r="C56">
        <f t="shared" si="0"/>
        <v>0</v>
      </c>
      <c r="D56">
        <f t="shared" ref="D56:AG56" si="11">D15</f>
        <v>-2</v>
      </c>
      <c r="E56">
        <f t="shared" si="11"/>
        <v>-19</v>
      </c>
      <c r="F56">
        <f t="shared" si="11"/>
        <v>-46</v>
      </c>
      <c r="G56">
        <f t="shared" si="11"/>
        <v>-67</v>
      </c>
      <c r="H56">
        <f t="shared" si="11"/>
        <v>-75</v>
      </c>
      <c r="I56">
        <f t="shared" si="11"/>
        <v>-74</v>
      </c>
      <c r="J56">
        <f t="shared" si="11"/>
        <v>-69</v>
      </c>
      <c r="K56">
        <f t="shared" si="11"/>
        <v>-63</v>
      </c>
      <c r="L56">
        <f t="shared" si="11"/>
        <v>-51</v>
      </c>
      <c r="M56">
        <f t="shared" si="11"/>
        <v>-40</v>
      </c>
      <c r="N56">
        <f t="shared" si="11"/>
        <v>-33</v>
      </c>
      <c r="O56">
        <f t="shared" si="11"/>
        <v>-25</v>
      </c>
      <c r="P56">
        <f t="shared" si="11"/>
        <v>-19</v>
      </c>
      <c r="Q56">
        <f t="shared" si="11"/>
        <v>-26</v>
      </c>
      <c r="R56">
        <f t="shared" si="11"/>
        <v>-31</v>
      </c>
      <c r="S56">
        <f t="shared" si="11"/>
        <v>-30</v>
      </c>
      <c r="T56">
        <f t="shared" si="11"/>
        <v>-34</v>
      </c>
      <c r="U56">
        <f t="shared" si="11"/>
        <v>-39</v>
      </c>
      <c r="V56">
        <f t="shared" si="11"/>
        <v>-41</v>
      </c>
      <c r="W56">
        <f t="shared" si="11"/>
        <v>-43</v>
      </c>
      <c r="X56">
        <f t="shared" si="11"/>
        <v>-45</v>
      </c>
      <c r="Y56">
        <f t="shared" si="11"/>
        <v>-43</v>
      </c>
      <c r="Z56">
        <f t="shared" si="11"/>
        <v>-42</v>
      </c>
      <c r="AA56">
        <f t="shared" si="11"/>
        <v>-41</v>
      </c>
      <c r="AB56">
        <f t="shared" si="11"/>
        <v>-35</v>
      </c>
      <c r="AC56">
        <f t="shared" si="11"/>
        <v>-32</v>
      </c>
      <c r="AD56">
        <f t="shared" si="11"/>
        <v>-24</v>
      </c>
      <c r="AE56">
        <f t="shared" si="11"/>
        <v>-16</v>
      </c>
      <c r="AF56">
        <f t="shared" si="11"/>
        <v>-7</v>
      </c>
      <c r="AG56">
        <f t="shared" si="11"/>
        <v>0</v>
      </c>
    </row>
    <row r="57" spans="1:33" x14ac:dyDescent="0.45">
      <c r="A57" t="str">
        <f>'ISIC Codes'!B12</f>
        <v>Other non-metallic mineral products</v>
      </c>
      <c r="B57">
        <f t="shared" si="0"/>
        <v>0</v>
      </c>
      <c r="C57">
        <f t="shared" si="0"/>
        <v>0</v>
      </c>
      <c r="D57">
        <f t="shared" ref="D57:AG57" si="12">D16</f>
        <v>-1</v>
      </c>
      <c r="E57">
        <f t="shared" si="12"/>
        <v>-12</v>
      </c>
      <c r="F57">
        <f t="shared" si="12"/>
        <v>-30</v>
      </c>
      <c r="G57">
        <f t="shared" si="12"/>
        <v>-44</v>
      </c>
      <c r="H57">
        <f t="shared" si="12"/>
        <v>-50</v>
      </c>
      <c r="I57">
        <f t="shared" si="12"/>
        <v>-48</v>
      </c>
      <c r="J57">
        <f t="shared" si="12"/>
        <v>-42</v>
      </c>
      <c r="K57">
        <f t="shared" si="12"/>
        <v>-36</v>
      </c>
      <c r="L57">
        <f t="shared" si="12"/>
        <v>-27</v>
      </c>
      <c r="M57">
        <f t="shared" si="12"/>
        <v>-19</v>
      </c>
      <c r="N57">
        <f t="shared" si="12"/>
        <v>-12</v>
      </c>
      <c r="O57">
        <f t="shared" si="12"/>
        <v>-5</v>
      </c>
      <c r="P57">
        <f t="shared" si="12"/>
        <v>0</v>
      </c>
      <c r="Q57">
        <f t="shared" si="12"/>
        <v>-3</v>
      </c>
      <c r="R57">
        <f t="shared" si="12"/>
        <v>-5</v>
      </c>
      <c r="S57">
        <f t="shared" si="12"/>
        <v>-5</v>
      </c>
      <c r="T57">
        <f t="shared" si="12"/>
        <v>-7</v>
      </c>
      <c r="U57">
        <f t="shared" si="12"/>
        <v>-10</v>
      </c>
      <c r="V57">
        <f t="shared" si="12"/>
        <v>-11</v>
      </c>
      <c r="W57">
        <f t="shared" si="12"/>
        <v>-12</v>
      </c>
      <c r="X57">
        <f t="shared" si="12"/>
        <v>-13</v>
      </c>
      <c r="Y57">
        <f t="shared" si="12"/>
        <v>-10</v>
      </c>
      <c r="Z57">
        <f t="shared" si="12"/>
        <v>-9</v>
      </c>
      <c r="AA57">
        <f t="shared" si="12"/>
        <v>-7</v>
      </c>
      <c r="AB57">
        <f t="shared" si="12"/>
        <v>-1</v>
      </c>
      <c r="AC57">
        <f t="shared" si="12"/>
        <v>1</v>
      </c>
      <c r="AD57">
        <f t="shared" si="12"/>
        <v>7</v>
      </c>
      <c r="AE57">
        <f t="shared" si="12"/>
        <v>15</v>
      </c>
      <c r="AF57">
        <f t="shared" si="12"/>
        <v>23</v>
      </c>
      <c r="AG57">
        <f t="shared" si="12"/>
        <v>28</v>
      </c>
    </row>
    <row r="58" spans="1:33" x14ac:dyDescent="0.45">
      <c r="A58" t="str">
        <f>'ISIC Codes'!B13</f>
        <v>Manufacture of basic metals</v>
      </c>
      <c r="B58">
        <f t="shared" si="0"/>
        <v>0</v>
      </c>
      <c r="C58">
        <f t="shared" si="0"/>
        <v>0</v>
      </c>
      <c r="D58">
        <f t="shared" ref="D58:AG58" si="13">D17</f>
        <v>0</v>
      </c>
      <c r="E58">
        <f t="shared" si="13"/>
        <v>-11</v>
      </c>
      <c r="F58">
        <f t="shared" si="13"/>
        <v>-28</v>
      </c>
      <c r="G58">
        <f t="shared" si="13"/>
        <v>-41</v>
      </c>
      <c r="H58">
        <f t="shared" si="13"/>
        <v>-44</v>
      </c>
      <c r="I58">
        <f t="shared" si="13"/>
        <v>-42</v>
      </c>
      <c r="J58">
        <f t="shared" si="13"/>
        <v>-31</v>
      </c>
      <c r="K58">
        <f t="shared" si="13"/>
        <v>-25</v>
      </c>
      <c r="L58">
        <f t="shared" si="13"/>
        <v>-12</v>
      </c>
      <c r="M58">
        <f t="shared" si="13"/>
        <v>-5</v>
      </c>
      <c r="N58">
        <f t="shared" si="13"/>
        <v>4</v>
      </c>
      <c r="O58">
        <f t="shared" si="13"/>
        <v>7</v>
      </c>
      <c r="P58">
        <f t="shared" si="13"/>
        <v>11</v>
      </c>
      <c r="Q58">
        <f t="shared" si="13"/>
        <v>10</v>
      </c>
      <c r="R58">
        <f t="shared" si="13"/>
        <v>9</v>
      </c>
      <c r="S58">
        <f t="shared" si="13"/>
        <v>11</v>
      </c>
      <c r="T58">
        <f t="shared" si="13"/>
        <v>8</v>
      </c>
      <c r="U58">
        <f t="shared" si="13"/>
        <v>5</v>
      </c>
      <c r="V58">
        <f t="shared" si="13"/>
        <v>3</v>
      </c>
      <c r="W58">
        <f t="shared" si="13"/>
        <v>1</v>
      </c>
      <c r="X58">
        <f t="shared" si="13"/>
        <v>1</v>
      </c>
      <c r="Y58">
        <f t="shared" si="13"/>
        <v>3</v>
      </c>
      <c r="Z58">
        <f t="shared" si="13"/>
        <v>4</v>
      </c>
      <c r="AA58">
        <f t="shared" si="13"/>
        <v>5</v>
      </c>
      <c r="AB58">
        <f t="shared" si="13"/>
        <v>11</v>
      </c>
      <c r="AC58">
        <f t="shared" si="13"/>
        <v>13</v>
      </c>
      <c r="AD58">
        <f t="shared" si="13"/>
        <v>21</v>
      </c>
      <c r="AE58">
        <f t="shared" si="13"/>
        <v>26</v>
      </c>
      <c r="AF58">
        <f t="shared" si="13"/>
        <v>33</v>
      </c>
      <c r="AG58">
        <f t="shared" si="13"/>
        <v>38</v>
      </c>
    </row>
    <row r="59" spans="1:33" x14ac:dyDescent="0.45">
      <c r="A59" t="str">
        <f>'ISIC Codes'!B14</f>
        <v>Fabricated metal products, except machinery and equipment</v>
      </c>
      <c r="B59">
        <f t="shared" si="0"/>
        <v>0</v>
      </c>
      <c r="C59">
        <f t="shared" si="0"/>
        <v>0</v>
      </c>
      <c r="D59">
        <f t="shared" ref="D59:AG59" si="14">D18</f>
        <v>-2</v>
      </c>
      <c r="E59">
        <f t="shared" si="14"/>
        <v>-13</v>
      </c>
      <c r="F59">
        <f t="shared" si="14"/>
        <v>-33</v>
      </c>
      <c r="G59">
        <f t="shared" si="14"/>
        <v>-50</v>
      </c>
      <c r="H59">
        <f t="shared" si="14"/>
        <v>-58</v>
      </c>
      <c r="I59">
        <f t="shared" si="14"/>
        <v>-58</v>
      </c>
      <c r="J59">
        <f t="shared" si="14"/>
        <v>-60</v>
      </c>
      <c r="K59">
        <f t="shared" si="14"/>
        <v>-70</v>
      </c>
      <c r="L59">
        <f t="shared" si="14"/>
        <v>-66</v>
      </c>
      <c r="M59">
        <f t="shared" si="14"/>
        <v>-62</v>
      </c>
      <c r="N59">
        <f t="shared" si="14"/>
        <v>-60</v>
      </c>
      <c r="O59">
        <f t="shared" si="14"/>
        <v>-55</v>
      </c>
      <c r="P59">
        <f t="shared" si="14"/>
        <v>-47</v>
      </c>
      <c r="Q59">
        <f t="shared" si="14"/>
        <v>-48</v>
      </c>
      <c r="R59">
        <f t="shared" si="14"/>
        <v>-61</v>
      </c>
      <c r="S59">
        <f t="shared" si="14"/>
        <v>-67</v>
      </c>
      <c r="T59">
        <f t="shared" si="14"/>
        <v>-70</v>
      </c>
      <c r="U59">
        <f t="shared" si="14"/>
        <v>-74</v>
      </c>
      <c r="V59">
        <f t="shared" si="14"/>
        <v>-78</v>
      </c>
      <c r="W59">
        <f t="shared" si="14"/>
        <v>-77</v>
      </c>
      <c r="X59">
        <f t="shared" si="14"/>
        <v>-78</v>
      </c>
      <c r="Y59">
        <f t="shared" si="14"/>
        <v>-76</v>
      </c>
      <c r="Z59">
        <f t="shared" si="14"/>
        <v>-75</v>
      </c>
      <c r="AA59">
        <f t="shared" si="14"/>
        <v>-73</v>
      </c>
      <c r="AB59">
        <f t="shared" si="14"/>
        <v>-69</v>
      </c>
      <c r="AC59">
        <f t="shared" si="14"/>
        <v>-65</v>
      </c>
      <c r="AD59">
        <f t="shared" si="14"/>
        <v>-59</v>
      </c>
      <c r="AE59">
        <f t="shared" si="14"/>
        <v>-49</v>
      </c>
      <c r="AF59">
        <f t="shared" si="14"/>
        <v>-41</v>
      </c>
      <c r="AG59">
        <f t="shared" si="14"/>
        <v>-34</v>
      </c>
    </row>
    <row r="60" spans="1:33" x14ac:dyDescent="0.45">
      <c r="A60" t="str">
        <f>'ISIC Codes'!B15</f>
        <v>Computer, electronic and optical products</v>
      </c>
      <c r="B60">
        <f t="shared" si="0"/>
        <v>0</v>
      </c>
      <c r="C60">
        <f t="shared" si="0"/>
        <v>0</v>
      </c>
      <c r="D60">
        <f t="shared" ref="D60:AG60" si="15">D19</f>
        <v>-1</v>
      </c>
      <c r="E60">
        <f t="shared" si="15"/>
        <v>-8</v>
      </c>
      <c r="F60">
        <f t="shared" si="15"/>
        <v>-17</v>
      </c>
      <c r="G60">
        <f t="shared" si="15"/>
        <v>-24</v>
      </c>
      <c r="H60">
        <f t="shared" si="15"/>
        <v>-27</v>
      </c>
      <c r="I60">
        <f t="shared" si="15"/>
        <v>-26</v>
      </c>
      <c r="J60">
        <f t="shared" si="15"/>
        <v>-24</v>
      </c>
      <c r="K60">
        <f t="shared" si="15"/>
        <v>-22</v>
      </c>
      <c r="L60">
        <f t="shared" si="15"/>
        <v>-17</v>
      </c>
      <c r="M60">
        <f t="shared" si="15"/>
        <v>-13</v>
      </c>
      <c r="N60">
        <f t="shared" si="15"/>
        <v>-9</v>
      </c>
      <c r="O60">
        <f t="shared" si="15"/>
        <v>2</v>
      </c>
      <c r="P60">
        <f t="shared" si="15"/>
        <v>29</v>
      </c>
      <c r="Q60">
        <f t="shared" si="15"/>
        <v>31</v>
      </c>
      <c r="R60">
        <f t="shared" si="15"/>
        <v>24</v>
      </c>
      <c r="S60">
        <f t="shared" si="15"/>
        <v>27</v>
      </c>
      <c r="T60">
        <f t="shared" si="15"/>
        <v>30</v>
      </c>
      <c r="U60">
        <f t="shared" si="15"/>
        <v>32</v>
      </c>
      <c r="V60">
        <f t="shared" si="15"/>
        <v>34</v>
      </c>
      <c r="W60">
        <f t="shared" si="15"/>
        <v>37</v>
      </c>
      <c r="X60">
        <f t="shared" si="15"/>
        <v>40</v>
      </c>
      <c r="Y60">
        <f t="shared" si="15"/>
        <v>46</v>
      </c>
      <c r="Z60">
        <f t="shared" si="15"/>
        <v>52</v>
      </c>
      <c r="AA60">
        <f t="shared" si="15"/>
        <v>59</v>
      </c>
      <c r="AB60">
        <f t="shared" si="15"/>
        <v>67</v>
      </c>
      <c r="AC60">
        <f t="shared" si="15"/>
        <v>75</v>
      </c>
      <c r="AD60">
        <f t="shared" si="15"/>
        <v>83</v>
      </c>
      <c r="AE60">
        <f t="shared" si="15"/>
        <v>93</v>
      </c>
      <c r="AF60">
        <f t="shared" si="15"/>
        <v>100</v>
      </c>
      <c r="AG60">
        <f t="shared" si="15"/>
        <v>108</v>
      </c>
    </row>
    <row r="61" spans="1:33" x14ac:dyDescent="0.45">
      <c r="A61" t="str">
        <f>'ISIC Codes'!B16</f>
        <v>Electrical equipment</v>
      </c>
      <c r="B61">
        <f t="shared" si="0"/>
        <v>0</v>
      </c>
      <c r="C61">
        <f t="shared" si="0"/>
        <v>0</v>
      </c>
      <c r="D61">
        <f t="shared" ref="D61:AG61" si="16">D20</f>
        <v>-1</v>
      </c>
      <c r="E61">
        <f t="shared" si="16"/>
        <v>-12</v>
      </c>
      <c r="F61">
        <f t="shared" si="16"/>
        <v>-32</v>
      </c>
      <c r="G61">
        <f t="shared" si="16"/>
        <v>-49</v>
      </c>
      <c r="H61">
        <f t="shared" si="16"/>
        <v>-56</v>
      </c>
      <c r="I61">
        <f t="shared" si="16"/>
        <v>-57</v>
      </c>
      <c r="J61">
        <f t="shared" si="16"/>
        <v>-54</v>
      </c>
      <c r="K61">
        <f t="shared" si="16"/>
        <v>-54</v>
      </c>
      <c r="L61">
        <f t="shared" si="16"/>
        <v>-47</v>
      </c>
      <c r="M61">
        <f t="shared" si="16"/>
        <v>-41</v>
      </c>
      <c r="N61">
        <f t="shared" si="16"/>
        <v>-39</v>
      </c>
      <c r="O61">
        <f t="shared" si="16"/>
        <v>-31</v>
      </c>
      <c r="P61">
        <f t="shared" si="16"/>
        <v>-10</v>
      </c>
      <c r="Q61">
        <f t="shared" si="16"/>
        <v>-9</v>
      </c>
      <c r="R61">
        <f t="shared" si="16"/>
        <v>-22</v>
      </c>
      <c r="S61">
        <f t="shared" si="16"/>
        <v>-26</v>
      </c>
      <c r="T61">
        <f t="shared" si="16"/>
        <v>-28</v>
      </c>
      <c r="U61">
        <f t="shared" si="16"/>
        <v>-34</v>
      </c>
      <c r="V61">
        <f t="shared" si="16"/>
        <v>-38</v>
      </c>
      <c r="W61">
        <f t="shared" si="16"/>
        <v>-41</v>
      </c>
      <c r="X61">
        <f t="shared" si="16"/>
        <v>-42</v>
      </c>
      <c r="Y61">
        <f t="shared" si="16"/>
        <v>-41</v>
      </c>
      <c r="Z61">
        <f t="shared" si="16"/>
        <v>-40</v>
      </c>
      <c r="AA61">
        <f t="shared" si="16"/>
        <v>-39</v>
      </c>
      <c r="AB61">
        <f t="shared" si="16"/>
        <v>-34</v>
      </c>
      <c r="AC61">
        <f t="shared" si="16"/>
        <v>-31</v>
      </c>
      <c r="AD61">
        <f t="shared" si="16"/>
        <v>-27</v>
      </c>
      <c r="AE61">
        <f t="shared" si="16"/>
        <v>-19</v>
      </c>
      <c r="AF61">
        <f t="shared" si="16"/>
        <v>-13</v>
      </c>
      <c r="AG61">
        <f t="shared" si="16"/>
        <v>-8</v>
      </c>
    </row>
    <row r="62" spans="1:33" x14ac:dyDescent="0.45">
      <c r="A62" t="str">
        <f>'ISIC Codes'!B17</f>
        <v>Machinery and equipment n.e.c.</v>
      </c>
      <c r="B62">
        <f t="shared" si="0"/>
        <v>0</v>
      </c>
      <c r="C62">
        <f t="shared" si="0"/>
        <v>0</v>
      </c>
      <c r="D62">
        <f t="shared" ref="D62:AG62" si="17">D21</f>
        <v>-2</v>
      </c>
      <c r="E62">
        <f t="shared" si="17"/>
        <v>-14</v>
      </c>
      <c r="F62">
        <f t="shared" si="17"/>
        <v>-36</v>
      </c>
      <c r="G62">
        <f t="shared" si="17"/>
        <v>-53</v>
      </c>
      <c r="H62">
        <f t="shared" si="17"/>
        <v>-60</v>
      </c>
      <c r="I62">
        <f t="shared" si="17"/>
        <v>-61</v>
      </c>
      <c r="J62">
        <f t="shared" si="17"/>
        <v>-61</v>
      </c>
      <c r="K62">
        <f t="shared" si="17"/>
        <v>-62</v>
      </c>
      <c r="L62">
        <f t="shared" si="17"/>
        <v>-56</v>
      </c>
      <c r="M62">
        <f t="shared" si="17"/>
        <v>-52</v>
      </c>
      <c r="N62">
        <f t="shared" si="17"/>
        <v>-48</v>
      </c>
      <c r="O62">
        <f t="shared" si="17"/>
        <v>-29</v>
      </c>
      <c r="P62">
        <f t="shared" si="17"/>
        <v>-1</v>
      </c>
      <c r="Q62">
        <f t="shared" si="17"/>
        <v>-7</v>
      </c>
      <c r="R62">
        <f t="shared" si="17"/>
        <v>-24</v>
      </c>
      <c r="S62">
        <f t="shared" si="17"/>
        <v>-31</v>
      </c>
      <c r="T62">
        <f t="shared" si="17"/>
        <v>-37</v>
      </c>
      <c r="U62">
        <f t="shared" si="17"/>
        <v>-42</v>
      </c>
      <c r="V62">
        <f t="shared" si="17"/>
        <v>-47</v>
      </c>
      <c r="W62">
        <f t="shared" si="17"/>
        <v>-49</v>
      </c>
      <c r="X62">
        <f t="shared" si="17"/>
        <v>-53</v>
      </c>
      <c r="Y62">
        <f t="shared" si="17"/>
        <v>-50</v>
      </c>
      <c r="Z62">
        <f t="shared" si="17"/>
        <v>-50</v>
      </c>
      <c r="AA62">
        <f t="shared" si="17"/>
        <v>-48</v>
      </c>
      <c r="AB62">
        <f t="shared" si="17"/>
        <v>-44</v>
      </c>
      <c r="AC62">
        <f t="shared" si="17"/>
        <v>-40</v>
      </c>
      <c r="AD62">
        <f t="shared" si="17"/>
        <v>-33</v>
      </c>
      <c r="AE62">
        <f t="shared" si="17"/>
        <v>-25</v>
      </c>
      <c r="AF62">
        <f t="shared" si="17"/>
        <v>-17</v>
      </c>
      <c r="AG62">
        <f t="shared" si="17"/>
        <v>-11</v>
      </c>
    </row>
    <row r="63" spans="1:33" x14ac:dyDescent="0.45">
      <c r="A63" t="str">
        <f>'ISIC Codes'!B18</f>
        <v>Motor vehicles, trailers and semi-trailers</v>
      </c>
      <c r="B63">
        <f t="shared" si="0"/>
        <v>0</v>
      </c>
      <c r="C63">
        <f t="shared" si="0"/>
        <v>0</v>
      </c>
      <c r="D63">
        <f t="shared" ref="D63:AG63" si="18">D22</f>
        <v>8</v>
      </c>
      <c r="E63">
        <f t="shared" si="18"/>
        <v>84</v>
      </c>
      <c r="F63">
        <f t="shared" si="18"/>
        <v>209</v>
      </c>
      <c r="G63">
        <f t="shared" si="18"/>
        <v>292</v>
      </c>
      <c r="H63">
        <f t="shared" si="18"/>
        <v>326</v>
      </c>
      <c r="I63">
        <f t="shared" si="18"/>
        <v>330</v>
      </c>
      <c r="J63">
        <f t="shared" si="18"/>
        <v>314</v>
      </c>
      <c r="K63">
        <f t="shared" si="18"/>
        <v>278</v>
      </c>
      <c r="L63">
        <f t="shared" si="18"/>
        <v>235</v>
      </c>
      <c r="M63">
        <f t="shared" si="18"/>
        <v>198</v>
      </c>
      <c r="N63">
        <f t="shared" si="18"/>
        <v>181</v>
      </c>
      <c r="O63">
        <f t="shared" si="18"/>
        <v>172</v>
      </c>
      <c r="P63">
        <f t="shared" si="18"/>
        <v>171</v>
      </c>
      <c r="Q63">
        <f t="shared" si="18"/>
        <v>176</v>
      </c>
      <c r="R63">
        <f t="shared" si="18"/>
        <v>196</v>
      </c>
      <c r="S63">
        <f t="shared" si="18"/>
        <v>229</v>
      </c>
      <c r="T63">
        <f t="shared" si="18"/>
        <v>264</v>
      </c>
      <c r="U63">
        <f t="shared" si="18"/>
        <v>300</v>
      </c>
      <c r="V63">
        <f t="shared" si="18"/>
        <v>333</v>
      </c>
      <c r="W63">
        <f t="shared" si="18"/>
        <v>366</v>
      </c>
      <c r="X63">
        <f t="shared" si="18"/>
        <v>405</v>
      </c>
      <c r="Y63">
        <f t="shared" si="18"/>
        <v>438</v>
      </c>
      <c r="Z63">
        <f t="shared" si="18"/>
        <v>474</v>
      </c>
      <c r="AA63">
        <f t="shared" si="18"/>
        <v>509</v>
      </c>
      <c r="AB63">
        <f t="shared" si="18"/>
        <v>539</v>
      </c>
      <c r="AC63">
        <f t="shared" si="18"/>
        <v>570</v>
      </c>
      <c r="AD63">
        <f t="shared" si="18"/>
        <v>602</v>
      </c>
      <c r="AE63">
        <f t="shared" si="18"/>
        <v>632</v>
      </c>
      <c r="AF63">
        <f t="shared" si="18"/>
        <v>662</v>
      </c>
      <c r="AG63">
        <f t="shared" si="18"/>
        <v>691</v>
      </c>
    </row>
    <row r="64" spans="1:33" x14ac:dyDescent="0.45">
      <c r="A64" t="str">
        <f>'ISIC Codes'!B19</f>
        <v>Other transport equipment</v>
      </c>
      <c r="B64">
        <f t="shared" si="0"/>
        <v>0</v>
      </c>
      <c r="C64">
        <f t="shared" si="0"/>
        <v>0</v>
      </c>
      <c r="D64">
        <f t="shared" ref="D64:AG64" si="19">D23</f>
        <v>-3</v>
      </c>
      <c r="E64">
        <f t="shared" si="19"/>
        <v>-16</v>
      </c>
      <c r="F64">
        <f t="shared" si="19"/>
        <v>-37</v>
      </c>
      <c r="G64">
        <f t="shared" si="19"/>
        <v>-52</v>
      </c>
      <c r="H64">
        <f t="shared" si="19"/>
        <v>-58</v>
      </c>
      <c r="I64">
        <f t="shared" si="19"/>
        <v>-59</v>
      </c>
      <c r="J64">
        <f t="shared" si="19"/>
        <v>-54</v>
      </c>
      <c r="K64">
        <f t="shared" si="19"/>
        <v>-52</v>
      </c>
      <c r="L64">
        <f t="shared" si="19"/>
        <v>-43</v>
      </c>
      <c r="M64">
        <f t="shared" si="19"/>
        <v>-35</v>
      </c>
      <c r="N64">
        <f t="shared" si="19"/>
        <v>-30</v>
      </c>
      <c r="O64">
        <f t="shared" si="19"/>
        <v>-21</v>
      </c>
      <c r="P64">
        <f t="shared" si="19"/>
        <v>-14</v>
      </c>
      <c r="Q64">
        <f t="shared" si="19"/>
        <v>-21</v>
      </c>
      <c r="R64">
        <f t="shared" si="19"/>
        <v>-24</v>
      </c>
      <c r="S64">
        <f t="shared" si="19"/>
        <v>-22</v>
      </c>
      <c r="T64">
        <f t="shared" si="19"/>
        <v>-22</v>
      </c>
      <c r="U64">
        <f t="shared" si="19"/>
        <v>-23</v>
      </c>
      <c r="V64">
        <f t="shared" si="19"/>
        <v>-22</v>
      </c>
      <c r="W64">
        <f t="shared" si="19"/>
        <v>-20</v>
      </c>
      <c r="X64">
        <f t="shared" si="19"/>
        <v>-20</v>
      </c>
      <c r="Y64">
        <f t="shared" si="19"/>
        <v>-16</v>
      </c>
      <c r="Z64">
        <f t="shared" si="19"/>
        <v>-14</v>
      </c>
      <c r="AA64">
        <f t="shared" si="19"/>
        <v>-9</v>
      </c>
      <c r="AB64">
        <f t="shared" si="19"/>
        <v>0</v>
      </c>
      <c r="AC64">
        <f t="shared" si="19"/>
        <v>4</v>
      </c>
      <c r="AD64">
        <f t="shared" si="19"/>
        <v>13</v>
      </c>
      <c r="AE64">
        <f t="shared" si="19"/>
        <v>24</v>
      </c>
      <c r="AF64">
        <f t="shared" si="19"/>
        <v>34</v>
      </c>
      <c r="AG64">
        <f t="shared" si="19"/>
        <v>42</v>
      </c>
    </row>
    <row r="65" spans="1:33" x14ac:dyDescent="0.45">
      <c r="A65" t="str">
        <f>'ISIC Codes'!B20</f>
        <v>Other manufacturing; repair and installation of machinery and equipment</v>
      </c>
      <c r="B65">
        <f t="shared" si="0"/>
        <v>0</v>
      </c>
      <c r="C65">
        <f t="shared" si="0"/>
        <v>0</v>
      </c>
      <c r="D65">
        <f t="shared" ref="D65:AG65" si="20">D24</f>
        <v>-1</v>
      </c>
      <c r="E65">
        <f t="shared" si="20"/>
        <v>-16</v>
      </c>
      <c r="F65">
        <f t="shared" si="20"/>
        <v>-44</v>
      </c>
      <c r="G65">
        <f t="shared" si="20"/>
        <v>-64</v>
      </c>
      <c r="H65">
        <f t="shared" si="20"/>
        <v>-74</v>
      </c>
      <c r="I65">
        <f t="shared" si="20"/>
        <v>-76</v>
      </c>
      <c r="J65">
        <f t="shared" si="20"/>
        <v>-74</v>
      </c>
      <c r="K65">
        <f t="shared" si="20"/>
        <v>-73</v>
      </c>
      <c r="L65">
        <f t="shared" si="20"/>
        <v>-64</v>
      </c>
      <c r="M65">
        <f t="shared" si="20"/>
        <v>-58</v>
      </c>
      <c r="N65">
        <f t="shared" si="20"/>
        <v>-55</v>
      </c>
      <c r="O65">
        <f t="shared" si="20"/>
        <v>-44</v>
      </c>
      <c r="P65">
        <f t="shared" si="20"/>
        <v>-31</v>
      </c>
      <c r="Q65">
        <f t="shared" si="20"/>
        <v>-36</v>
      </c>
      <c r="R65">
        <f t="shared" si="20"/>
        <v>-49</v>
      </c>
      <c r="S65">
        <f t="shared" si="20"/>
        <v>-56</v>
      </c>
      <c r="T65">
        <f t="shared" si="20"/>
        <v>-63</v>
      </c>
      <c r="U65">
        <f t="shared" si="20"/>
        <v>-72</v>
      </c>
      <c r="V65">
        <f t="shared" si="20"/>
        <v>-78</v>
      </c>
      <c r="W65">
        <f t="shared" si="20"/>
        <v>-83</v>
      </c>
      <c r="X65">
        <f t="shared" si="20"/>
        <v>-88</v>
      </c>
      <c r="Y65">
        <f t="shared" si="20"/>
        <v>-87</v>
      </c>
      <c r="Z65">
        <f t="shared" si="20"/>
        <v>-89</v>
      </c>
      <c r="AA65">
        <f t="shared" si="20"/>
        <v>-91</v>
      </c>
      <c r="AB65">
        <f t="shared" si="20"/>
        <v>-86</v>
      </c>
      <c r="AC65">
        <f t="shared" si="20"/>
        <v>-85</v>
      </c>
      <c r="AD65">
        <f t="shared" si="20"/>
        <v>-81</v>
      </c>
      <c r="AE65">
        <f t="shared" si="20"/>
        <v>-73</v>
      </c>
      <c r="AF65">
        <f t="shared" si="20"/>
        <v>-67</v>
      </c>
      <c r="AG65">
        <f t="shared" si="20"/>
        <v>-61</v>
      </c>
    </row>
    <row r="66" spans="1:33" x14ac:dyDescent="0.45">
      <c r="A66" t="str">
        <f>'ISIC Codes'!B21</f>
        <v>Electricity, gas, water supply, sewerage, waste and remediation services</v>
      </c>
      <c r="B66">
        <f t="shared" ref="B66:C81" si="21">B25</f>
        <v>0</v>
      </c>
      <c r="C66">
        <f t="shared" si="21"/>
        <v>0</v>
      </c>
      <c r="D66">
        <f t="shared" ref="D66:AG66" si="22">D25</f>
        <v>0</v>
      </c>
      <c r="E66">
        <f t="shared" si="22"/>
        <v>9</v>
      </c>
      <c r="F66">
        <f t="shared" si="22"/>
        <v>34</v>
      </c>
      <c r="G66">
        <f t="shared" si="22"/>
        <v>62</v>
      </c>
      <c r="H66">
        <f t="shared" si="22"/>
        <v>90</v>
      </c>
      <c r="I66">
        <f t="shared" si="22"/>
        <v>178</v>
      </c>
      <c r="J66">
        <f t="shared" si="22"/>
        <v>356</v>
      </c>
      <c r="K66">
        <f t="shared" si="22"/>
        <v>450</v>
      </c>
      <c r="L66">
        <f t="shared" si="22"/>
        <v>553</v>
      </c>
      <c r="M66">
        <f t="shared" si="22"/>
        <v>643</v>
      </c>
      <c r="N66">
        <f t="shared" si="22"/>
        <v>770</v>
      </c>
      <c r="O66">
        <f t="shared" si="22"/>
        <v>850</v>
      </c>
      <c r="P66">
        <f t="shared" si="22"/>
        <v>839</v>
      </c>
      <c r="Q66">
        <f t="shared" si="22"/>
        <v>1025</v>
      </c>
      <c r="R66">
        <f t="shared" si="22"/>
        <v>1199</v>
      </c>
      <c r="S66">
        <f t="shared" si="22"/>
        <v>1299</v>
      </c>
      <c r="T66">
        <f t="shared" si="22"/>
        <v>1398</v>
      </c>
      <c r="U66">
        <f t="shared" si="22"/>
        <v>1505</v>
      </c>
      <c r="V66">
        <f t="shared" si="22"/>
        <v>1589</v>
      </c>
      <c r="W66">
        <f t="shared" si="22"/>
        <v>1717</v>
      </c>
      <c r="X66">
        <f t="shared" si="22"/>
        <v>1845</v>
      </c>
      <c r="Y66">
        <f t="shared" si="22"/>
        <v>1988</v>
      </c>
      <c r="Z66">
        <f t="shared" si="22"/>
        <v>2142</v>
      </c>
      <c r="AA66">
        <f t="shared" si="22"/>
        <v>2303</v>
      </c>
      <c r="AB66">
        <f t="shared" si="22"/>
        <v>2470</v>
      </c>
      <c r="AC66">
        <f t="shared" si="22"/>
        <v>2669</v>
      </c>
      <c r="AD66">
        <f t="shared" si="22"/>
        <v>2828</v>
      </c>
      <c r="AE66">
        <f t="shared" si="22"/>
        <v>3018</v>
      </c>
      <c r="AF66">
        <f t="shared" si="22"/>
        <v>3223</v>
      </c>
      <c r="AG66">
        <f t="shared" si="22"/>
        <v>3389</v>
      </c>
    </row>
    <row r="67" spans="1:33" x14ac:dyDescent="0.45">
      <c r="A67" t="str">
        <f>'ISIC Codes'!B22</f>
        <v>Construction</v>
      </c>
      <c r="B67">
        <f t="shared" si="21"/>
        <v>0</v>
      </c>
      <c r="C67">
        <f t="shared" si="21"/>
        <v>0</v>
      </c>
      <c r="D67">
        <f t="shared" ref="D67:AG67" si="23">D26</f>
        <v>-45</v>
      </c>
      <c r="E67">
        <f t="shared" si="23"/>
        <v>-99</v>
      </c>
      <c r="F67">
        <f t="shared" si="23"/>
        <v>-133</v>
      </c>
      <c r="G67">
        <f t="shared" si="23"/>
        <v>-147</v>
      </c>
      <c r="H67">
        <f t="shared" si="23"/>
        <v>-134</v>
      </c>
      <c r="I67">
        <f t="shared" si="23"/>
        <v>-102</v>
      </c>
      <c r="J67">
        <f t="shared" si="23"/>
        <v>-74</v>
      </c>
      <c r="K67">
        <f t="shared" si="23"/>
        <v>-59</v>
      </c>
      <c r="L67">
        <f t="shared" si="23"/>
        <v>30</v>
      </c>
      <c r="M67">
        <f t="shared" si="23"/>
        <v>141</v>
      </c>
      <c r="N67">
        <f t="shared" si="23"/>
        <v>259</v>
      </c>
      <c r="O67">
        <f t="shared" si="23"/>
        <v>467</v>
      </c>
      <c r="P67">
        <f t="shared" si="23"/>
        <v>739</v>
      </c>
      <c r="Q67">
        <f t="shared" si="23"/>
        <v>690</v>
      </c>
      <c r="R67">
        <f t="shared" si="23"/>
        <v>795</v>
      </c>
      <c r="S67">
        <f t="shared" si="23"/>
        <v>1073</v>
      </c>
      <c r="T67">
        <f t="shared" si="23"/>
        <v>1330</v>
      </c>
      <c r="U67">
        <f t="shared" si="23"/>
        <v>1567</v>
      </c>
      <c r="V67">
        <f t="shared" si="23"/>
        <v>1883</v>
      </c>
      <c r="W67">
        <f t="shared" si="23"/>
        <v>2194</v>
      </c>
      <c r="X67">
        <f t="shared" si="23"/>
        <v>2520</v>
      </c>
      <c r="Y67">
        <f t="shared" si="23"/>
        <v>2954</v>
      </c>
      <c r="Z67">
        <f t="shared" si="23"/>
        <v>3404</v>
      </c>
      <c r="AA67">
        <f t="shared" si="23"/>
        <v>3875</v>
      </c>
      <c r="AB67">
        <f t="shared" si="23"/>
        <v>4455</v>
      </c>
      <c r="AC67">
        <f t="shared" si="23"/>
        <v>4998</v>
      </c>
      <c r="AD67">
        <f t="shared" si="23"/>
        <v>5662</v>
      </c>
      <c r="AE67">
        <f t="shared" si="23"/>
        <v>6385</v>
      </c>
      <c r="AF67">
        <f t="shared" si="23"/>
        <v>7161</v>
      </c>
      <c r="AG67">
        <f t="shared" si="23"/>
        <v>7931</v>
      </c>
    </row>
    <row r="68" spans="1:33" x14ac:dyDescent="0.45">
      <c r="A68" t="str">
        <f>'ISIC Codes'!B23</f>
        <v>Wholesale and retail trade; repair of motor vehicles</v>
      </c>
      <c r="B68">
        <f t="shared" si="21"/>
        <v>0</v>
      </c>
      <c r="C68">
        <f t="shared" si="21"/>
        <v>0</v>
      </c>
      <c r="D68">
        <f t="shared" ref="D68:AG68" si="24">D27</f>
        <v>-5</v>
      </c>
      <c r="E68">
        <f t="shared" si="24"/>
        <v>-185</v>
      </c>
      <c r="F68">
        <f t="shared" si="24"/>
        <v>-530</v>
      </c>
      <c r="G68">
        <f t="shared" si="24"/>
        <v>-811</v>
      </c>
      <c r="H68">
        <f t="shared" si="24"/>
        <v>-972</v>
      </c>
      <c r="I68">
        <f t="shared" si="24"/>
        <v>-1050</v>
      </c>
      <c r="J68">
        <f t="shared" si="24"/>
        <v>-1072</v>
      </c>
      <c r="K68">
        <f t="shared" si="24"/>
        <v>-1065</v>
      </c>
      <c r="L68">
        <f t="shared" si="24"/>
        <v>-1012</v>
      </c>
      <c r="M68">
        <f t="shared" si="24"/>
        <v>-982</v>
      </c>
      <c r="N68">
        <f t="shared" si="24"/>
        <v>-1010</v>
      </c>
      <c r="O68">
        <f t="shared" si="24"/>
        <v>-1015</v>
      </c>
      <c r="P68">
        <f t="shared" si="24"/>
        <v>-1027</v>
      </c>
      <c r="Q68">
        <f t="shared" si="24"/>
        <v>-1165</v>
      </c>
      <c r="R68">
        <f t="shared" si="24"/>
        <v>-1391</v>
      </c>
      <c r="S68">
        <f t="shared" si="24"/>
        <v>-1580</v>
      </c>
      <c r="T68">
        <f t="shared" si="24"/>
        <v>-1811</v>
      </c>
      <c r="U68">
        <f t="shared" si="24"/>
        <v>-2044</v>
      </c>
      <c r="V68">
        <f t="shared" si="24"/>
        <v>-2293</v>
      </c>
      <c r="W68">
        <f t="shared" si="24"/>
        <v>-2526</v>
      </c>
      <c r="X68">
        <f t="shared" si="24"/>
        <v>-2783</v>
      </c>
      <c r="Y68">
        <f t="shared" si="24"/>
        <v>-3000</v>
      </c>
      <c r="Z68">
        <f t="shared" si="24"/>
        <v>-3245</v>
      </c>
      <c r="AA68">
        <f t="shared" si="24"/>
        <v>-3492</v>
      </c>
      <c r="AB68">
        <f t="shared" si="24"/>
        <v>-3698</v>
      </c>
      <c r="AC68">
        <f t="shared" si="24"/>
        <v>-3937</v>
      </c>
      <c r="AD68">
        <f t="shared" si="24"/>
        <v>-4120</v>
      </c>
      <c r="AE68">
        <f t="shared" si="24"/>
        <v>-4285</v>
      </c>
      <c r="AF68">
        <f t="shared" si="24"/>
        <v>-4463</v>
      </c>
      <c r="AG68">
        <f t="shared" si="24"/>
        <v>-4654</v>
      </c>
    </row>
    <row r="69" spans="1:33" x14ac:dyDescent="0.45">
      <c r="A69" t="str">
        <f>'ISIC Codes'!B24</f>
        <v>Transportation and storage</v>
      </c>
      <c r="B69">
        <f t="shared" si="21"/>
        <v>0</v>
      </c>
      <c r="C69">
        <f t="shared" si="21"/>
        <v>0</v>
      </c>
      <c r="D69">
        <f t="shared" ref="D69:AG69" si="25">D28</f>
        <v>0</v>
      </c>
      <c r="E69">
        <f t="shared" si="25"/>
        <v>-47</v>
      </c>
      <c r="F69">
        <f t="shared" si="25"/>
        <v>-136</v>
      </c>
      <c r="G69">
        <f t="shared" si="25"/>
        <v>-201</v>
      </c>
      <c r="H69">
        <f t="shared" si="25"/>
        <v>-229</v>
      </c>
      <c r="I69">
        <f t="shared" si="25"/>
        <v>-231</v>
      </c>
      <c r="J69">
        <f t="shared" si="25"/>
        <v>-214</v>
      </c>
      <c r="K69">
        <f t="shared" si="25"/>
        <v>-190</v>
      </c>
      <c r="L69">
        <f t="shared" si="25"/>
        <v>-154</v>
      </c>
      <c r="M69">
        <f t="shared" si="25"/>
        <v>-122</v>
      </c>
      <c r="N69">
        <f t="shared" si="25"/>
        <v>-107</v>
      </c>
      <c r="O69">
        <f t="shared" si="25"/>
        <v>-71</v>
      </c>
      <c r="P69">
        <f t="shared" si="25"/>
        <v>-27</v>
      </c>
      <c r="Q69">
        <f t="shared" si="25"/>
        <v>-39</v>
      </c>
      <c r="R69">
        <f t="shared" si="25"/>
        <v>-80</v>
      </c>
      <c r="S69">
        <f t="shared" si="25"/>
        <v>-108</v>
      </c>
      <c r="T69">
        <f t="shared" si="25"/>
        <v>-146</v>
      </c>
      <c r="U69">
        <f t="shared" si="25"/>
        <v>-183</v>
      </c>
      <c r="V69">
        <f t="shared" si="25"/>
        <v>-216</v>
      </c>
      <c r="W69">
        <f t="shared" si="25"/>
        <v>-242</v>
      </c>
      <c r="X69">
        <f t="shared" si="25"/>
        <v>-266</v>
      </c>
      <c r="Y69">
        <f t="shared" si="25"/>
        <v>-271</v>
      </c>
      <c r="Z69">
        <f t="shared" si="25"/>
        <v>-272</v>
      </c>
      <c r="AA69">
        <f t="shared" si="25"/>
        <v>-268</v>
      </c>
      <c r="AB69">
        <f t="shared" si="25"/>
        <v>-245</v>
      </c>
      <c r="AC69">
        <f t="shared" si="25"/>
        <v>-226</v>
      </c>
      <c r="AD69">
        <f t="shared" si="25"/>
        <v>-185</v>
      </c>
      <c r="AE69">
        <f t="shared" si="25"/>
        <v>-133</v>
      </c>
      <c r="AF69">
        <f t="shared" si="25"/>
        <v>-83</v>
      </c>
      <c r="AG69">
        <f t="shared" si="25"/>
        <v>-33</v>
      </c>
    </row>
    <row r="70" spans="1:33" x14ac:dyDescent="0.45">
      <c r="A70" t="str">
        <f>'ISIC Codes'!B25</f>
        <v>Accomodation and food services</v>
      </c>
      <c r="B70">
        <f t="shared" si="21"/>
        <v>0</v>
      </c>
      <c r="C70">
        <f t="shared" si="21"/>
        <v>0</v>
      </c>
      <c r="D70">
        <f t="shared" ref="D70:AG70" si="26">D29</f>
        <v>0</v>
      </c>
      <c r="E70">
        <f t="shared" si="26"/>
        <v>-111</v>
      </c>
      <c r="F70">
        <f t="shared" si="26"/>
        <v>-318</v>
      </c>
      <c r="G70">
        <f t="shared" si="26"/>
        <v>-472</v>
      </c>
      <c r="H70">
        <f t="shared" si="26"/>
        <v>-537</v>
      </c>
      <c r="I70">
        <f t="shared" si="26"/>
        <v>-541</v>
      </c>
      <c r="J70">
        <f t="shared" si="26"/>
        <v>-504</v>
      </c>
      <c r="K70">
        <f t="shared" si="26"/>
        <v>-447</v>
      </c>
      <c r="L70">
        <f t="shared" si="26"/>
        <v>-360</v>
      </c>
      <c r="M70">
        <f t="shared" si="26"/>
        <v>-287</v>
      </c>
      <c r="N70">
        <f t="shared" si="26"/>
        <v>-250</v>
      </c>
      <c r="O70">
        <f t="shared" si="26"/>
        <v>-199</v>
      </c>
      <c r="P70">
        <f t="shared" si="26"/>
        <v>-145</v>
      </c>
      <c r="Q70">
        <f t="shared" si="26"/>
        <v>-170</v>
      </c>
      <c r="R70">
        <f t="shared" si="26"/>
        <v>-250</v>
      </c>
      <c r="S70">
        <f t="shared" si="26"/>
        <v>-312</v>
      </c>
      <c r="T70">
        <f t="shared" si="26"/>
        <v>-398</v>
      </c>
      <c r="U70">
        <f t="shared" si="26"/>
        <v>-479</v>
      </c>
      <c r="V70">
        <f t="shared" si="26"/>
        <v>-550</v>
      </c>
      <c r="W70">
        <f t="shared" si="26"/>
        <v>-607</v>
      </c>
      <c r="X70">
        <f t="shared" si="26"/>
        <v>-661</v>
      </c>
      <c r="Y70">
        <f t="shared" si="26"/>
        <v>-672</v>
      </c>
      <c r="Z70">
        <f t="shared" si="26"/>
        <v>-677</v>
      </c>
      <c r="AA70">
        <f t="shared" si="26"/>
        <v>-665</v>
      </c>
      <c r="AB70">
        <f t="shared" si="26"/>
        <v>-613</v>
      </c>
      <c r="AC70">
        <f t="shared" si="26"/>
        <v>-567</v>
      </c>
      <c r="AD70">
        <f t="shared" si="26"/>
        <v>-472</v>
      </c>
      <c r="AE70">
        <f t="shared" si="26"/>
        <v>-353</v>
      </c>
      <c r="AF70">
        <f t="shared" si="26"/>
        <v>-237</v>
      </c>
      <c r="AG70">
        <f t="shared" si="26"/>
        <v>-124</v>
      </c>
    </row>
    <row r="71" spans="1:33" x14ac:dyDescent="0.45">
      <c r="A71" t="str">
        <f>'ISIC Codes'!B26</f>
        <v>Publishing, audiovisual and broadcasting activities</v>
      </c>
      <c r="B71">
        <f t="shared" si="21"/>
        <v>0</v>
      </c>
      <c r="C71">
        <f t="shared" si="21"/>
        <v>0</v>
      </c>
      <c r="D71">
        <f t="shared" ref="D71:AG71" si="27">D30</f>
        <v>0</v>
      </c>
      <c r="E71">
        <f t="shared" si="27"/>
        <v>-11</v>
      </c>
      <c r="F71">
        <f t="shared" si="27"/>
        <v>-30</v>
      </c>
      <c r="G71">
        <f t="shared" si="27"/>
        <v>-43</v>
      </c>
      <c r="H71">
        <f t="shared" si="27"/>
        <v>-46</v>
      </c>
      <c r="I71">
        <f t="shared" si="27"/>
        <v>-45</v>
      </c>
      <c r="J71">
        <f t="shared" si="27"/>
        <v>-39</v>
      </c>
      <c r="K71">
        <f t="shared" si="27"/>
        <v>-34</v>
      </c>
      <c r="L71">
        <f t="shared" si="27"/>
        <v>-26</v>
      </c>
      <c r="M71">
        <f t="shared" si="27"/>
        <v>-21</v>
      </c>
      <c r="N71">
        <f t="shared" si="27"/>
        <v>-18</v>
      </c>
      <c r="O71">
        <f t="shared" si="27"/>
        <v>-14</v>
      </c>
      <c r="P71">
        <f t="shared" si="27"/>
        <v>-11</v>
      </c>
      <c r="Q71">
        <f t="shared" si="27"/>
        <v>-12</v>
      </c>
      <c r="R71">
        <f t="shared" si="27"/>
        <v>-15</v>
      </c>
      <c r="S71">
        <f t="shared" si="27"/>
        <v>-17</v>
      </c>
      <c r="T71">
        <f t="shared" si="27"/>
        <v>-21</v>
      </c>
      <c r="U71">
        <f t="shared" si="27"/>
        <v>-24</v>
      </c>
      <c r="V71">
        <f t="shared" si="27"/>
        <v>-25</v>
      </c>
      <c r="W71">
        <f t="shared" si="27"/>
        <v>-27</v>
      </c>
      <c r="X71">
        <f t="shared" si="27"/>
        <v>-28</v>
      </c>
      <c r="Y71">
        <f t="shared" si="27"/>
        <v>-27</v>
      </c>
      <c r="Z71">
        <f t="shared" si="27"/>
        <v>-27</v>
      </c>
      <c r="AA71">
        <f t="shared" si="27"/>
        <v>-26</v>
      </c>
      <c r="AB71">
        <f t="shared" si="27"/>
        <v>-23</v>
      </c>
      <c r="AC71">
        <f t="shared" si="27"/>
        <v>-22</v>
      </c>
      <c r="AD71">
        <f t="shared" si="27"/>
        <v>-19</v>
      </c>
      <c r="AE71">
        <f t="shared" si="27"/>
        <v>-17</v>
      </c>
      <c r="AF71">
        <f t="shared" si="27"/>
        <v>-13</v>
      </c>
      <c r="AG71">
        <f t="shared" si="27"/>
        <v>-12</v>
      </c>
    </row>
    <row r="72" spans="1:33" x14ac:dyDescent="0.45">
      <c r="A72" t="str">
        <f>'ISIC Codes'!B27</f>
        <v>Telecommunications</v>
      </c>
      <c r="B72">
        <f t="shared" si="21"/>
        <v>0</v>
      </c>
      <c r="C72">
        <f t="shared" si="21"/>
        <v>0</v>
      </c>
      <c r="D72">
        <f t="shared" ref="D72:AG72" si="28">D31</f>
        <v>0</v>
      </c>
      <c r="E72">
        <f t="shared" si="28"/>
        <v>-9</v>
      </c>
      <c r="F72">
        <f t="shared" si="28"/>
        <v>-26</v>
      </c>
      <c r="G72">
        <f t="shared" si="28"/>
        <v>-38</v>
      </c>
      <c r="H72">
        <f t="shared" si="28"/>
        <v>-41</v>
      </c>
      <c r="I72">
        <f t="shared" si="28"/>
        <v>-39</v>
      </c>
      <c r="J72">
        <f t="shared" si="28"/>
        <v>-36</v>
      </c>
      <c r="K72">
        <f t="shared" si="28"/>
        <v>-30</v>
      </c>
      <c r="L72">
        <f t="shared" si="28"/>
        <v>-24</v>
      </c>
      <c r="M72">
        <f t="shared" si="28"/>
        <v>-19</v>
      </c>
      <c r="N72">
        <f t="shared" si="28"/>
        <v>-16</v>
      </c>
      <c r="O72">
        <f t="shared" si="28"/>
        <v>-13</v>
      </c>
      <c r="P72">
        <f t="shared" si="28"/>
        <v>-10</v>
      </c>
      <c r="Q72">
        <f t="shared" si="28"/>
        <v>-11</v>
      </c>
      <c r="R72">
        <f t="shared" si="28"/>
        <v>-14</v>
      </c>
      <c r="S72">
        <f t="shared" si="28"/>
        <v>-17</v>
      </c>
      <c r="T72">
        <f t="shared" si="28"/>
        <v>-19</v>
      </c>
      <c r="U72">
        <f t="shared" si="28"/>
        <v>-21</v>
      </c>
      <c r="V72">
        <f t="shared" si="28"/>
        <v>-24</v>
      </c>
      <c r="W72">
        <f t="shared" si="28"/>
        <v>-24</v>
      </c>
      <c r="X72">
        <f t="shared" si="28"/>
        <v>-25</v>
      </c>
      <c r="Y72">
        <f t="shared" si="28"/>
        <v>-25</v>
      </c>
      <c r="Z72">
        <f t="shared" si="28"/>
        <v>-25</v>
      </c>
      <c r="AA72">
        <f t="shared" si="28"/>
        <v>-24</v>
      </c>
      <c r="AB72">
        <f t="shared" si="28"/>
        <v>-23</v>
      </c>
      <c r="AC72">
        <f t="shared" si="28"/>
        <v>-22</v>
      </c>
      <c r="AD72">
        <f t="shared" si="28"/>
        <v>-19</v>
      </c>
      <c r="AE72">
        <f t="shared" si="28"/>
        <v>-17</v>
      </c>
      <c r="AF72">
        <f t="shared" si="28"/>
        <v>-15</v>
      </c>
      <c r="AG72">
        <f t="shared" si="28"/>
        <v>-13</v>
      </c>
    </row>
    <row r="73" spans="1:33" x14ac:dyDescent="0.45">
      <c r="A73" t="str">
        <f>'ISIC Codes'!B28</f>
        <v>IT and other information services</v>
      </c>
      <c r="B73">
        <f t="shared" si="21"/>
        <v>0</v>
      </c>
      <c r="C73">
        <f t="shared" si="21"/>
        <v>0</v>
      </c>
      <c r="D73">
        <f t="shared" ref="D73:AG73" si="29">D32</f>
        <v>0</v>
      </c>
      <c r="E73">
        <f t="shared" si="29"/>
        <v>-5</v>
      </c>
      <c r="F73">
        <f t="shared" si="29"/>
        <v>-15</v>
      </c>
      <c r="G73">
        <f t="shared" si="29"/>
        <v>-21</v>
      </c>
      <c r="H73">
        <f t="shared" si="29"/>
        <v>-24</v>
      </c>
      <c r="I73">
        <f t="shared" si="29"/>
        <v>-22</v>
      </c>
      <c r="J73">
        <f t="shared" si="29"/>
        <v>-20</v>
      </c>
      <c r="K73">
        <f t="shared" si="29"/>
        <v>-17</v>
      </c>
      <c r="L73">
        <f t="shared" si="29"/>
        <v>-13</v>
      </c>
      <c r="M73">
        <f t="shared" si="29"/>
        <v>-10</v>
      </c>
      <c r="N73">
        <f t="shared" si="29"/>
        <v>-9</v>
      </c>
      <c r="O73">
        <f t="shared" si="29"/>
        <v>-7</v>
      </c>
      <c r="P73">
        <f t="shared" si="29"/>
        <v>-6</v>
      </c>
      <c r="Q73">
        <f t="shared" si="29"/>
        <v>-6</v>
      </c>
      <c r="R73">
        <f t="shared" si="29"/>
        <v>-8</v>
      </c>
      <c r="S73">
        <f t="shared" si="29"/>
        <v>-9</v>
      </c>
      <c r="T73">
        <f t="shared" si="29"/>
        <v>-10</v>
      </c>
      <c r="U73">
        <f t="shared" si="29"/>
        <v>-12</v>
      </c>
      <c r="V73">
        <f t="shared" si="29"/>
        <v>-12</v>
      </c>
      <c r="W73">
        <f t="shared" si="29"/>
        <v>-14</v>
      </c>
      <c r="X73">
        <f t="shared" si="29"/>
        <v>-14</v>
      </c>
      <c r="Y73">
        <f t="shared" si="29"/>
        <v>-14</v>
      </c>
      <c r="Z73">
        <f t="shared" si="29"/>
        <v>-14</v>
      </c>
      <c r="AA73">
        <f t="shared" si="29"/>
        <v>-13</v>
      </c>
      <c r="AB73">
        <f t="shared" si="29"/>
        <v>-12</v>
      </c>
      <c r="AC73">
        <f t="shared" si="29"/>
        <v>-12</v>
      </c>
      <c r="AD73">
        <f t="shared" si="29"/>
        <v>-11</v>
      </c>
      <c r="AE73">
        <f t="shared" si="29"/>
        <v>-10</v>
      </c>
      <c r="AF73">
        <f t="shared" si="29"/>
        <v>-8</v>
      </c>
      <c r="AG73">
        <f t="shared" si="29"/>
        <v>-7</v>
      </c>
    </row>
    <row r="74" spans="1:33" x14ac:dyDescent="0.45">
      <c r="A74" t="str">
        <f>'ISIC Codes'!B29</f>
        <v>Financial and insurance activities</v>
      </c>
      <c r="B74">
        <f t="shared" si="21"/>
        <v>0</v>
      </c>
      <c r="C74">
        <f t="shared" si="21"/>
        <v>0</v>
      </c>
      <c r="D74">
        <f t="shared" ref="D74:AG74" si="30">D33</f>
        <v>0</v>
      </c>
      <c r="E74">
        <f t="shared" si="30"/>
        <v>-32</v>
      </c>
      <c r="F74">
        <f t="shared" si="30"/>
        <v>-91</v>
      </c>
      <c r="G74">
        <f t="shared" si="30"/>
        <v>-133</v>
      </c>
      <c r="H74">
        <f t="shared" si="30"/>
        <v>-149</v>
      </c>
      <c r="I74">
        <f t="shared" si="30"/>
        <v>-147</v>
      </c>
      <c r="J74">
        <f t="shared" si="30"/>
        <v>-134</v>
      </c>
      <c r="K74">
        <f t="shared" si="30"/>
        <v>-115</v>
      </c>
      <c r="L74">
        <f t="shared" si="30"/>
        <v>-89</v>
      </c>
      <c r="M74">
        <f t="shared" si="30"/>
        <v>-68</v>
      </c>
      <c r="N74">
        <f t="shared" si="30"/>
        <v>-56</v>
      </c>
      <c r="O74">
        <f t="shared" si="30"/>
        <v>-41</v>
      </c>
      <c r="P74">
        <f t="shared" si="30"/>
        <v>-24</v>
      </c>
      <c r="Q74">
        <f t="shared" si="30"/>
        <v>-29</v>
      </c>
      <c r="R74">
        <f t="shared" si="30"/>
        <v>-51</v>
      </c>
      <c r="S74">
        <f t="shared" si="30"/>
        <v>-68</v>
      </c>
      <c r="T74">
        <f t="shared" si="30"/>
        <v>-89</v>
      </c>
      <c r="U74">
        <f t="shared" si="30"/>
        <v>-109</v>
      </c>
      <c r="V74">
        <f t="shared" si="30"/>
        <v>-127</v>
      </c>
      <c r="W74">
        <f t="shared" si="30"/>
        <v>-140</v>
      </c>
      <c r="X74">
        <f t="shared" si="30"/>
        <v>-152</v>
      </c>
      <c r="Y74">
        <f t="shared" si="30"/>
        <v>-154</v>
      </c>
      <c r="Z74">
        <f t="shared" si="30"/>
        <v>-153</v>
      </c>
      <c r="AA74">
        <f t="shared" si="30"/>
        <v>-147</v>
      </c>
      <c r="AB74">
        <f t="shared" si="30"/>
        <v>-131</v>
      </c>
      <c r="AC74">
        <f t="shared" si="30"/>
        <v>-116</v>
      </c>
      <c r="AD74">
        <f t="shared" si="30"/>
        <v>-89</v>
      </c>
      <c r="AE74">
        <f t="shared" si="30"/>
        <v>-56</v>
      </c>
      <c r="AF74">
        <f t="shared" si="30"/>
        <v>-24</v>
      </c>
      <c r="AG74">
        <f t="shared" si="30"/>
        <v>7</v>
      </c>
    </row>
    <row r="75" spans="1:33" x14ac:dyDescent="0.45">
      <c r="A75" t="str">
        <f>'ISIC Codes'!B30</f>
        <v>Real estate activities</v>
      </c>
      <c r="B75">
        <f t="shared" si="21"/>
        <v>0</v>
      </c>
      <c r="C75">
        <f t="shared" si="21"/>
        <v>0</v>
      </c>
      <c r="D75">
        <f t="shared" ref="D75:AG75" si="31">D34</f>
        <v>0</v>
      </c>
      <c r="E75">
        <f t="shared" si="31"/>
        <v>-33</v>
      </c>
      <c r="F75">
        <f t="shared" si="31"/>
        <v>-95</v>
      </c>
      <c r="G75">
        <f t="shared" si="31"/>
        <v>-141</v>
      </c>
      <c r="H75">
        <f t="shared" si="31"/>
        <v>-159</v>
      </c>
      <c r="I75">
        <f t="shared" si="31"/>
        <v>-157</v>
      </c>
      <c r="J75">
        <f t="shared" si="31"/>
        <v>-143</v>
      </c>
      <c r="K75">
        <f t="shared" si="31"/>
        <v>-124</v>
      </c>
      <c r="L75">
        <f t="shared" si="31"/>
        <v>-96</v>
      </c>
      <c r="M75">
        <f t="shared" si="31"/>
        <v>-73</v>
      </c>
      <c r="N75">
        <f t="shared" si="31"/>
        <v>-60</v>
      </c>
      <c r="O75">
        <f t="shared" si="31"/>
        <v>-43</v>
      </c>
      <c r="P75">
        <f t="shared" si="31"/>
        <v>-27</v>
      </c>
      <c r="Q75">
        <f t="shared" si="31"/>
        <v>-32</v>
      </c>
      <c r="R75">
        <f t="shared" si="31"/>
        <v>-52</v>
      </c>
      <c r="S75">
        <f t="shared" si="31"/>
        <v>-67</v>
      </c>
      <c r="T75">
        <f t="shared" si="31"/>
        <v>-89</v>
      </c>
      <c r="U75">
        <f t="shared" si="31"/>
        <v>-109</v>
      </c>
      <c r="V75">
        <f t="shared" si="31"/>
        <v>-127</v>
      </c>
      <c r="W75">
        <f t="shared" si="31"/>
        <v>-140</v>
      </c>
      <c r="X75">
        <f t="shared" si="31"/>
        <v>-152</v>
      </c>
      <c r="Y75">
        <f t="shared" si="31"/>
        <v>-151</v>
      </c>
      <c r="Z75">
        <f t="shared" si="31"/>
        <v>-149</v>
      </c>
      <c r="AA75">
        <f t="shared" si="31"/>
        <v>-142</v>
      </c>
      <c r="AB75">
        <f t="shared" si="31"/>
        <v>-125</v>
      </c>
      <c r="AC75">
        <f t="shared" si="31"/>
        <v>-109</v>
      </c>
      <c r="AD75">
        <f t="shared" si="31"/>
        <v>-80</v>
      </c>
      <c r="AE75">
        <f t="shared" si="31"/>
        <v>-46</v>
      </c>
      <c r="AF75">
        <f t="shared" si="31"/>
        <v>-13</v>
      </c>
      <c r="AG75">
        <f t="shared" si="31"/>
        <v>20</v>
      </c>
    </row>
    <row r="76" spans="1:33" x14ac:dyDescent="0.45">
      <c r="A76" t="str">
        <f>'ISIC Codes'!B31</f>
        <v>Other business sector services</v>
      </c>
      <c r="B76">
        <f t="shared" si="21"/>
        <v>0</v>
      </c>
      <c r="C76">
        <f t="shared" si="21"/>
        <v>0</v>
      </c>
      <c r="D76">
        <f t="shared" ref="D76:AG76" si="32">D35</f>
        <v>0</v>
      </c>
      <c r="E76">
        <f t="shared" si="32"/>
        <v>-31</v>
      </c>
      <c r="F76">
        <f t="shared" si="32"/>
        <v>-90</v>
      </c>
      <c r="G76">
        <f t="shared" si="32"/>
        <v>-134</v>
      </c>
      <c r="H76">
        <f t="shared" si="32"/>
        <v>-151</v>
      </c>
      <c r="I76">
        <f t="shared" si="32"/>
        <v>-151</v>
      </c>
      <c r="J76">
        <f t="shared" si="32"/>
        <v>-138</v>
      </c>
      <c r="K76">
        <f t="shared" si="32"/>
        <v>-122</v>
      </c>
      <c r="L76">
        <f t="shared" si="32"/>
        <v>-96</v>
      </c>
      <c r="M76">
        <f t="shared" si="32"/>
        <v>-76</v>
      </c>
      <c r="N76">
        <f t="shared" si="32"/>
        <v>-67</v>
      </c>
      <c r="O76">
        <f t="shared" si="32"/>
        <v>-50</v>
      </c>
      <c r="P76">
        <f t="shared" si="32"/>
        <v>-28</v>
      </c>
      <c r="Q76">
        <f t="shared" si="32"/>
        <v>-33</v>
      </c>
      <c r="R76">
        <f t="shared" si="32"/>
        <v>-55</v>
      </c>
      <c r="S76">
        <f t="shared" si="32"/>
        <v>-71</v>
      </c>
      <c r="T76">
        <f t="shared" si="32"/>
        <v>-94</v>
      </c>
      <c r="U76">
        <f t="shared" si="32"/>
        <v>-114</v>
      </c>
      <c r="V76">
        <f t="shared" si="32"/>
        <v>-132</v>
      </c>
      <c r="W76">
        <f t="shared" si="32"/>
        <v>-146</v>
      </c>
      <c r="X76">
        <f t="shared" si="32"/>
        <v>-158</v>
      </c>
      <c r="Y76">
        <f t="shared" si="32"/>
        <v>-160</v>
      </c>
      <c r="Z76">
        <f t="shared" si="32"/>
        <v>-160</v>
      </c>
      <c r="AA76">
        <f t="shared" si="32"/>
        <v>-156</v>
      </c>
      <c r="AB76">
        <f t="shared" si="32"/>
        <v>-141</v>
      </c>
      <c r="AC76">
        <f t="shared" si="32"/>
        <v>-129</v>
      </c>
      <c r="AD76">
        <f t="shared" si="32"/>
        <v>-105</v>
      </c>
      <c r="AE76">
        <f t="shared" si="32"/>
        <v>-75</v>
      </c>
      <c r="AF76">
        <f t="shared" si="32"/>
        <v>-47</v>
      </c>
      <c r="AG76">
        <f t="shared" si="32"/>
        <v>-18</v>
      </c>
    </row>
    <row r="77" spans="1:33" x14ac:dyDescent="0.45">
      <c r="A77" t="str">
        <f>'ISIC Codes'!B32</f>
        <v>Public administration and defence; compulsory social security</v>
      </c>
      <c r="B77">
        <f t="shared" si="21"/>
        <v>0</v>
      </c>
      <c r="C77">
        <f t="shared" si="21"/>
        <v>0</v>
      </c>
      <c r="D77">
        <f t="shared" ref="D77:AG77" si="33">D36</f>
        <v>-3</v>
      </c>
      <c r="E77">
        <f t="shared" si="33"/>
        <v>-19</v>
      </c>
      <c r="F77">
        <f t="shared" si="33"/>
        <v>-47</v>
      </c>
      <c r="G77">
        <f t="shared" si="33"/>
        <v>-75</v>
      </c>
      <c r="H77">
        <f t="shared" si="33"/>
        <v>-98</v>
      </c>
      <c r="I77">
        <f t="shared" si="33"/>
        <v>-90</v>
      </c>
      <c r="J77">
        <f t="shared" si="33"/>
        <v>-68</v>
      </c>
      <c r="K77">
        <f t="shared" si="33"/>
        <v>-62</v>
      </c>
      <c r="L77">
        <f t="shared" si="33"/>
        <v>-56</v>
      </c>
      <c r="M77">
        <f t="shared" si="33"/>
        <v>-49</v>
      </c>
      <c r="N77">
        <f t="shared" si="33"/>
        <v>-44</v>
      </c>
      <c r="O77">
        <f t="shared" si="33"/>
        <v>-13</v>
      </c>
      <c r="P77">
        <f t="shared" si="33"/>
        <v>34</v>
      </c>
      <c r="Q77">
        <f t="shared" si="33"/>
        <v>30</v>
      </c>
      <c r="R77">
        <f t="shared" si="33"/>
        <v>15</v>
      </c>
      <c r="S77">
        <f t="shared" si="33"/>
        <v>6</v>
      </c>
      <c r="T77">
        <f t="shared" si="33"/>
        <v>-7</v>
      </c>
      <c r="U77">
        <f t="shared" si="33"/>
        <v>-30</v>
      </c>
      <c r="V77">
        <f t="shared" si="33"/>
        <v>-49</v>
      </c>
      <c r="W77">
        <f t="shared" si="33"/>
        <v>-62</v>
      </c>
      <c r="X77">
        <f t="shared" si="33"/>
        <v>-83</v>
      </c>
      <c r="Y77">
        <f t="shared" si="33"/>
        <v>-99</v>
      </c>
      <c r="Z77">
        <f t="shared" si="33"/>
        <v>-124</v>
      </c>
      <c r="AA77">
        <f t="shared" si="33"/>
        <v>-153</v>
      </c>
      <c r="AB77">
        <f t="shared" si="33"/>
        <v>-180</v>
      </c>
      <c r="AC77">
        <f t="shared" si="33"/>
        <v>-211</v>
      </c>
      <c r="AD77">
        <f t="shared" si="33"/>
        <v>-246</v>
      </c>
      <c r="AE77">
        <f t="shared" si="33"/>
        <v>-285</v>
      </c>
      <c r="AF77">
        <f t="shared" si="33"/>
        <v>-325</v>
      </c>
      <c r="AG77">
        <f t="shared" si="33"/>
        <v>-373</v>
      </c>
    </row>
    <row r="78" spans="1:33" x14ac:dyDescent="0.45">
      <c r="A78" t="str">
        <f>'ISIC Codes'!B33</f>
        <v>Education</v>
      </c>
      <c r="B78">
        <f t="shared" si="21"/>
        <v>0</v>
      </c>
      <c r="C78">
        <f t="shared" si="21"/>
        <v>0</v>
      </c>
      <c r="D78">
        <f t="shared" ref="D78:AG78" si="34">D37</f>
        <v>-1</v>
      </c>
      <c r="E78">
        <f t="shared" si="34"/>
        <v>-63</v>
      </c>
      <c r="F78">
        <f t="shared" si="34"/>
        <v>-180</v>
      </c>
      <c r="G78">
        <f t="shared" si="34"/>
        <v>-267</v>
      </c>
      <c r="H78">
        <f t="shared" si="34"/>
        <v>-307</v>
      </c>
      <c r="I78">
        <f t="shared" si="34"/>
        <v>-306</v>
      </c>
      <c r="J78">
        <f t="shared" si="34"/>
        <v>-280</v>
      </c>
      <c r="K78">
        <f t="shared" si="34"/>
        <v>-247</v>
      </c>
      <c r="L78">
        <f t="shared" si="34"/>
        <v>-197</v>
      </c>
      <c r="M78">
        <f t="shared" si="34"/>
        <v>-156</v>
      </c>
      <c r="N78">
        <f t="shared" si="34"/>
        <v>-135</v>
      </c>
      <c r="O78">
        <f t="shared" si="34"/>
        <v>-99</v>
      </c>
      <c r="P78">
        <f t="shared" si="34"/>
        <v>-60</v>
      </c>
      <c r="Q78">
        <f t="shared" si="34"/>
        <v>-75</v>
      </c>
      <c r="R78">
        <f t="shared" si="34"/>
        <v>-118</v>
      </c>
      <c r="S78">
        <f t="shared" si="34"/>
        <v>-154</v>
      </c>
      <c r="T78">
        <f t="shared" si="34"/>
        <v>-202</v>
      </c>
      <c r="U78">
        <f t="shared" si="34"/>
        <v>-250</v>
      </c>
      <c r="V78">
        <f t="shared" si="34"/>
        <v>-293</v>
      </c>
      <c r="W78">
        <f t="shared" si="34"/>
        <v>-326</v>
      </c>
      <c r="X78">
        <f t="shared" si="34"/>
        <v>-358</v>
      </c>
      <c r="Y78">
        <f t="shared" si="34"/>
        <v>-365</v>
      </c>
      <c r="Z78">
        <f t="shared" si="34"/>
        <v>-371</v>
      </c>
      <c r="AA78">
        <f t="shared" si="34"/>
        <v>-369</v>
      </c>
      <c r="AB78">
        <f t="shared" si="34"/>
        <v>-344</v>
      </c>
      <c r="AC78">
        <f t="shared" si="34"/>
        <v>-323</v>
      </c>
      <c r="AD78">
        <f t="shared" si="34"/>
        <v>-274</v>
      </c>
      <c r="AE78">
        <f t="shared" si="34"/>
        <v>-215</v>
      </c>
      <c r="AF78">
        <f t="shared" si="34"/>
        <v>-156</v>
      </c>
      <c r="AG78">
        <f t="shared" si="34"/>
        <v>-101</v>
      </c>
    </row>
    <row r="79" spans="1:33" x14ac:dyDescent="0.45">
      <c r="A79" t="str">
        <f>'ISIC Codes'!B34</f>
        <v>Human health and social work</v>
      </c>
      <c r="B79">
        <f t="shared" si="21"/>
        <v>0</v>
      </c>
      <c r="C79">
        <f t="shared" si="21"/>
        <v>0</v>
      </c>
      <c r="D79">
        <f t="shared" ref="D79:AG79" si="35">D38</f>
        <v>-1</v>
      </c>
      <c r="E79">
        <f t="shared" si="35"/>
        <v>-171</v>
      </c>
      <c r="F79">
        <f t="shared" si="35"/>
        <v>-492</v>
      </c>
      <c r="G79">
        <f t="shared" si="35"/>
        <v>-729</v>
      </c>
      <c r="H79">
        <f t="shared" si="35"/>
        <v>-830</v>
      </c>
      <c r="I79">
        <f t="shared" si="35"/>
        <v>-834</v>
      </c>
      <c r="J79">
        <f t="shared" si="35"/>
        <v>-773</v>
      </c>
      <c r="K79">
        <f t="shared" si="35"/>
        <v>-680</v>
      </c>
      <c r="L79">
        <f t="shared" si="35"/>
        <v>-543</v>
      </c>
      <c r="M79">
        <f t="shared" si="35"/>
        <v>-426</v>
      </c>
      <c r="N79">
        <f t="shared" si="35"/>
        <v>-368</v>
      </c>
      <c r="O79">
        <f t="shared" si="35"/>
        <v>-284</v>
      </c>
      <c r="P79">
        <f t="shared" si="35"/>
        <v>-198</v>
      </c>
      <c r="Q79">
        <f t="shared" si="35"/>
        <v>-234</v>
      </c>
      <c r="R79">
        <f t="shared" si="35"/>
        <v>-356</v>
      </c>
      <c r="S79">
        <f t="shared" si="35"/>
        <v>-453</v>
      </c>
      <c r="T79">
        <f t="shared" si="35"/>
        <v>-588</v>
      </c>
      <c r="U79">
        <f t="shared" si="35"/>
        <v>-713</v>
      </c>
      <c r="V79">
        <f t="shared" si="35"/>
        <v>-822</v>
      </c>
      <c r="W79">
        <f t="shared" si="35"/>
        <v>-909</v>
      </c>
      <c r="X79">
        <f t="shared" si="35"/>
        <v>-991</v>
      </c>
      <c r="Y79">
        <f t="shared" si="35"/>
        <v>-1005</v>
      </c>
      <c r="Z79">
        <f t="shared" si="35"/>
        <v>-1007</v>
      </c>
      <c r="AA79">
        <f t="shared" si="35"/>
        <v>-981</v>
      </c>
      <c r="AB79">
        <f t="shared" si="35"/>
        <v>-891</v>
      </c>
      <c r="AC79">
        <f t="shared" si="35"/>
        <v>-810</v>
      </c>
      <c r="AD79">
        <f t="shared" si="35"/>
        <v>-649</v>
      </c>
      <c r="AE79">
        <f t="shared" si="35"/>
        <v>-452</v>
      </c>
      <c r="AF79">
        <f t="shared" si="35"/>
        <v>-257</v>
      </c>
      <c r="AG79">
        <f t="shared" si="35"/>
        <v>-66</v>
      </c>
    </row>
    <row r="80" spans="1:33" x14ac:dyDescent="0.45">
      <c r="A80" t="str">
        <f>'ISIC Codes'!B35</f>
        <v>Arts, entertainment, recreation and other service activities</v>
      </c>
      <c r="B80">
        <f t="shared" si="21"/>
        <v>0</v>
      </c>
      <c r="C80">
        <f t="shared" si="21"/>
        <v>0</v>
      </c>
      <c r="D80">
        <f t="shared" ref="D80:AG80" si="36">D39</f>
        <v>0</v>
      </c>
      <c r="E80">
        <f t="shared" si="36"/>
        <v>-60</v>
      </c>
      <c r="F80">
        <f t="shared" si="36"/>
        <v>-174</v>
      </c>
      <c r="G80">
        <f t="shared" si="36"/>
        <v>-258</v>
      </c>
      <c r="H80">
        <f t="shared" si="36"/>
        <v>-294</v>
      </c>
      <c r="I80">
        <f t="shared" si="36"/>
        <v>-296</v>
      </c>
      <c r="J80">
        <f t="shared" si="36"/>
        <v>-275</v>
      </c>
      <c r="K80">
        <f t="shared" si="36"/>
        <v>-244</v>
      </c>
      <c r="L80">
        <f t="shared" si="36"/>
        <v>-196</v>
      </c>
      <c r="M80">
        <f t="shared" si="36"/>
        <v>-157</v>
      </c>
      <c r="N80">
        <f t="shared" si="36"/>
        <v>-136</v>
      </c>
      <c r="O80">
        <f t="shared" si="36"/>
        <v>-106</v>
      </c>
      <c r="P80">
        <f t="shared" si="36"/>
        <v>-78</v>
      </c>
      <c r="Q80">
        <f t="shared" si="36"/>
        <v>-89</v>
      </c>
      <c r="R80">
        <f t="shared" si="36"/>
        <v>-133</v>
      </c>
      <c r="S80">
        <f t="shared" si="36"/>
        <v>-170</v>
      </c>
      <c r="T80">
        <f t="shared" si="36"/>
        <v>-219</v>
      </c>
      <c r="U80">
        <f t="shared" si="36"/>
        <v>-263</v>
      </c>
      <c r="V80">
        <f t="shared" si="36"/>
        <v>-304</v>
      </c>
      <c r="W80">
        <f t="shared" si="36"/>
        <v>-336</v>
      </c>
      <c r="X80">
        <f t="shared" si="36"/>
        <v>-367</v>
      </c>
      <c r="Y80">
        <f t="shared" si="36"/>
        <v>-373</v>
      </c>
      <c r="Z80">
        <f t="shared" si="36"/>
        <v>-377</v>
      </c>
      <c r="AA80">
        <f t="shared" si="36"/>
        <v>-372</v>
      </c>
      <c r="AB80">
        <f t="shared" si="36"/>
        <v>-343</v>
      </c>
      <c r="AC80">
        <f t="shared" si="36"/>
        <v>-317</v>
      </c>
      <c r="AD80">
        <f t="shared" si="36"/>
        <v>-265</v>
      </c>
      <c r="AE80">
        <f t="shared" si="36"/>
        <v>-200</v>
      </c>
      <c r="AF80">
        <f t="shared" si="36"/>
        <v>-135</v>
      </c>
      <c r="AG80">
        <f t="shared" si="36"/>
        <v>-73</v>
      </c>
    </row>
    <row r="81" spans="1:33" x14ac:dyDescent="0.45">
      <c r="A81" t="str">
        <f>'ISIC Codes'!B36</f>
        <v>Private households with employed persons</v>
      </c>
      <c r="B81">
        <f t="shared" si="21"/>
        <v>0</v>
      </c>
      <c r="C81">
        <f t="shared" si="21"/>
        <v>0</v>
      </c>
      <c r="D81">
        <f t="shared" ref="D81:AG81" si="37">D40</f>
        <v>0</v>
      </c>
      <c r="E81">
        <f t="shared" si="37"/>
        <v>0</v>
      </c>
      <c r="F81">
        <f t="shared" si="37"/>
        <v>0</v>
      </c>
      <c r="G81">
        <f t="shared" si="37"/>
        <v>0</v>
      </c>
      <c r="H81">
        <f t="shared" si="37"/>
        <v>0</v>
      </c>
      <c r="I81">
        <f t="shared" si="37"/>
        <v>0</v>
      </c>
      <c r="J81">
        <f t="shared" si="37"/>
        <v>0</v>
      </c>
      <c r="K81">
        <f t="shared" si="37"/>
        <v>0</v>
      </c>
      <c r="L81">
        <f t="shared" si="37"/>
        <v>0</v>
      </c>
      <c r="M81">
        <f t="shared" si="37"/>
        <v>0</v>
      </c>
      <c r="N81">
        <f t="shared" si="37"/>
        <v>0</v>
      </c>
      <c r="O81">
        <f t="shared" si="37"/>
        <v>0</v>
      </c>
      <c r="P81">
        <f t="shared" si="37"/>
        <v>0</v>
      </c>
      <c r="Q81">
        <f t="shared" si="37"/>
        <v>0</v>
      </c>
      <c r="R81">
        <f t="shared" si="37"/>
        <v>0</v>
      </c>
      <c r="S81">
        <f t="shared" si="37"/>
        <v>0</v>
      </c>
      <c r="T81">
        <f t="shared" si="37"/>
        <v>0</v>
      </c>
      <c r="U81">
        <f t="shared" si="37"/>
        <v>0</v>
      </c>
      <c r="V81">
        <f t="shared" si="37"/>
        <v>0</v>
      </c>
      <c r="W81">
        <f t="shared" si="37"/>
        <v>0</v>
      </c>
      <c r="X81">
        <f t="shared" si="37"/>
        <v>0</v>
      </c>
      <c r="Y81">
        <f t="shared" si="37"/>
        <v>0</v>
      </c>
      <c r="Z81">
        <f t="shared" si="37"/>
        <v>0</v>
      </c>
      <c r="AA81">
        <f t="shared" si="37"/>
        <v>0</v>
      </c>
      <c r="AB81">
        <f t="shared" si="37"/>
        <v>0</v>
      </c>
      <c r="AC81">
        <f t="shared" si="37"/>
        <v>0</v>
      </c>
      <c r="AD81">
        <f t="shared" si="37"/>
        <v>0</v>
      </c>
      <c r="AE81">
        <f t="shared" si="37"/>
        <v>0</v>
      </c>
      <c r="AF81">
        <f t="shared" si="37"/>
        <v>0</v>
      </c>
      <c r="AG81">
        <f t="shared" si="37"/>
        <v>0</v>
      </c>
    </row>
    <row r="82" spans="1:33" x14ac:dyDescent="0.45">
      <c r="A82" s="7" t="s">
        <v>280</v>
      </c>
      <c r="B82">
        <f>SUM(B46:B81)</f>
        <v>0</v>
      </c>
      <c r="C82">
        <f t="shared" ref="C82:AG82" si="38">SUM(C46:C81)</f>
        <v>0</v>
      </c>
      <c r="D82">
        <f t="shared" si="38"/>
        <v>-76</v>
      </c>
      <c r="E82">
        <f t="shared" si="38"/>
        <v>-1043</v>
      </c>
      <c r="F82">
        <f t="shared" si="38"/>
        <v>-2757</v>
      </c>
      <c r="G82">
        <f t="shared" si="38"/>
        <v>-4043</v>
      </c>
      <c r="H82">
        <f t="shared" si="38"/>
        <v>-4585</v>
      </c>
      <c r="I82">
        <f t="shared" si="38"/>
        <v>-4484</v>
      </c>
      <c r="J82">
        <f t="shared" si="38"/>
        <v>-3921</v>
      </c>
      <c r="K82">
        <f t="shared" si="38"/>
        <v>-3421</v>
      </c>
      <c r="L82">
        <f t="shared" si="38"/>
        <v>-2538</v>
      </c>
      <c r="M82">
        <f t="shared" si="38"/>
        <v>-1773</v>
      </c>
      <c r="N82">
        <f t="shared" si="38"/>
        <v>-1213</v>
      </c>
      <c r="O82">
        <f t="shared" si="38"/>
        <v>-421</v>
      </c>
      <c r="P82">
        <f t="shared" si="38"/>
        <v>346</v>
      </c>
      <c r="Q82">
        <f t="shared" si="38"/>
        <v>236</v>
      </c>
      <c r="R82">
        <f t="shared" si="38"/>
        <v>-139</v>
      </c>
      <c r="S82">
        <f t="shared" si="38"/>
        <v>-201</v>
      </c>
      <c r="T82">
        <f t="shared" si="38"/>
        <v>-486</v>
      </c>
      <c r="U82">
        <f t="shared" si="38"/>
        <v>-776</v>
      </c>
      <c r="V82">
        <f t="shared" si="38"/>
        <v>-966</v>
      </c>
      <c r="W82">
        <f t="shared" si="38"/>
        <v>-974</v>
      </c>
      <c r="X82">
        <f t="shared" si="38"/>
        <v>-989</v>
      </c>
      <c r="Y82">
        <f t="shared" si="38"/>
        <v>-541</v>
      </c>
      <c r="Z82">
        <f t="shared" si="38"/>
        <v>-85</v>
      </c>
      <c r="AA82">
        <f t="shared" si="38"/>
        <v>493</v>
      </c>
      <c r="AB82">
        <f t="shared" si="38"/>
        <v>1496</v>
      </c>
      <c r="AC82">
        <f t="shared" si="38"/>
        <v>2398</v>
      </c>
      <c r="AD82">
        <f t="shared" si="38"/>
        <v>3727</v>
      </c>
      <c r="AE82">
        <f t="shared" si="38"/>
        <v>5310</v>
      </c>
      <c r="AF82">
        <f t="shared" si="38"/>
        <v>6940</v>
      </c>
      <c r="AG82">
        <f t="shared" si="38"/>
        <v>8433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7" tint="0.79998168889431442"/>
  </sheetPr>
  <dimension ref="A1:AJ1940"/>
  <sheetViews>
    <sheetView workbookViewId="0">
      <selection sqref="A1:AI1048576"/>
    </sheetView>
  </sheetViews>
  <sheetFormatPr defaultRowHeight="14.25" x14ac:dyDescent="0.45"/>
  <cols>
    <col min="36" max="36" width="67.86328125" bestFit="1" customWidth="1"/>
  </cols>
  <sheetData>
    <row r="1" spans="1:36" ht="14.65" thickBot="1" x14ac:dyDescent="0.5">
      <c r="A1" t="s">
        <v>72</v>
      </c>
      <c r="B1" t="s">
        <v>73</v>
      </c>
      <c r="C1" t="s">
        <v>74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  <c r="AJ1" t="s">
        <v>242</v>
      </c>
    </row>
    <row r="2" spans="1:36" ht="15" thickTop="1" thickBot="1" x14ac:dyDescent="0.5">
      <c r="A2" t="s">
        <v>75</v>
      </c>
      <c r="B2" t="s">
        <v>73</v>
      </c>
      <c r="C2" t="s">
        <v>74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 s="5" t="str">
        <f>CONCATENATE("Jobs: ",'ISIC Codes'!B1)</f>
        <v>Jobs: Agriculture, forestry and fishing</v>
      </c>
    </row>
    <row r="3" spans="1:36" ht="15" thickTop="1" thickBot="1" x14ac:dyDescent="0.5">
      <c r="A3" t="s">
        <v>76</v>
      </c>
      <c r="B3" t="s">
        <v>73</v>
      </c>
      <c r="C3" t="s">
        <v>74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 s="5" t="str">
        <f>CONCATENATE("Jobs: ",'ISIC Codes'!B2)</f>
        <v>Jobs: Mining and extraction of energy producing products</v>
      </c>
    </row>
    <row r="4" spans="1:36" ht="15" thickTop="1" thickBot="1" x14ac:dyDescent="0.5">
      <c r="A4" t="s">
        <v>77</v>
      </c>
      <c r="B4" t="s">
        <v>73</v>
      </c>
      <c r="C4" t="s">
        <v>74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 s="5" t="str">
        <f>CONCATENATE("Jobs: ",'ISIC Codes'!B3)</f>
        <v>Jobs: Mining and quarrying of non-energy producing products</v>
      </c>
    </row>
    <row r="5" spans="1:36" ht="15" thickTop="1" thickBot="1" x14ac:dyDescent="0.5">
      <c r="A5" t="s">
        <v>78</v>
      </c>
      <c r="B5" t="s">
        <v>73</v>
      </c>
      <c r="C5" t="s">
        <v>74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 s="5" t="str">
        <f>CONCATENATE("Jobs: ",'ISIC Codes'!B4)</f>
        <v>Jobs: Mining support service activities</v>
      </c>
    </row>
    <row r="6" spans="1:36" ht="15" thickTop="1" thickBot="1" x14ac:dyDescent="0.5">
      <c r="A6" t="s">
        <v>79</v>
      </c>
      <c r="B6" t="s">
        <v>73</v>
      </c>
      <c r="C6" t="s">
        <v>74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 s="5" t="str">
        <f>CONCATENATE("Jobs: ",'ISIC Codes'!B5)</f>
        <v>Jobs: Food products, beverages and tobacco</v>
      </c>
    </row>
    <row r="7" spans="1:36" ht="15" thickTop="1" thickBot="1" x14ac:dyDescent="0.5">
      <c r="A7" t="s">
        <v>80</v>
      </c>
      <c r="B7" t="s">
        <v>73</v>
      </c>
      <c r="C7" t="s">
        <v>74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s="5" t="str">
        <f>CONCATENATE("Jobs: ",'ISIC Codes'!B6)</f>
        <v>Jobs: Textiles, wearing apparel, leather and related products</v>
      </c>
    </row>
    <row r="8" spans="1:36" ht="15" thickTop="1" thickBot="1" x14ac:dyDescent="0.5">
      <c r="A8" t="s">
        <v>81</v>
      </c>
      <c r="B8" t="s">
        <v>73</v>
      </c>
      <c r="C8" t="s">
        <v>74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5" t="str">
        <f>CONCATENATE("Jobs: ",'ISIC Codes'!B7)</f>
        <v>Jobs: Wood and of products of wood and cork (except furniture)</v>
      </c>
    </row>
    <row r="9" spans="1:36" ht="15" thickTop="1" thickBot="1" x14ac:dyDescent="0.5">
      <c r="A9" t="s">
        <v>82</v>
      </c>
      <c r="B9" t="s">
        <v>73</v>
      </c>
      <c r="C9" t="s">
        <v>74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 s="5" t="str">
        <f>CONCATENATE("Jobs: ",'ISIC Codes'!B8)</f>
        <v>Jobs: Paper products and printing</v>
      </c>
    </row>
    <row r="10" spans="1:36" ht="15" thickTop="1" thickBot="1" x14ac:dyDescent="0.5">
      <c r="A10" t="s">
        <v>83</v>
      </c>
      <c r="B10" t="s">
        <v>73</v>
      </c>
      <c r="C10" t="s">
        <v>74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 s="5" t="str">
        <f>CONCATENATE("Jobs: ",'ISIC Codes'!B9)</f>
        <v>Jobs: Coke and refined petroleum products</v>
      </c>
    </row>
    <row r="11" spans="1:36" ht="15" thickTop="1" thickBot="1" x14ac:dyDescent="0.5">
      <c r="A11" t="s">
        <v>84</v>
      </c>
      <c r="B11" t="s">
        <v>73</v>
      </c>
      <c r="C11" t="s">
        <v>74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 s="5" t="str">
        <f>CONCATENATE("Jobs: ",'ISIC Codes'!B10)</f>
        <v>Jobs: Chemicals and pharmaceutical products</v>
      </c>
    </row>
    <row r="12" spans="1:36" ht="15" thickTop="1" thickBot="1" x14ac:dyDescent="0.5">
      <c r="A12" t="s">
        <v>85</v>
      </c>
      <c r="B12" t="s">
        <v>73</v>
      </c>
      <c r="C12" t="s">
        <v>74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 s="5" t="str">
        <f>CONCATENATE("Jobs: ",'ISIC Codes'!B11)</f>
        <v>Jobs: Rubber and plastics products</v>
      </c>
    </row>
    <row r="13" spans="1:36" ht="15" thickTop="1" thickBot="1" x14ac:dyDescent="0.5">
      <c r="A13" t="s">
        <v>86</v>
      </c>
      <c r="B13" t="s">
        <v>73</v>
      </c>
      <c r="C13" t="s">
        <v>74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 s="5" t="str">
        <f>CONCATENATE("Jobs: ",'ISIC Codes'!B12)</f>
        <v>Jobs: Other non-metallic mineral products</v>
      </c>
    </row>
    <row r="14" spans="1:36" ht="15" thickTop="1" thickBot="1" x14ac:dyDescent="0.5">
      <c r="A14" t="s">
        <v>87</v>
      </c>
      <c r="B14" t="s">
        <v>73</v>
      </c>
      <c r="C14" t="s">
        <v>74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 s="5" t="str">
        <f>CONCATENATE("Jobs: ",'ISIC Codes'!B13)</f>
        <v>Jobs: Manufacture of basic metals</v>
      </c>
    </row>
    <row r="15" spans="1:36" ht="15" thickTop="1" thickBot="1" x14ac:dyDescent="0.5">
      <c r="A15" t="s">
        <v>88</v>
      </c>
      <c r="B15" t="s">
        <v>73</v>
      </c>
      <c r="C15" t="s">
        <v>74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 s="5" t="str">
        <f>CONCATENATE("Jobs: ",'ISIC Codes'!B14)</f>
        <v>Jobs: Fabricated metal products, except machinery and equipment</v>
      </c>
    </row>
    <row r="16" spans="1:36" ht="15" thickTop="1" thickBot="1" x14ac:dyDescent="0.5">
      <c r="A16" t="s">
        <v>89</v>
      </c>
      <c r="B16" t="s">
        <v>73</v>
      </c>
      <c r="C16" t="s">
        <v>74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 s="5" t="str">
        <f>CONCATENATE("Jobs: ",'ISIC Codes'!B15)</f>
        <v>Jobs: Computer, electronic and optical products</v>
      </c>
    </row>
    <row r="17" spans="1:36" ht="15" thickTop="1" thickBot="1" x14ac:dyDescent="0.5">
      <c r="A17" t="s">
        <v>90</v>
      </c>
      <c r="B17" t="s">
        <v>73</v>
      </c>
      <c r="C17" t="s">
        <v>74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 s="5" t="str">
        <f>CONCATENATE("Jobs: ",'ISIC Codes'!B16)</f>
        <v>Jobs: Electrical equipment</v>
      </c>
    </row>
    <row r="18" spans="1:36" ht="15" thickTop="1" thickBot="1" x14ac:dyDescent="0.5">
      <c r="A18" t="s">
        <v>91</v>
      </c>
      <c r="B18" t="s">
        <v>73</v>
      </c>
      <c r="C18" t="s">
        <v>74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 s="5" t="str">
        <f>CONCATENATE("Jobs: ",'ISIC Codes'!B17)</f>
        <v>Jobs: Machinery and equipment n.e.c.</v>
      </c>
    </row>
    <row r="19" spans="1:36" ht="15" thickTop="1" thickBot="1" x14ac:dyDescent="0.5">
      <c r="A19" t="s">
        <v>92</v>
      </c>
      <c r="B19" t="s">
        <v>73</v>
      </c>
      <c r="C19" t="s">
        <v>74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 s="5" t="str">
        <f>CONCATENATE("Jobs: ",'ISIC Codes'!B18)</f>
        <v>Jobs: Motor vehicles, trailers and semi-trailers</v>
      </c>
    </row>
    <row r="20" spans="1:36" ht="15" thickTop="1" thickBot="1" x14ac:dyDescent="0.5">
      <c r="A20" t="s">
        <v>93</v>
      </c>
      <c r="B20" t="s">
        <v>73</v>
      </c>
      <c r="C20" t="s">
        <v>74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 s="5" t="str">
        <f>CONCATENATE("Jobs: ",'ISIC Codes'!B19)</f>
        <v>Jobs: Other transport equipment</v>
      </c>
    </row>
    <row r="21" spans="1:36" ht="15" thickTop="1" thickBot="1" x14ac:dyDescent="0.5">
      <c r="A21" t="s">
        <v>94</v>
      </c>
      <c r="B21" t="s">
        <v>73</v>
      </c>
      <c r="C21" t="s">
        <v>74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 s="5" t="str">
        <f>CONCATENATE("Jobs: ",'ISIC Codes'!B20)</f>
        <v>Jobs: Other manufacturing; repair and installation of machinery and equipment</v>
      </c>
    </row>
    <row r="22" spans="1:36" ht="15" thickTop="1" thickBot="1" x14ac:dyDescent="0.5">
      <c r="A22" t="s">
        <v>95</v>
      </c>
      <c r="B22" t="s">
        <v>73</v>
      </c>
      <c r="C22" t="s">
        <v>74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 s="5" t="str">
        <f>CONCATENATE("Jobs: ",'ISIC Codes'!B21)</f>
        <v>Jobs: Electricity, gas, water supply, sewerage, waste and remediation services</v>
      </c>
    </row>
    <row r="23" spans="1:36" ht="15" thickTop="1" thickBot="1" x14ac:dyDescent="0.5">
      <c r="A23" t="s">
        <v>96</v>
      </c>
      <c r="B23" t="s">
        <v>73</v>
      </c>
      <c r="C23" t="s">
        <v>74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 s="5" t="str">
        <f>CONCATENATE("Jobs: ",'ISIC Codes'!B22)</f>
        <v>Jobs: Construction</v>
      </c>
    </row>
    <row r="24" spans="1:36" ht="15" thickTop="1" thickBot="1" x14ac:dyDescent="0.5">
      <c r="A24" t="s">
        <v>97</v>
      </c>
      <c r="B24" t="s">
        <v>73</v>
      </c>
      <c r="C24" t="s">
        <v>74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 s="5" t="str">
        <f>CONCATENATE("Jobs: ",'ISIC Codes'!B23)</f>
        <v>Jobs: Wholesale and retail trade; repair of motor vehicles</v>
      </c>
    </row>
    <row r="25" spans="1:36" ht="15" thickTop="1" thickBot="1" x14ac:dyDescent="0.5">
      <c r="A25" t="s">
        <v>98</v>
      </c>
      <c r="B25" t="s">
        <v>73</v>
      </c>
      <c r="C25" t="s">
        <v>74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 s="5" t="str">
        <f>CONCATENATE("Jobs: ",'ISIC Codes'!B24)</f>
        <v>Jobs: Transportation and storage</v>
      </c>
    </row>
    <row r="26" spans="1:36" ht="15" thickTop="1" thickBot="1" x14ac:dyDescent="0.5">
      <c r="A26" t="s">
        <v>99</v>
      </c>
      <c r="B26" t="s">
        <v>73</v>
      </c>
      <c r="C26" t="s">
        <v>74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 s="5" t="str">
        <f>CONCATENATE("Jobs: ",'ISIC Codes'!B25)</f>
        <v>Jobs: Accomodation and food services</v>
      </c>
    </row>
    <row r="27" spans="1:36" ht="15" thickTop="1" thickBot="1" x14ac:dyDescent="0.5">
      <c r="A27" t="s">
        <v>100</v>
      </c>
      <c r="B27" t="s">
        <v>73</v>
      </c>
      <c r="C27" t="s">
        <v>74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s="5" t="str">
        <f>CONCATENATE("Jobs: ",'ISIC Codes'!B26)</f>
        <v>Jobs: Publishing, audiovisual and broadcasting activities</v>
      </c>
    </row>
    <row r="28" spans="1:36" ht="15" thickTop="1" thickBot="1" x14ac:dyDescent="0.5">
      <c r="A28" t="s">
        <v>101</v>
      </c>
      <c r="B28" t="s">
        <v>73</v>
      </c>
      <c r="C28" t="s">
        <v>74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 s="5" t="str">
        <f>CONCATENATE("Jobs: ",'ISIC Codes'!B27)</f>
        <v>Jobs: Telecommunications</v>
      </c>
    </row>
    <row r="29" spans="1:36" ht="15" thickTop="1" thickBot="1" x14ac:dyDescent="0.5">
      <c r="A29" t="s">
        <v>102</v>
      </c>
      <c r="B29" t="s">
        <v>73</v>
      </c>
      <c r="C29" t="s">
        <v>74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 s="5" t="str">
        <f>CONCATENATE("Jobs: ",'ISIC Codes'!B28)</f>
        <v>Jobs: IT and other information services</v>
      </c>
    </row>
    <row r="30" spans="1:36" ht="15" thickTop="1" thickBot="1" x14ac:dyDescent="0.5">
      <c r="A30" t="s">
        <v>103</v>
      </c>
      <c r="B30" t="s">
        <v>73</v>
      </c>
      <c r="C30" t="s">
        <v>74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 s="5" t="str">
        <f>CONCATENATE("Jobs: ",'ISIC Codes'!B29)</f>
        <v>Jobs: Financial and insurance activities</v>
      </c>
    </row>
    <row r="31" spans="1:36" ht="15" thickTop="1" thickBot="1" x14ac:dyDescent="0.5">
      <c r="A31" t="s">
        <v>104</v>
      </c>
      <c r="B31" t="s">
        <v>73</v>
      </c>
      <c r="C31" t="s">
        <v>74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 s="5" t="str">
        <f>CONCATENATE("Jobs: ",'ISIC Codes'!B30)</f>
        <v>Jobs: Real estate activities</v>
      </c>
    </row>
    <row r="32" spans="1:36" ht="15" thickTop="1" thickBot="1" x14ac:dyDescent="0.5">
      <c r="A32" t="s">
        <v>105</v>
      </c>
      <c r="B32" t="s">
        <v>73</v>
      </c>
      <c r="C32" t="s">
        <v>74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 s="5" t="str">
        <f>CONCATENATE("Jobs: ",'ISIC Codes'!B31)</f>
        <v>Jobs: Other business sector services</v>
      </c>
    </row>
    <row r="33" spans="1:36" ht="15" thickTop="1" thickBot="1" x14ac:dyDescent="0.5">
      <c r="A33" t="s">
        <v>106</v>
      </c>
      <c r="B33" t="s">
        <v>73</v>
      </c>
      <c r="C33" t="s">
        <v>74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s="5" t="str">
        <f>CONCATENATE("Jobs: ",'ISIC Codes'!B32)</f>
        <v>Jobs: Public administration and defence; compulsory social security</v>
      </c>
    </row>
    <row r="34" spans="1:36" ht="15" thickTop="1" thickBot="1" x14ac:dyDescent="0.5">
      <c r="A34" t="s">
        <v>107</v>
      </c>
      <c r="B34" t="s">
        <v>73</v>
      </c>
      <c r="C34" t="s">
        <v>74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 s="5" t="str">
        <f>CONCATENATE("Jobs: ",'ISIC Codes'!B33)</f>
        <v>Jobs: Education</v>
      </c>
    </row>
    <row r="35" spans="1:36" ht="15" thickTop="1" thickBot="1" x14ac:dyDescent="0.5">
      <c r="A35" t="s">
        <v>108</v>
      </c>
      <c r="B35" t="s">
        <v>73</v>
      </c>
      <c r="C35" t="s">
        <v>74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 s="5" t="str">
        <f>CONCATENATE("Jobs: ",'ISIC Codes'!B34)</f>
        <v>Jobs: Human health and social work</v>
      </c>
    </row>
    <row r="36" spans="1:36" ht="15" thickTop="1" thickBot="1" x14ac:dyDescent="0.5">
      <c r="A36" t="s">
        <v>109</v>
      </c>
      <c r="B36" t="s">
        <v>73</v>
      </c>
      <c r="C36" t="s">
        <v>74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 s="5" t="str">
        <f>CONCATENATE("Jobs: ",'ISIC Codes'!B35)</f>
        <v>Jobs: Arts, entertainment, recreation and other service activities</v>
      </c>
    </row>
    <row r="37" spans="1:36" ht="15" thickTop="1" thickBot="1" x14ac:dyDescent="0.5">
      <c r="A37" t="s">
        <v>110</v>
      </c>
      <c r="B37" t="s">
        <v>73</v>
      </c>
      <c r="C37" t="s">
        <v>74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 s="5" t="str">
        <f>CONCATENATE("Jobs: ",'ISIC Codes'!B36)</f>
        <v>Jobs: Private households with employed persons</v>
      </c>
    </row>
    <row r="38" spans="1:36" ht="15" thickTop="1" thickBot="1" x14ac:dyDescent="0.5">
      <c r="A38" t="s">
        <v>111</v>
      </c>
      <c r="B38" t="s">
        <v>73</v>
      </c>
      <c r="C38" t="s">
        <v>74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 s="5" t="s">
        <v>111</v>
      </c>
    </row>
    <row r="39" spans="1:36" ht="15" thickTop="1" thickBot="1" x14ac:dyDescent="0.5">
      <c r="A39" t="s">
        <v>112</v>
      </c>
      <c r="B39" t="s">
        <v>73</v>
      </c>
      <c r="C39" t="s">
        <v>74</v>
      </c>
      <c r="D39">
        <v>91.29</v>
      </c>
      <c r="E39">
        <v>90.5321</v>
      </c>
      <c r="F39">
        <v>98.0518</v>
      </c>
      <c r="G39">
        <v>96.939700000000002</v>
      </c>
      <c r="H39">
        <v>97.990399999999994</v>
      </c>
      <c r="I39">
        <v>98.046599999999998</v>
      </c>
      <c r="J39">
        <v>100.773</v>
      </c>
      <c r="K39">
        <v>103.283</v>
      </c>
      <c r="L39">
        <v>104.26</v>
      </c>
      <c r="M39">
        <v>103.922</v>
      </c>
      <c r="N39">
        <v>103.724</v>
      </c>
      <c r="O39">
        <v>102.815</v>
      </c>
      <c r="P39">
        <v>102.081</v>
      </c>
      <c r="Q39">
        <v>101.91</v>
      </c>
      <c r="R39">
        <v>101.36</v>
      </c>
      <c r="S39">
        <v>100.738</v>
      </c>
      <c r="T39">
        <v>100.182</v>
      </c>
      <c r="U39">
        <v>99.458299999999994</v>
      </c>
      <c r="V39">
        <v>98.843999999999994</v>
      </c>
      <c r="W39">
        <v>98.446600000000004</v>
      </c>
      <c r="X39">
        <v>98.057000000000002</v>
      </c>
      <c r="Y39">
        <v>97.712400000000002</v>
      </c>
      <c r="Z39">
        <v>97.325599999999994</v>
      </c>
      <c r="AA39">
        <v>97.084800000000001</v>
      </c>
      <c r="AB39">
        <v>96.933599999999998</v>
      </c>
      <c r="AC39">
        <v>96.890500000000003</v>
      </c>
      <c r="AD39">
        <v>97.004599999999996</v>
      </c>
      <c r="AE39">
        <v>97.138499999999993</v>
      </c>
      <c r="AF39">
        <v>97.481200000000001</v>
      </c>
      <c r="AG39">
        <v>97.743600000000001</v>
      </c>
      <c r="AH39">
        <v>97.978099999999998</v>
      </c>
      <c r="AI39">
        <v>98.2774</v>
      </c>
      <c r="AJ39" s="5" t="s">
        <v>112</v>
      </c>
    </row>
    <row r="40" spans="1:36" ht="15" thickTop="1" thickBot="1" x14ac:dyDescent="0.5">
      <c r="A40" t="s">
        <v>75</v>
      </c>
      <c r="B40" t="s">
        <v>113</v>
      </c>
      <c r="C40" t="s">
        <v>114</v>
      </c>
      <c r="D40">
        <v>0</v>
      </c>
      <c r="E40">
        <v>0</v>
      </c>
      <c r="F40">
        <v>-63</v>
      </c>
      <c r="G40">
        <v>-78</v>
      </c>
      <c r="H40">
        <v>-89</v>
      </c>
      <c r="I40">
        <v>-98</v>
      </c>
      <c r="J40">
        <v>-104</v>
      </c>
      <c r="K40">
        <v>-108</v>
      </c>
      <c r="L40">
        <v>-110</v>
      </c>
      <c r="M40">
        <v>-114</v>
      </c>
      <c r="N40">
        <v>-115</v>
      </c>
      <c r="O40">
        <v>-116</v>
      </c>
      <c r="P40">
        <v>-115</v>
      </c>
      <c r="Q40">
        <v>-106</v>
      </c>
      <c r="R40">
        <v>-96</v>
      </c>
      <c r="S40">
        <v>-113</v>
      </c>
      <c r="T40">
        <v>-115</v>
      </c>
      <c r="U40">
        <v>-100</v>
      </c>
      <c r="V40">
        <v>-95</v>
      </c>
      <c r="W40">
        <v>-89</v>
      </c>
      <c r="X40">
        <v>-84</v>
      </c>
      <c r="Y40">
        <v>-77</v>
      </c>
      <c r="Z40">
        <v>-72</v>
      </c>
      <c r="AA40">
        <v>-65</v>
      </c>
      <c r="AB40">
        <v>-61</v>
      </c>
      <c r="AC40">
        <v>-56</v>
      </c>
      <c r="AD40">
        <v>-50</v>
      </c>
      <c r="AE40">
        <v>-46</v>
      </c>
      <c r="AF40">
        <v>-40</v>
      </c>
      <c r="AG40">
        <v>-33</v>
      </c>
      <c r="AH40">
        <v>-27</v>
      </c>
      <c r="AI40">
        <v>-22</v>
      </c>
      <c r="AJ40" s="5" t="str">
        <f>AJ2</f>
        <v>Jobs: Agriculture, forestry and fishing</v>
      </c>
    </row>
    <row r="41" spans="1:36" ht="15" thickTop="1" thickBot="1" x14ac:dyDescent="0.5">
      <c r="A41" t="s">
        <v>76</v>
      </c>
      <c r="B41" t="s">
        <v>113</v>
      </c>
      <c r="C41" t="s">
        <v>114</v>
      </c>
      <c r="D41">
        <v>0</v>
      </c>
      <c r="E41">
        <v>0</v>
      </c>
      <c r="F41">
        <v>-3</v>
      </c>
      <c r="G41">
        <v>-1</v>
      </c>
      <c r="H41">
        <v>7</v>
      </c>
      <c r="I41">
        <v>14</v>
      </c>
      <c r="J41">
        <v>21</v>
      </c>
      <c r="K41">
        <v>38</v>
      </c>
      <c r="L41">
        <v>94</v>
      </c>
      <c r="M41">
        <v>122</v>
      </c>
      <c r="N41">
        <v>160</v>
      </c>
      <c r="O41">
        <v>198</v>
      </c>
      <c r="P41">
        <v>250</v>
      </c>
      <c r="Q41">
        <v>305</v>
      </c>
      <c r="R41">
        <v>314</v>
      </c>
      <c r="S41">
        <v>385</v>
      </c>
      <c r="T41">
        <v>459</v>
      </c>
      <c r="U41">
        <v>491</v>
      </c>
      <c r="V41">
        <v>513</v>
      </c>
      <c r="W41">
        <v>543</v>
      </c>
      <c r="X41">
        <v>573</v>
      </c>
      <c r="Y41">
        <v>610</v>
      </c>
      <c r="Z41">
        <v>641</v>
      </c>
      <c r="AA41">
        <v>670</v>
      </c>
      <c r="AB41">
        <v>697</v>
      </c>
      <c r="AC41">
        <v>719</v>
      </c>
      <c r="AD41">
        <v>735</v>
      </c>
      <c r="AE41">
        <v>760</v>
      </c>
      <c r="AF41">
        <v>778</v>
      </c>
      <c r="AG41">
        <v>796</v>
      </c>
      <c r="AH41">
        <v>816</v>
      </c>
      <c r="AI41">
        <v>824</v>
      </c>
      <c r="AJ41" s="5" t="str">
        <f t="shared" ref="AJ41:AJ104" si="0">AJ3</f>
        <v>Jobs: Mining and extraction of energy producing products</v>
      </c>
    </row>
    <row r="42" spans="1:36" ht="15" thickTop="1" thickBot="1" x14ac:dyDescent="0.5">
      <c r="A42" t="s">
        <v>77</v>
      </c>
      <c r="B42" t="s">
        <v>113</v>
      </c>
      <c r="C42" t="s">
        <v>114</v>
      </c>
      <c r="D42">
        <v>0</v>
      </c>
      <c r="E42">
        <v>0</v>
      </c>
      <c r="F42">
        <v>-13</v>
      </c>
      <c r="G42">
        <v>-17</v>
      </c>
      <c r="H42">
        <v>-18</v>
      </c>
      <c r="I42">
        <v>-21</v>
      </c>
      <c r="J42">
        <v>-22</v>
      </c>
      <c r="K42">
        <v>-24</v>
      </c>
      <c r="L42">
        <v>-23</v>
      </c>
      <c r="M42">
        <v>-24</v>
      </c>
      <c r="N42">
        <v>-23</v>
      </c>
      <c r="O42">
        <v>-23</v>
      </c>
      <c r="P42">
        <v>-21</v>
      </c>
      <c r="Q42">
        <v>-18</v>
      </c>
      <c r="R42">
        <v>-15</v>
      </c>
      <c r="S42">
        <v>-17</v>
      </c>
      <c r="T42">
        <v>-14</v>
      </c>
      <c r="U42">
        <v>-11</v>
      </c>
      <c r="V42">
        <v>-11</v>
      </c>
      <c r="W42">
        <v>-8</v>
      </c>
      <c r="X42">
        <v>-7</v>
      </c>
      <c r="Y42">
        <v>-4</v>
      </c>
      <c r="Z42">
        <v>-1</v>
      </c>
      <c r="AA42">
        <v>1</v>
      </c>
      <c r="AB42">
        <v>3</v>
      </c>
      <c r="AC42">
        <v>5</v>
      </c>
      <c r="AD42">
        <v>8</v>
      </c>
      <c r="AE42">
        <v>9</v>
      </c>
      <c r="AF42">
        <v>12</v>
      </c>
      <c r="AG42">
        <v>14</v>
      </c>
      <c r="AH42">
        <v>17</v>
      </c>
      <c r="AI42">
        <v>19</v>
      </c>
      <c r="AJ42" s="5" t="str">
        <f t="shared" si="0"/>
        <v>Jobs: Mining and quarrying of non-energy producing products</v>
      </c>
    </row>
    <row r="43" spans="1:36" ht="15" thickTop="1" thickBot="1" x14ac:dyDescent="0.5">
      <c r="A43" t="s">
        <v>78</v>
      </c>
      <c r="B43" t="s">
        <v>113</v>
      </c>
      <c r="C43" t="s">
        <v>114</v>
      </c>
      <c r="D43">
        <v>0</v>
      </c>
      <c r="E43">
        <v>0</v>
      </c>
      <c r="F43">
        <v>-12</v>
      </c>
      <c r="G43">
        <v>-15</v>
      </c>
      <c r="H43">
        <v>-15</v>
      </c>
      <c r="I43">
        <v>-15</v>
      </c>
      <c r="J43">
        <v>-14</v>
      </c>
      <c r="K43">
        <v>-9</v>
      </c>
      <c r="L43">
        <v>8</v>
      </c>
      <c r="M43">
        <v>16</v>
      </c>
      <c r="N43">
        <v>29</v>
      </c>
      <c r="O43">
        <v>40</v>
      </c>
      <c r="P43">
        <v>57</v>
      </c>
      <c r="Q43">
        <v>76</v>
      </c>
      <c r="R43">
        <v>81</v>
      </c>
      <c r="S43">
        <v>105</v>
      </c>
      <c r="T43">
        <v>129</v>
      </c>
      <c r="U43">
        <v>139</v>
      </c>
      <c r="V43">
        <v>146</v>
      </c>
      <c r="W43">
        <v>158</v>
      </c>
      <c r="X43">
        <v>168</v>
      </c>
      <c r="Y43">
        <v>182</v>
      </c>
      <c r="Z43">
        <v>194</v>
      </c>
      <c r="AA43">
        <v>204</v>
      </c>
      <c r="AB43">
        <v>214</v>
      </c>
      <c r="AC43">
        <v>222</v>
      </c>
      <c r="AD43">
        <v>230</v>
      </c>
      <c r="AE43">
        <v>238</v>
      </c>
      <c r="AF43">
        <v>246</v>
      </c>
      <c r="AG43">
        <v>254</v>
      </c>
      <c r="AH43">
        <v>262</v>
      </c>
      <c r="AI43">
        <v>266</v>
      </c>
      <c r="AJ43" s="5" t="str">
        <f t="shared" si="0"/>
        <v>Jobs: Mining support service activities</v>
      </c>
    </row>
    <row r="44" spans="1:36" ht="15" thickTop="1" thickBot="1" x14ac:dyDescent="0.5">
      <c r="A44" t="s">
        <v>79</v>
      </c>
      <c r="B44" t="s">
        <v>113</v>
      </c>
      <c r="C44" t="s">
        <v>114</v>
      </c>
      <c r="D44">
        <v>0</v>
      </c>
      <c r="E44">
        <v>0</v>
      </c>
      <c r="F44">
        <v>-144</v>
      </c>
      <c r="G44">
        <v>-185</v>
      </c>
      <c r="H44">
        <v>-208</v>
      </c>
      <c r="I44">
        <v>-230</v>
      </c>
      <c r="J44">
        <v>-243</v>
      </c>
      <c r="K44">
        <v>-254</v>
      </c>
      <c r="L44">
        <v>-260</v>
      </c>
      <c r="M44">
        <v>-282</v>
      </c>
      <c r="N44">
        <v>-284</v>
      </c>
      <c r="O44">
        <v>-290</v>
      </c>
      <c r="P44">
        <v>-294</v>
      </c>
      <c r="Q44">
        <v>-286</v>
      </c>
      <c r="R44">
        <v>-272</v>
      </c>
      <c r="S44">
        <v>-280</v>
      </c>
      <c r="T44">
        <v>-286</v>
      </c>
      <c r="U44">
        <v>-280</v>
      </c>
      <c r="V44">
        <v>-271</v>
      </c>
      <c r="W44">
        <v>-258</v>
      </c>
      <c r="X44">
        <v>-245</v>
      </c>
      <c r="Y44">
        <v>-233</v>
      </c>
      <c r="Z44">
        <v>-226</v>
      </c>
      <c r="AA44">
        <v>-211</v>
      </c>
      <c r="AB44">
        <v>-199</v>
      </c>
      <c r="AC44">
        <v>-186</v>
      </c>
      <c r="AD44">
        <v>-170</v>
      </c>
      <c r="AE44">
        <v>-157</v>
      </c>
      <c r="AF44">
        <v>-141</v>
      </c>
      <c r="AG44">
        <v>-122</v>
      </c>
      <c r="AH44">
        <v>-106</v>
      </c>
      <c r="AI44">
        <v>-91</v>
      </c>
      <c r="AJ44" s="5" t="str">
        <f t="shared" si="0"/>
        <v>Jobs: Food products, beverages and tobacco</v>
      </c>
    </row>
    <row r="45" spans="1:36" ht="15" thickTop="1" thickBot="1" x14ac:dyDescent="0.5">
      <c r="A45" t="s">
        <v>80</v>
      </c>
      <c r="B45" t="s">
        <v>113</v>
      </c>
      <c r="C45" t="s">
        <v>114</v>
      </c>
      <c r="D45">
        <v>0</v>
      </c>
      <c r="E45">
        <v>0</v>
      </c>
      <c r="F45">
        <v>-76</v>
      </c>
      <c r="G45">
        <v>-95</v>
      </c>
      <c r="H45">
        <v>-108</v>
      </c>
      <c r="I45">
        <v>-121</v>
      </c>
      <c r="J45">
        <v>-129</v>
      </c>
      <c r="K45">
        <v>-135</v>
      </c>
      <c r="L45">
        <v>-139</v>
      </c>
      <c r="M45">
        <v>-145</v>
      </c>
      <c r="N45">
        <v>-146</v>
      </c>
      <c r="O45">
        <v>-147</v>
      </c>
      <c r="P45">
        <v>-148</v>
      </c>
      <c r="Q45">
        <v>-143</v>
      </c>
      <c r="R45">
        <v>-133</v>
      </c>
      <c r="S45">
        <v>-132</v>
      </c>
      <c r="T45">
        <v>-132</v>
      </c>
      <c r="U45">
        <v>-126</v>
      </c>
      <c r="V45">
        <v>-122</v>
      </c>
      <c r="W45">
        <v>-116</v>
      </c>
      <c r="X45">
        <v>-109</v>
      </c>
      <c r="Y45">
        <v>-103</v>
      </c>
      <c r="Z45">
        <v>-99</v>
      </c>
      <c r="AA45">
        <v>-91</v>
      </c>
      <c r="AB45">
        <v>-85</v>
      </c>
      <c r="AC45">
        <v>-80</v>
      </c>
      <c r="AD45">
        <v>-73</v>
      </c>
      <c r="AE45">
        <v>-68</v>
      </c>
      <c r="AF45">
        <v>-61</v>
      </c>
      <c r="AG45">
        <v>-53</v>
      </c>
      <c r="AH45">
        <v>-47</v>
      </c>
      <c r="AI45">
        <v>-39</v>
      </c>
      <c r="AJ45" s="5" t="str">
        <f t="shared" si="0"/>
        <v>Jobs: Textiles, wearing apparel, leather and related products</v>
      </c>
    </row>
    <row r="46" spans="1:36" ht="15" thickTop="1" thickBot="1" x14ac:dyDescent="0.5">
      <c r="A46" t="s">
        <v>81</v>
      </c>
      <c r="B46" t="s">
        <v>113</v>
      </c>
      <c r="C46" t="s">
        <v>114</v>
      </c>
      <c r="D46">
        <v>0</v>
      </c>
      <c r="E46">
        <v>0</v>
      </c>
      <c r="F46">
        <v>-65</v>
      </c>
      <c r="G46">
        <v>-83</v>
      </c>
      <c r="H46">
        <v>-94</v>
      </c>
      <c r="I46">
        <v>-103</v>
      </c>
      <c r="J46">
        <v>-110</v>
      </c>
      <c r="K46">
        <v>-116</v>
      </c>
      <c r="L46">
        <v>-118</v>
      </c>
      <c r="M46">
        <v>-125</v>
      </c>
      <c r="N46">
        <v>-126</v>
      </c>
      <c r="O46">
        <v>-129</v>
      </c>
      <c r="P46">
        <v>-129</v>
      </c>
      <c r="Q46">
        <v>-124</v>
      </c>
      <c r="R46">
        <v>-117</v>
      </c>
      <c r="S46">
        <v>-120</v>
      </c>
      <c r="T46">
        <v>-120</v>
      </c>
      <c r="U46">
        <v>-116</v>
      </c>
      <c r="V46">
        <v>-111</v>
      </c>
      <c r="W46">
        <v>-107</v>
      </c>
      <c r="X46">
        <v>-102</v>
      </c>
      <c r="Y46">
        <v>-96</v>
      </c>
      <c r="Z46">
        <v>-92</v>
      </c>
      <c r="AA46">
        <v>-85</v>
      </c>
      <c r="AB46">
        <v>-80</v>
      </c>
      <c r="AC46">
        <v>-75</v>
      </c>
      <c r="AD46">
        <v>-68</v>
      </c>
      <c r="AE46">
        <v>-65</v>
      </c>
      <c r="AF46">
        <v>-58</v>
      </c>
      <c r="AG46">
        <v>-50</v>
      </c>
      <c r="AH46">
        <v>-44</v>
      </c>
      <c r="AI46">
        <v>-39</v>
      </c>
      <c r="AJ46" s="5" t="str">
        <f t="shared" si="0"/>
        <v>Jobs: Wood and of products of wood and cork (except furniture)</v>
      </c>
    </row>
    <row r="47" spans="1:36" ht="15" thickTop="1" thickBot="1" x14ac:dyDescent="0.5">
      <c r="A47" t="s">
        <v>82</v>
      </c>
      <c r="B47" t="s">
        <v>113</v>
      </c>
      <c r="C47" t="s">
        <v>114</v>
      </c>
      <c r="D47">
        <v>0</v>
      </c>
      <c r="E47">
        <v>0</v>
      </c>
      <c r="F47">
        <v>-62</v>
      </c>
      <c r="G47">
        <v>-80</v>
      </c>
      <c r="H47">
        <v>-90</v>
      </c>
      <c r="I47">
        <v>-99</v>
      </c>
      <c r="J47">
        <v>-104</v>
      </c>
      <c r="K47">
        <v>-109</v>
      </c>
      <c r="L47">
        <v>-108</v>
      </c>
      <c r="M47">
        <v>-114</v>
      </c>
      <c r="N47">
        <v>-114</v>
      </c>
      <c r="O47">
        <v>-115</v>
      </c>
      <c r="P47">
        <v>-114</v>
      </c>
      <c r="Q47">
        <v>-107</v>
      </c>
      <c r="R47">
        <v>-100</v>
      </c>
      <c r="S47">
        <v>-102</v>
      </c>
      <c r="T47">
        <v>-101</v>
      </c>
      <c r="U47">
        <v>-96</v>
      </c>
      <c r="V47">
        <v>-91</v>
      </c>
      <c r="W47">
        <v>-84</v>
      </c>
      <c r="X47">
        <v>-79</v>
      </c>
      <c r="Y47">
        <v>-72</v>
      </c>
      <c r="Z47">
        <v>-67</v>
      </c>
      <c r="AA47">
        <v>-61</v>
      </c>
      <c r="AB47">
        <v>-55</v>
      </c>
      <c r="AC47">
        <v>-50</v>
      </c>
      <c r="AD47">
        <v>-43</v>
      </c>
      <c r="AE47">
        <v>-39</v>
      </c>
      <c r="AF47">
        <v>-32</v>
      </c>
      <c r="AG47">
        <v>-25</v>
      </c>
      <c r="AH47">
        <v>-19</v>
      </c>
      <c r="AI47">
        <v>-13</v>
      </c>
      <c r="AJ47" s="5" t="str">
        <f t="shared" si="0"/>
        <v>Jobs: Paper products and printing</v>
      </c>
    </row>
    <row r="48" spans="1:36" ht="15" thickTop="1" thickBot="1" x14ac:dyDescent="0.5">
      <c r="A48" t="s">
        <v>83</v>
      </c>
      <c r="B48" t="s">
        <v>113</v>
      </c>
      <c r="C48" t="s">
        <v>114</v>
      </c>
      <c r="D48">
        <v>0</v>
      </c>
      <c r="E48">
        <v>0</v>
      </c>
      <c r="F48">
        <v>-13</v>
      </c>
      <c r="G48">
        <v>-15</v>
      </c>
      <c r="H48">
        <v>-16</v>
      </c>
      <c r="I48">
        <v>-17</v>
      </c>
      <c r="J48">
        <v>-17</v>
      </c>
      <c r="K48">
        <v>-14</v>
      </c>
      <c r="L48">
        <v>-6</v>
      </c>
      <c r="M48">
        <v>-3</v>
      </c>
      <c r="N48">
        <v>3</v>
      </c>
      <c r="O48">
        <v>7</v>
      </c>
      <c r="P48">
        <v>15</v>
      </c>
      <c r="Q48">
        <v>23</v>
      </c>
      <c r="R48">
        <v>26</v>
      </c>
      <c r="S48">
        <v>36</v>
      </c>
      <c r="T48">
        <v>45</v>
      </c>
      <c r="U48">
        <v>49</v>
      </c>
      <c r="V48">
        <v>51</v>
      </c>
      <c r="W48">
        <v>55</v>
      </c>
      <c r="X48">
        <v>58</v>
      </c>
      <c r="Y48">
        <v>63</v>
      </c>
      <c r="Z48">
        <v>66</v>
      </c>
      <c r="AA48">
        <v>70</v>
      </c>
      <c r="AB48">
        <v>72</v>
      </c>
      <c r="AC48">
        <v>74</v>
      </c>
      <c r="AD48">
        <v>76</v>
      </c>
      <c r="AE48">
        <v>76</v>
      </c>
      <c r="AF48">
        <v>78</v>
      </c>
      <c r="AG48">
        <v>80</v>
      </c>
      <c r="AH48">
        <v>82</v>
      </c>
      <c r="AI48">
        <v>82</v>
      </c>
      <c r="AJ48" s="5" t="str">
        <f t="shared" si="0"/>
        <v>Jobs: Coke and refined petroleum products</v>
      </c>
    </row>
    <row r="49" spans="1:36" ht="15" thickTop="1" thickBot="1" x14ac:dyDescent="0.5">
      <c r="A49" t="s">
        <v>84</v>
      </c>
      <c r="B49" t="s">
        <v>113</v>
      </c>
      <c r="C49" t="s">
        <v>114</v>
      </c>
      <c r="D49">
        <v>0</v>
      </c>
      <c r="E49">
        <v>0</v>
      </c>
      <c r="F49">
        <v>-48</v>
      </c>
      <c r="G49">
        <v>-61</v>
      </c>
      <c r="H49">
        <v>-68</v>
      </c>
      <c r="I49">
        <v>-76</v>
      </c>
      <c r="J49">
        <v>-81</v>
      </c>
      <c r="K49">
        <v>-84</v>
      </c>
      <c r="L49">
        <v>-84</v>
      </c>
      <c r="M49">
        <v>-90</v>
      </c>
      <c r="N49">
        <v>-90</v>
      </c>
      <c r="O49">
        <v>-93</v>
      </c>
      <c r="P49">
        <v>-93</v>
      </c>
      <c r="Q49">
        <v>-87</v>
      </c>
      <c r="R49">
        <v>-83</v>
      </c>
      <c r="S49">
        <v>-93</v>
      </c>
      <c r="T49">
        <v>-93</v>
      </c>
      <c r="U49">
        <v>-87</v>
      </c>
      <c r="V49">
        <v>-83</v>
      </c>
      <c r="W49">
        <v>-79</v>
      </c>
      <c r="X49">
        <v>-74</v>
      </c>
      <c r="Y49">
        <v>-70</v>
      </c>
      <c r="Z49">
        <v>-66</v>
      </c>
      <c r="AA49">
        <v>-61</v>
      </c>
      <c r="AB49">
        <v>-56</v>
      </c>
      <c r="AC49">
        <v>-53</v>
      </c>
      <c r="AD49">
        <v>-47</v>
      </c>
      <c r="AE49">
        <v>-44</v>
      </c>
      <c r="AF49">
        <v>-38</v>
      </c>
      <c r="AG49">
        <v>-32</v>
      </c>
      <c r="AH49">
        <v>-28</v>
      </c>
      <c r="AI49">
        <v>-23</v>
      </c>
      <c r="AJ49" s="5" t="str">
        <f t="shared" si="0"/>
        <v>Jobs: Chemicals and pharmaceutical products</v>
      </c>
    </row>
    <row r="50" spans="1:36" ht="15" thickTop="1" thickBot="1" x14ac:dyDescent="0.5">
      <c r="A50" t="s">
        <v>85</v>
      </c>
      <c r="B50" t="s">
        <v>113</v>
      </c>
      <c r="C50" t="s">
        <v>114</v>
      </c>
      <c r="D50">
        <v>0</v>
      </c>
      <c r="E50">
        <v>0</v>
      </c>
      <c r="F50">
        <v>-63</v>
      </c>
      <c r="G50">
        <v>-80</v>
      </c>
      <c r="H50">
        <v>-90</v>
      </c>
      <c r="I50">
        <v>-99</v>
      </c>
      <c r="J50">
        <v>-106</v>
      </c>
      <c r="K50">
        <v>-111</v>
      </c>
      <c r="L50">
        <v>-112</v>
      </c>
      <c r="M50">
        <v>-118</v>
      </c>
      <c r="N50">
        <v>-119</v>
      </c>
      <c r="O50">
        <v>-122</v>
      </c>
      <c r="P50">
        <v>-122</v>
      </c>
      <c r="Q50">
        <v>-115</v>
      </c>
      <c r="R50">
        <v>-108</v>
      </c>
      <c r="S50">
        <v>-112</v>
      </c>
      <c r="T50">
        <v>-112</v>
      </c>
      <c r="U50">
        <v>-107</v>
      </c>
      <c r="V50">
        <v>-102</v>
      </c>
      <c r="W50">
        <v>-97</v>
      </c>
      <c r="X50">
        <v>-91</v>
      </c>
      <c r="Y50">
        <v>-86</v>
      </c>
      <c r="Z50">
        <v>-82</v>
      </c>
      <c r="AA50">
        <v>-76</v>
      </c>
      <c r="AB50">
        <v>-70</v>
      </c>
      <c r="AC50">
        <v>-66</v>
      </c>
      <c r="AD50">
        <v>-60</v>
      </c>
      <c r="AE50">
        <v>-55</v>
      </c>
      <c r="AF50">
        <v>-49</v>
      </c>
      <c r="AG50">
        <v>-42</v>
      </c>
      <c r="AH50">
        <v>-37</v>
      </c>
      <c r="AI50">
        <v>-32</v>
      </c>
      <c r="AJ50" s="5" t="str">
        <f t="shared" si="0"/>
        <v>Jobs: Rubber and plastics products</v>
      </c>
    </row>
    <row r="51" spans="1:36" ht="15" thickTop="1" thickBot="1" x14ac:dyDescent="0.5">
      <c r="A51" t="s">
        <v>86</v>
      </c>
      <c r="B51" t="s">
        <v>113</v>
      </c>
      <c r="C51" t="s">
        <v>114</v>
      </c>
      <c r="D51">
        <v>0</v>
      </c>
      <c r="E51">
        <v>0</v>
      </c>
      <c r="F51">
        <v>-44</v>
      </c>
      <c r="G51">
        <v>-56</v>
      </c>
      <c r="H51">
        <v>-63</v>
      </c>
      <c r="I51">
        <v>-68</v>
      </c>
      <c r="J51">
        <v>-72</v>
      </c>
      <c r="K51">
        <v>-74</v>
      </c>
      <c r="L51">
        <v>-74</v>
      </c>
      <c r="M51">
        <v>-76</v>
      </c>
      <c r="N51">
        <v>-76</v>
      </c>
      <c r="O51">
        <v>-75</v>
      </c>
      <c r="P51">
        <v>-73</v>
      </c>
      <c r="Q51">
        <v>-66</v>
      </c>
      <c r="R51">
        <v>-60</v>
      </c>
      <c r="S51">
        <v>-59</v>
      </c>
      <c r="T51">
        <v>-57</v>
      </c>
      <c r="U51">
        <v>-52</v>
      </c>
      <c r="V51">
        <v>-48</v>
      </c>
      <c r="W51">
        <v>-44</v>
      </c>
      <c r="X51">
        <v>-39</v>
      </c>
      <c r="Y51">
        <v>-34</v>
      </c>
      <c r="Z51">
        <v>-31</v>
      </c>
      <c r="AA51">
        <v>-25</v>
      </c>
      <c r="AB51">
        <v>-21</v>
      </c>
      <c r="AC51">
        <v>-18</v>
      </c>
      <c r="AD51">
        <v>-12</v>
      </c>
      <c r="AE51">
        <v>-10</v>
      </c>
      <c r="AF51">
        <v>-5</v>
      </c>
      <c r="AG51">
        <v>0</v>
      </c>
      <c r="AH51">
        <v>5</v>
      </c>
      <c r="AI51">
        <v>8</v>
      </c>
      <c r="AJ51" s="5" t="str">
        <f t="shared" si="0"/>
        <v>Jobs: Other non-metallic mineral products</v>
      </c>
    </row>
    <row r="52" spans="1:36" ht="15" thickTop="1" thickBot="1" x14ac:dyDescent="0.5">
      <c r="A52" t="s">
        <v>87</v>
      </c>
      <c r="B52" t="s">
        <v>113</v>
      </c>
      <c r="C52" t="s">
        <v>114</v>
      </c>
      <c r="D52">
        <v>0</v>
      </c>
      <c r="E52">
        <v>0</v>
      </c>
      <c r="F52">
        <v>-43</v>
      </c>
      <c r="G52">
        <v>-54</v>
      </c>
      <c r="H52">
        <v>-61</v>
      </c>
      <c r="I52">
        <v>-65</v>
      </c>
      <c r="J52">
        <v>-68</v>
      </c>
      <c r="K52">
        <v>-68</v>
      </c>
      <c r="L52">
        <v>-64</v>
      </c>
      <c r="M52">
        <v>-65</v>
      </c>
      <c r="N52">
        <v>-59</v>
      </c>
      <c r="O52">
        <v>-58</v>
      </c>
      <c r="P52">
        <v>-51</v>
      </c>
      <c r="Q52">
        <v>-42</v>
      </c>
      <c r="R52">
        <v>-36</v>
      </c>
      <c r="S52">
        <v>-28</v>
      </c>
      <c r="T52">
        <v>-21</v>
      </c>
      <c r="U52">
        <v>-15</v>
      </c>
      <c r="V52">
        <v>-11</v>
      </c>
      <c r="W52">
        <v>-7</v>
      </c>
      <c r="X52">
        <v>1</v>
      </c>
      <c r="Y52">
        <v>8</v>
      </c>
      <c r="Z52">
        <v>11</v>
      </c>
      <c r="AA52">
        <v>18</v>
      </c>
      <c r="AB52">
        <v>22</v>
      </c>
      <c r="AC52">
        <v>27</v>
      </c>
      <c r="AD52">
        <v>31</v>
      </c>
      <c r="AE52">
        <v>33</v>
      </c>
      <c r="AF52">
        <v>37</v>
      </c>
      <c r="AG52">
        <v>42</v>
      </c>
      <c r="AH52">
        <v>47</v>
      </c>
      <c r="AI52">
        <v>50</v>
      </c>
      <c r="AJ52" s="5" t="str">
        <f t="shared" si="0"/>
        <v>Jobs: Manufacture of basic metals</v>
      </c>
    </row>
    <row r="53" spans="1:36" ht="15" thickTop="1" thickBot="1" x14ac:dyDescent="0.5">
      <c r="A53" t="s">
        <v>88</v>
      </c>
      <c r="B53" t="s">
        <v>113</v>
      </c>
      <c r="C53" t="s">
        <v>114</v>
      </c>
      <c r="D53">
        <v>0</v>
      </c>
      <c r="E53">
        <v>0</v>
      </c>
      <c r="F53">
        <v>-42</v>
      </c>
      <c r="G53">
        <v>-56</v>
      </c>
      <c r="H53">
        <v>-64</v>
      </c>
      <c r="I53">
        <v>-73</v>
      </c>
      <c r="J53">
        <v>-79</v>
      </c>
      <c r="K53">
        <v>-84</v>
      </c>
      <c r="L53">
        <v>-89</v>
      </c>
      <c r="M53">
        <v>-107</v>
      </c>
      <c r="N53">
        <v>-113</v>
      </c>
      <c r="O53">
        <v>-121</v>
      </c>
      <c r="P53">
        <v>-128</v>
      </c>
      <c r="Q53">
        <v>-131</v>
      </c>
      <c r="R53">
        <v>-129</v>
      </c>
      <c r="S53">
        <v>-131</v>
      </c>
      <c r="T53">
        <v>-145</v>
      </c>
      <c r="U53">
        <v>-153</v>
      </c>
      <c r="V53">
        <v>-154</v>
      </c>
      <c r="W53">
        <v>-150</v>
      </c>
      <c r="X53">
        <v>-149</v>
      </c>
      <c r="Y53">
        <v>-146</v>
      </c>
      <c r="Z53">
        <v>-146</v>
      </c>
      <c r="AA53">
        <v>-144</v>
      </c>
      <c r="AB53">
        <v>-140</v>
      </c>
      <c r="AC53">
        <v>-137</v>
      </c>
      <c r="AD53">
        <v>-130</v>
      </c>
      <c r="AE53">
        <v>-126</v>
      </c>
      <c r="AF53">
        <v>-120</v>
      </c>
      <c r="AG53">
        <v>-114</v>
      </c>
      <c r="AH53">
        <v>-107</v>
      </c>
      <c r="AI53">
        <v>-102</v>
      </c>
      <c r="AJ53" s="5" t="str">
        <f t="shared" si="0"/>
        <v>Jobs: Fabricated metal products, except machinery and equipment</v>
      </c>
    </row>
    <row r="54" spans="1:36" ht="15" thickTop="1" thickBot="1" x14ac:dyDescent="0.5">
      <c r="A54" t="s">
        <v>89</v>
      </c>
      <c r="B54" t="s">
        <v>113</v>
      </c>
      <c r="C54" t="s">
        <v>114</v>
      </c>
      <c r="D54">
        <v>0</v>
      </c>
      <c r="E54">
        <v>0</v>
      </c>
      <c r="F54">
        <v>-22</v>
      </c>
      <c r="G54">
        <v>-28</v>
      </c>
      <c r="H54">
        <v>-32</v>
      </c>
      <c r="I54">
        <v>-35</v>
      </c>
      <c r="J54">
        <v>-37</v>
      </c>
      <c r="K54">
        <v>-40</v>
      </c>
      <c r="L54">
        <v>-41</v>
      </c>
      <c r="M54">
        <v>-45</v>
      </c>
      <c r="N54">
        <v>-46</v>
      </c>
      <c r="O54">
        <v>-47</v>
      </c>
      <c r="P54">
        <v>-47</v>
      </c>
      <c r="Q54">
        <v>-44</v>
      </c>
      <c r="R54">
        <v>-18</v>
      </c>
      <c r="S54">
        <v>-13</v>
      </c>
      <c r="T54">
        <v>-22</v>
      </c>
      <c r="U54">
        <v>-21</v>
      </c>
      <c r="V54">
        <v>-17</v>
      </c>
      <c r="W54">
        <v>-13</v>
      </c>
      <c r="X54">
        <v>-11</v>
      </c>
      <c r="Y54">
        <v>-11</v>
      </c>
      <c r="Z54">
        <v>-9</v>
      </c>
      <c r="AA54">
        <v>-8</v>
      </c>
      <c r="AB54">
        <v>-6</v>
      </c>
      <c r="AC54">
        <v>-4</v>
      </c>
      <c r="AD54">
        <v>-4</v>
      </c>
      <c r="AE54">
        <v>-2</v>
      </c>
      <c r="AF54">
        <v>-1</v>
      </c>
      <c r="AG54">
        <v>1</v>
      </c>
      <c r="AH54">
        <v>3</v>
      </c>
      <c r="AI54">
        <v>5</v>
      </c>
      <c r="AJ54" s="5" t="str">
        <f t="shared" si="0"/>
        <v>Jobs: Computer, electronic and optical products</v>
      </c>
    </row>
    <row r="55" spans="1:36" ht="15" thickTop="1" thickBot="1" x14ac:dyDescent="0.5">
      <c r="A55" t="s">
        <v>90</v>
      </c>
      <c r="B55" t="s">
        <v>113</v>
      </c>
      <c r="C55" t="s">
        <v>114</v>
      </c>
      <c r="D55">
        <v>0</v>
      </c>
      <c r="E55">
        <v>0</v>
      </c>
      <c r="F55">
        <v>166</v>
      </c>
      <c r="G55">
        <v>149</v>
      </c>
      <c r="H55">
        <v>137</v>
      </c>
      <c r="I55">
        <v>125</v>
      </c>
      <c r="J55">
        <v>117</v>
      </c>
      <c r="K55">
        <v>109</v>
      </c>
      <c r="L55">
        <v>103</v>
      </c>
      <c r="M55">
        <v>91</v>
      </c>
      <c r="N55">
        <v>87</v>
      </c>
      <c r="O55">
        <v>80</v>
      </c>
      <c r="P55">
        <v>74</v>
      </c>
      <c r="Q55">
        <v>75</v>
      </c>
      <c r="R55">
        <v>94</v>
      </c>
      <c r="S55">
        <v>98</v>
      </c>
      <c r="T55">
        <v>88</v>
      </c>
      <c r="U55">
        <v>84</v>
      </c>
      <c r="V55">
        <v>85</v>
      </c>
      <c r="W55">
        <v>87</v>
      </c>
      <c r="X55">
        <v>86</v>
      </c>
      <c r="Y55">
        <v>86</v>
      </c>
      <c r="Z55">
        <v>86</v>
      </c>
      <c r="AA55">
        <v>87</v>
      </c>
      <c r="AB55">
        <v>88</v>
      </c>
      <c r="AC55">
        <v>88</v>
      </c>
      <c r="AD55">
        <v>88</v>
      </c>
      <c r="AE55">
        <v>88</v>
      </c>
      <c r="AF55">
        <v>90</v>
      </c>
      <c r="AG55">
        <v>92</v>
      </c>
      <c r="AH55">
        <v>93</v>
      </c>
      <c r="AI55">
        <v>95</v>
      </c>
      <c r="AJ55" s="5" t="str">
        <f t="shared" si="0"/>
        <v>Jobs: Electrical equipment</v>
      </c>
    </row>
    <row r="56" spans="1:36" ht="15" thickTop="1" thickBot="1" x14ac:dyDescent="0.5">
      <c r="A56" t="s">
        <v>91</v>
      </c>
      <c r="B56" t="s">
        <v>113</v>
      </c>
      <c r="C56" t="s">
        <v>114</v>
      </c>
      <c r="D56">
        <v>0</v>
      </c>
      <c r="E56">
        <v>0</v>
      </c>
      <c r="F56">
        <v>-48</v>
      </c>
      <c r="G56">
        <v>-61</v>
      </c>
      <c r="H56">
        <v>-70</v>
      </c>
      <c r="I56">
        <v>-79</v>
      </c>
      <c r="J56">
        <v>-84</v>
      </c>
      <c r="K56">
        <v>-88</v>
      </c>
      <c r="L56">
        <v>-93</v>
      </c>
      <c r="M56">
        <v>-103</v>
      </c>
      <c r="N56">
        <v>-108</v>
      </c>
      <c r="O56">
        <v>-113</v>
      </c>
      <c r="P56">
        <v>-116</v>
      </c>
      <c r="Q56">
        <v>-106</v>
      </c>
      <c r="R56">
        <v>-79</v>
      </c>
      <c r="S56">
        <v>-82</v>
      </c>
      <c r="T56">
        <v>-96</v>
      </c>
      <c r="U56">
        <v>-102</v>
      </c>
      <c r="V56">
        <v>-100</v>
      </c>
      <c r="W56">
        <v>-98</v>
      </c>
      <c r="X56">
        <v>-96</v>
      </c>
      <c r="Y56">
        <v>-94</v>
      </c>
      <c r="Z56">
        <v>-94</v>
      </c>
      <c r="AA56">
        <v>-91</v>
      </c>
      <c r="AB56">
        <v>-88</v>
      </c>
      <c r="AC56">
        <v>-85</v>
      </c>
      <c r="AD56">
        <v>-80</v>
      </c>
      <c r="AE56">
        <v>-76</v>
      </c>
      <c r="AF56">
        <v>-72</v>
      </c>
      <c r="AG56">
        <v>-66</v>
      </c>
      <c r="AH56">
        <v>-61</v>
      </c>
      <c r="AI56">
        <v>-56</v>
      </c>
      <c r="AJ56" s="5" t="str">
        <f t="shared" si="0"/>
        <v>Jobs: Machinery and equipment n.e.c.</v>
      </c>
    </row>
    <row r="57" spans="1:36" ht="15" thickTop="1" thickBot="1" x14ac:dyDescent="0.5">
      <c r="A57" t="s">
        <v>92</v>
      </c>
      <c r="B57" t="s">
        <v>113</v>
      </c>
      <c r="C57" t="s">
        <v>114</v>
      </c>
      <c r="D57">
        <v>0</v>
      </c>
      <c r="E57">
        <v>0</v>
      </c>
      <c r="F57">
        <v>38</v>
      </c>
      <c r="G57">
        <v>111</v>
      </c>
      <c r="H57">
        <v>167</v>
      </c>
      <c r="I57">
        <v>210</v>
      </c>
      <c r="J57">
        <v>240</v>
      </c>
      <c r="K57">
        <v>271</v>
      </c>
      <c r="L57">
        <v>298</v>
      </c>
      <c r="M57">
        <v>318</v>
      </c>
      <c r="N57">
        <v>334</v>
      </c>
      <c r="O57">
        <v>345</v>
      </c>
      <c r="P57">
        <v>353</v>
      </c>
      <c r="Q57">
        <v>368</v>
      </c>
      <c r="R57">
        <v>380</v>
      </c>
      <c r="S57">
        <v>379</v>
      </c>
      <c r="T57">
        <v>386</v>
      </c>
      <c r="U57">
        <v>399</v>
      </c>
      <c r="V57">
        <v>408</v>
      </c>
      <c r="W57">
        <v>417</v>
      </c>
      <c r="X57">
        <v>423</v>
      </c>
      <c r="Y57">
        <v>430</v>
      </c>
      <c r="Z57">
        <v>440</v>
      </c>
      <c r="AA57">
        <v>452</v>
      </c>
      <c r="AB57">
        <v>461</v>
      </c>
      <c r="AC57">
        <v>468</v>
      </c>
      <c r="AD57">
        <v>476</v>
      </c>
      <c r="AE57">
        <v>482</v>
      </c>
      <c r="AF57">
        <v>492</v>
      </c>
      <c r="AG57">
        <v>501</v>
      </c>
      <c r="AH57">
        <v>509</v>
      </c>
      <c r="AI57">
        <v>515</v>
      </c>
      <c r="AJ57" s="5" t="str">
        <f t="shared" si="0"/>
        <v>Jobs: Motor vehicles, trailers and semi-trailers</v>
      </c>
    </row>
    <row r="58" spans="1:36" ht="15" thickTop="1" thickBot="1" x14ac:dyDescent="0.5">
      <c r="A58" t="s">
        <v>93</v>
      </c>
      <c r="B58" t="s">
        <v>113</v>
      </c>
      <c r="C58" t="s">
        <v>114</v>
      </c>
      <c r="D58">
        <v>0</v>
      </c>
      <c r="E58">
        <v>0</v>
      </c>
      <c r="F58">
        <v>-46</v>
      </c>
      <c r="G58">
        <v>-60</v>
      </c>
      <c r="H58">
        <v>-69</v>
      </c>
      <c r="I58">
        <v>-77</v>
      </c>
      <c r="J58">
        <v>-81</v>
      </c>
      <c r="K58">
        <v>-86</v>
      </c>
      <c r="L58">
        <v>-89</v>
      </c>
      <c r="M58">
        <v>-98</v>
      </c>
      <c r="N58">
        <v>-100</v>
      </c>
      <c r="O58">
        <v>-104</v>
      </c>
      <c r="P58">
        <v>-107</v>
      </c>
      <c r="Q58">
        <v>-104</v>
      </c>
      <c r="R58">
        <v>-100</v>
      </c>
      <c r="S58">
        <v>-107</v>
      </c>
      <c r="T58">
        <v>-111</v>
      </c>
      <c r="U58">
        <v>-109</v>
      </c>
      <c r="V58">
        <v>-106</v>
      </c>
      <c r="W58">
        <v>-103</v>
      </c>
      <c r="X58">
        <v>-99</v>
      </c>
      <c r="Y58">
        <v>-94</v>
      </c>
      <c r="Z58">
        <v>-92</v>
      </c>
      <c r="AA58">
        <v>-88</v>
      </c>
      <c r="AB58">
        <v>-85</v>
      </c>
      <c r="AC58">
        <v>-81</v>
      </c>
      <c r="AD58">
        <v>-76</v>
      </c>
      <c r="AE58">
        <v>-73</v>
      </c>
      <c r="AF58">
        <v>-67</v>
      </c>
      <c r="AG58">
        <v>-62</v>
      </c>
      <c r="AH58">
        <v>-57</v>
      </c>
      <c r="AI58">
        <v>-52</v>
      </c>
      <c r="AJ58" s="5" t="str">
        <f t="shared" si="0"/>
        <v>Jobs: Other transport equipment</v>
      </c>
    </row>
    <row r="59" spans="1:36" ht="15" thickTop="1" thickBot="1" x14ac:dyDescent="0.5">
      <c r="A59" t="s">
        <v>94</v>
      </c>
      <c r="B59" t="s">
        <v>113</v>
      </c>
      <c r="C59" t="s">
        <v>114</v>
      </c>
      <c r="D59">
        <v>0</v>
      </c>
      <c r="E59">
        <v>0</v>
      </c>
      <c r="F59">
        <v>-62</v>
      </c>
      <c r="G59">
        <v>-78</v>
      </c>
      <c r="H59">
        <v>-89</v>
      </c>
      <c r="I59">
        <v>-99</v>
      </c>
      <c r="J59">
        <v>-106</v>
      </c>
      <c r="K59">
        <v>-111</v>
      </c>
      <c r="L59">
        <v>-115</v>
      </c>
      <c r="M59">
        <v>-125</v>
      </c>
      <c r="N59">
        <v>-128</v>
      </c>
      <c r="O59">
        <v>-132</v>
      </c>
      <c r="P59">
        <v>-135</v>
      </c>
      <c r="Q59">
        <v>-128</v>
      </c>
      <c r="R59">
        <v>-113</v>
      </c>
      <c r="S59">
        <v>-113</v>
      </c>
      <c r="T59">
        <v>-120</v>
      </c>
      <c r="U59">
        <v>-121</v>
      </c>
      <c r="V59">
        <v>-119</v>
      </c>
      <c r="W59">
        <v>-115</v>
      </c>
      <c r="X59">
        <v>-111</v>
      </c>
      <c r="Y59">
        <v>-106</v>
      </c>
      <c r="Z59">
        <v>-103</v>
      </c>
      <c r="AA59">
        <v>-98</v>
      </c>
      <c r="AB59">
        <v>-93</v>
      </c>
      <c r="AC59">
        <v>-89</v>
      </c>
      <c r="AD59">
        <v>-82</v>
      </c>
      <c r="AE59">
        <v>-77</v>
      </c>
      <c r="AF59">
        <v>-71</v>
      </c>
      <c r="AG59">
        <v>-65</v>
      </c>
      <c r="AH59">
        <v>-57</v>
      </c>
      <c r="AI59">
        <v>-51</v>
      </c>
      <c r="AJ59" s="5" t="str">
        <f t="shared" si="0"/>
        <v>Jobs: Other manufacturing; repair and installation of machinery and equipment</v>
      </c>
    </row>
    <row r="60" spans="1:36" ht="15" thickTop="1" thickBot="1" x14ac:dyDescent="0.5">
      <c r="A60" t="s">
        <v>95</v>
      </c>
      <c r="B60" t="s">
        <v>113</v>
      </c>
      <c r="C60" t="s">
        <v>114</v>
      </c>
      <c r="D60">
        <v>0</v>
      </c>
      <c r="E60">
        <v>0</v>
      </c>
      <c r="F60">
        <v>-14</v>
      </c>
      <c r="G60">
        <v>-8</v>
      </c>
      <c r="H60">
        <v>15</v>
      </c>
      <c r="I60">
        <v>35</v>
      </c>
      <c r="J60">
        <v>53</v>
      </c>
      <c r="K60">
        <v>103</v>
      </c>
      <c r="L60">
        <v>268</v>
      </c>
      <c r="M60">
        <v>349</v>
      </c>
      <c r="N60">
        <v>463</v>
      </c>
      <c r="O60">
        <v>573</v>
      </c>
      <c r="P60">
        <v>726</v>
      </c>
      <c r="Q60">
        <v>885</v>
      </c>
      <c r="R60">
        <v>912</v>
      </c>
      <c r="S60">
        <v>1122</v>
      </c>
      <c r="T60">
        <v>1336</v>
      </c>
      <c r="U60">
        <v>1432</v>
      </c>
      <c r="V60">
        <v>1496</v>
      </c>
      <c r="W60">
        <v>1586</v>
      </c>
      <c r="X60">
        <v>1674</v>
      </c>
      <c r="Y60">
        <v>1783</v>
      </c>
      <c r="Z60">
        <v>1874</v>
      </c>
      <c r="AA60">
        <v>1959</v>
      </c>
      <c r="AB60">
        <v>2041</v>
      </c>
      <c r="AC60">
        <v>2104</v>
      </c>
      <c r="AD60">
        <v>2156</v>
      </c>
      <c r="AE60">
        <v>2229</v>
      </c>
      <c r="AF60">
        <v>2284</v>
      </c>
      <c r="AG60">
        <v>2338</v>
      </c>
      <c r="AH60">
        <v>2397</v>
      </c>
      <c r="AI60">
        <v>2421</v>
      </c>
      <c r="AJ60" s="5" t="str">
        <f t="shared" si="0"/>
        <v>Jobs: Electricity, gas, water supply, sewerage, waste and remediation services</v>
      </c>
    </row>
    <row r="61" spans="1:36" ht="15" thickTop="1" thickBot="1" x14ac:dyDescent="0.5">
      <c r="A61" t="s">
        <v>96</v>
      </c>
      <c r="B61" t="s">
        <v>113</v>
      </c>
      <c r="C61" t="s">
        <v>114</v>
      </c>
      <c r="D61">
        <v>0</v>
      </c>
      <c r="E61">
        <v>0</v>
      </c>
      <c r="F61">
        <v>1340</v>
      </c>
      <c r="G61">
        <v>1337</v>
      </c>
      <c r="H61">
        <v>1354</v>
      </c>
      <c r="I61">
        <v>1370</v>
      </c>
      <c r="J61">
        <v>1382</v>
      </c>
      <c r="K61">
        <v>1386</v>
      </c>
      <c r="L61">
        <v>1394</v>
      </c>
      <c r="M61">
        <v>1353</v>
      </c>
      <c r="N61">
        <v>1345</v>
      </c>
      <c r="O61">
        <v>1323</v>
      </c>
      <c r="P61">
        <v>1303</v>
      </c>
      <c r="Q61">
        <v>1333</v>
      </c>
      <c r="R61">
        <v>1465</v>
      </c>
      <c r="S61">
        <v>1228</v>
      </c>
      <c r="T61">
        <v>1092</v>
      </c>
      <c r="U61">
        <v>1117</v>
      </c>
      <c r="V61">
        <v>1127</v>
      </c>
      <c r="W61">
        <v>1124</v>
      </c>
      <c r="X61">
        <v>1098</v>
      </c>
      <c r="Y61">
        <v>1093</v>
      </c>
      <c r="Z61">
        <v>1059</v>
      </c>
      <c r="AA61">
        <v>1042</v>
      </c>
      <c r="AB61">
        <v>1055</v>
      </c>
      <c r="AC61">
        <v>1059</v>
      </c>
      <c r="AD61">
        <v>1090</v>
      </c>
      <c r="AE61">
        <v>1114</v>
      </c>
      <c r="AF61">
        <v>1095</v>
      </c>
      <c r="AG61">
        <v>1119</v>
      </c>
      <c r="AH61">
        <v>1145</v>
      </c>
      <c r="AI61">
        <v>1174</v>
      </c>
      <c r="AJ61" s="5" t="str">
        <f t="shared" si="0"/>
        <v>Jobs: Construction</v>
      </c>
    </row>
    <row r="62" spans="1:36" ht="15" thickTop="1" thickBot="1" x14ac:dyDescent="0.5">
      <c r="A62" t="s">
        <v>97</v>
      </c>
      <c r="B62" t="s">
        <v>113</v>
      </c>
      <c r="C62" t="s">
        <v>114</v>
      </c>
      <c r="D62">
        <v>0</v>
      </c>
      <c r="E62">
        <v>0</v>
      </c>
      <c r="F62">
        <v>-736</v>
      </c>
      <c r="G62">
        <v>-947</v>
      </c>
      <c r="H62">
        <v>-1106</v>
      </c>
      <c r="I62">
        <v>-1255</v>
      </c>
      <c r="J62">
        <v>-1367</v>
      </c>
      <c r="K62">
        <v>-1472</v>
      </c>
      <c r="L62">
        <v>-1564</v>
      </c>
      <c r="M62">
        <v>-1678</v>
      </c>
      <c r="N62">
        <v>-1744</v>
      </c>
      <c r="O62">
        <v>-1822</v>
      </c>
      <c r="P62">
        <v>-1890</v>
      </c>
      <c r="Q62">
        <v>-1895</v>
      </c>
      <c r="R62">
        <v>-1847</v>
      </c>
      <c r="S62">
        <v>-1853</v>
      </c>
      <c r="T62">
        <v>-1896</v>
      </c>
      <c r="U62">
        <v>-1903</v>
      </c>
      <c r="V62">
        <v>-1898</v>
      </c>
      <c r="W62">
        <v>-1867</v>
      </c>
      <c r="X62">
        <v>-1829</v>
      </c>
      <c r="Y62">
        <v>-1796</v>
      </c>
      <c r="Z62">
        <v>-1774</v>
      </c>
      <c r="AA62">
        <v>-1714</v>
      </c>
      <c r="AB62">
        <v>-1682</v>
      </c>
      <c r="AC62">
        <v>-1651</v>
      </c>
      <c r="AD62">
        <v>-1595</v>
      </c>
      <c r="AE62">
        <v>-1560</v>
      </c>
      <c r="AF62">
        <v>-1480</v>
      </c>
      <c r="AG62">
        <v>-1396</v>
      </c>
      <c r="AH62">
        <v>-1323</v>
      </c>
      <c r="AI62">
        <v>-1259</v>
      </c>
      <c r="AJ62" s="5" t="str">
        <f t="shared" si="0"/>
        <v>Jobs: Wholesale and retail trade; repair of motor vehicles</v>
      </c>
    </row>
    <row r="63" spans="1:36" ht="15" thickTop="1" thickBot="1" x14ac:dyDescent="0.5">
      <c r="A63" t="s">
        <v>98</v>
      </c>
      <c r="B63" t="s">
        <v>113</v>
      </c>
      <c r="C63" t="s">
        <v>114</v>
      </c>
      <c r="D63">
        <v>0</v>
      </c>
      <c r="E63">
        <v>0</v>
      </c>
      <c r="F63">
        <v>-207</v>
      </c>
      <c r="G63">
        <v>-263</v>
      </c>
      <c r="H63">
        <v>-302</v>
      </c>
      <c r="I63">
        <v>-336</v>
      </c>
      <c r="J63">
        <v>-359</v>
      </c>
      <c r="K63">
        <v>-376</v>
      </c>
      <c r="L63">
        <v>-388</v>
      </c>
      <c r="M63">
        <v>-403</v>
      </c>
      <c r="N63">
        <v>-404</v>
      </c>
      <c r="O63">
        <v>-406</v>
      </c>
      <c r="P63">
        <v>-404</v>
      </c>
      <c r="Q63">
        <v>-373</v>
      </c>
      <c r="R63">
        <v>-311</v>
      </c>
      <c r="S63">
        <v>-288</v>
      </c>
      <c r="T63">
        <v>-286</v>
      </c>
      <c r="U63">
        <v>-270</v>
      </c>
      <c r="V63">
        <v>-251</v>
      </c>
      <c r="W63">
        <v>-225</v>
      </c>
      <c r="X63">
        <v>-198</v>
      </c>
      <c r="Y63">
        <v>-170</v>
      </c>
      <c r="Z63">
        <v>-146</v>
      </c>
      <c r="AA63">
        <v>-112</v>
      </c>
      <c r="AB63">
        <v>-80</v>
      </c>
      <c r="AC63">
        <v>-50</v>
      </c>
      <c r="AD63">
        <v>-12</v>
      </c>
      <c r="AE63">
        <v>21</v>
      </c>
      <c r="AF63">
        <v>66</v>
      </c>
      <c r="AG63">
        <v>113</v>
      </c>
      <c r="AH63">
        <v>158</v>
      </c>
      <c r="AI63">
        <v>200</v>
      </c>
      <c r="AJ63" s="5" t="str">
        <f t="shared" si="0"/>
        <v>Jobs: Transportation and storage</v>
      </c>
    </row>
    <row r="64" spans="1:36" ht="15" thickTop="1" thickBot="1" x14ac:dyDescent="0.5">
      <c r="A64" t="s">
        <v>99</v>
      </c>
      <c r="B64" t="s">
        <v>113</v>
      </c>
      <c r="C64" t="s">
        <v>114</v>
      </c>
      <c r="D64">
        <v>0</v>
      </c>
      <c r="E64">
        <v>0</v>
      </c>
      <c r="F64">
        <v>-487</v>
      </c>
      <c r="G64">
        <v>-620</v>
      </c>
      <c r="H64">
        <v>-710</v>
      </c>
      <c r="I64">
        <v>-791</v>
      </c>
      <c r="J64">
        <v>-842</v>
      </c>
      <c r="K64">
        <v>-884</v>
      </c>
      <c r="L64">
        <v>-912</v>
      </c>
      <c r="M64">
        <v>-952</v>
      </c>
      <c r="N64">
        <v>-956</v>
      </c>
      <c r="O64">
        <v>-964</v>
      </c>
      <c r="P64">
        <v>-959</v>
      </c>
      <c r="Q64">
        <v>-911</v>
      </c>
      <c r="R64">
        <v>-822</v>
      </c>
      <c r="S64">
        <v>-773</v>
      </c>
      <c r="T64">
        <v>-757</v>
      </c>
      <c r="U64">
        <v>-719</v>
      </c>
      <c r="V64">
        <v>-672</v>
      </c>
      <c r="W64">
        <v>-609</v>
      </c>
      <c r="X64">
        <v>-542</v>
      </c>
      <c r="Y64">
        <v>-478</v>
      </c>
      <c r="Z64">
        <v>-420</v>
      </c>
      <c r="AA64">
        <v>-337</v>
      </c>
      <c r="AB64">
        <v>-265</v>
      </c>
      <c r="AC64">
        <v>-192</v>
      </c>
      <c r="AD64">
        <v>-101</v>
      </c>
      <c r="AE64">
        <v>-25</v>
      </c>
      <c r="AF64">
        <v>83</v>
      </c>
      <c r="AG64">
        <v>194</v>
      </c>
      <c r="AH64">
        <v>299</v>
      </c>
      <c r="AI64">
        <v>400</v>
      </c>
      <c r="AJ64" s="5" t="str">
        <f t="shared" si="0"/>
        <v>Jobs: Accomodation and food services</v>
      </c>
    </row>
    <row r="65" spans="1:36" ht="15" thickTop="1" thickBot="1" x14ac:dyDescent="0.5">
      <c r="A65" t="s">
        <v>100</v>
      </c>
      <c r="B65" t="s">
        <v>113</v>
      </c>
      <c r="C65" t="s">
        <v>114</v>
      </c>
      <c r="D65">
        <v>0</v>
      </c>
      <c r="E65">
        <v>0</v>
      </c>
      <c r="F65">
        <v>-52</v>
      </c>
      <c r="G65">
        <v>-62</v>
      </c>
      <c r="H65">
        <v>-67</v>
      </c>
      <c r="I65">
        <v>-71</v>
      </c>
      <c r="J65">
        <v>-71</v>
      </c>
      <c r="K65">
        <v>-72</v>
      </c>
      <c r="L65">
        <v>-70</v>
      </c>
      <c r="M65">
        <v>-68</v>
      </c>
      <c r="N65">
        <v>-65</v>
      </c>
      <c r="O65">
        <v>-62</v>
      </c>
      <c r="P65">
        <v>-59</v>
      </c>
      <c r="Q65">
        <v>-52</v>
      </c>
      <c r="R65">
        <v>-45</v>
      </c>
      <c r="S65">
        <v>-40</v>
      </c>
      <c r="T65">
        <v>-37</v>
      </c>
      <c r="U65">
        <v>-33</v>
      </c>
      <c r="V65">
        <v>-30</v>
      </c>
      <c r="W65">
        <v>-26</v>
      </c>
      <c r="X65">
        <v>-22</v>
      </c>
      <c r="Y65">
        <v>-19</v>
      </c>
      <c r="Z65">
        <v>-16</v>
      </c>
      <c r="AA65">
        <v>-13</v>
      </c>
      <c r="AB65">
        <v>-10</v>
      </c>
      <c r="AC65">
        <v>-7</v>
      </c>
      <c r="AD65">
        <v>-4</v>
      </c>
      <c r="AE65">
        <v>-3</v>
      </c>
      <c r="AF65">
        <v>-1</v>
      </c>
      <c r="AG65">
        <v>2</v>
      </c>
      <c r="AH65">
        <v>4</v>
      </c>
      <c r="AI65">
        <v>5</v>
      </c>
      <c r="AJ65" s="5" t="str">
        <f t="shared" si="0"/>
        <v>Jobs: Publishing, audiovisual and broadcasting activities</v>
      </c>
    </row>
    <row r="66" spans="1:36" ht="15" thickTop="1" thickBot="1" x14ac:dyDescent="0.5">
      <c r="A66" t="s">
        <v>101</v>
      </c>
      <c r="B66" t="s">
        <v>113</v>
      </c>
      <c r="C66" t="s">
        <v>114</v>
      </c>
      <c r="D66">
        <v>0</v>
      </c>
      <c r="E66">
        <v>0</v>
      </c>
      <c r="F66">
        <v>-43</v>
      </c>
      <c r="G66">
        <v>-52</v>
      </c>
      <c r="H66">
        <v>-57</v>
      </c>
      <c r="I66">
        <v>-61</v>
      </c>
      <c r="J66">
        <v>-61</v>
      </c>
      <c r="K66">
        <v>-61</v>
      </c>
      <c r="L66">
        <v>-59</v>
      </c>
      <c r="M66">
        <v>-58</v>
      </c>
      <c r="N66">
        <v>-56</v>
      </c>
      <c r="O66">
        <v>-53</v>
      </c>
      <c r="P66">
        <v>-50</v>
      </c>
      <c r="Q66">
        <v>-45</v>
      </c>
      <c r="R66">
        <v>-38</v>
      </c>
      <c r="S66">
        <v>-34</v>
      </c>
      <c r="T66">
        <v>-31</v>
      </c>
      <c r="U66">
        <v>-28</v>
      </c>
      <c r="V66">
        <v>-26</v>
      </c>
      <c r="W66">
        <v>-22</v>
      </c>
      <c r="X66">
        <v>-19</v>
      </c>
      <c r="Y66">
        <v>-16</v>
      </c>
      <c r="Z66">
        <v>-13</v>
      </c>
      <c r="AA66">
        <v>-10</v>
      </c>
      <c r="AB66">
        <v>-8</v>
      </c>
      <c r="AC66">
        <v>-6</v>
      </c>
      <c r="AD66">
        <v>-4</v>
      </c>
      <c r="AE66">
        <v>-3</v>
      </c>
      <c r="AF66">
        <v>-1</v>
      </c>
      <c r="AG66">
        <v>1</v>
      </c>
      <c r="AH66">
        <v>3</v>
      </c>
      <c r="AI66">
        <v>4</v>
      </c>
      <c r="AJ66" s="5" t="str">
        <f t="shared" si="0"/>
        <v>Jobs: Telecommunications</v>
      </c>
    </row>
    <row r="67" spans="1:36" ht="15" thickTop="1" thickBot="1" x14ac:dyDescent="0.5">
      <c r="A67" t="s">
        <v>102</v>
      </c>
      <c r="B67" t="s">
        <v>113</v>
      </c>
      <c r="C67" t="s">
        <v>114</v>
      </c>
      <c r="D67">
        <v>0</v>
      </c>
      <c r="E67">
        <v>0</v>
      </c>
      <c r="F67">
        <v>-25</v>
      </c>
      <c r="G67">
        <v>-30</v>
      </c>
      <c r="H67">
        <v>-33</v>
      </c>
      <c r="I67">
        <v>-35</v>
      </c>
      <c r="J67">
        <v>-35</v>
      </c>
      <c r="K67">
        <v>-35</v>
      </c>
      <c r="L67">
        <v>-34</v>
      </c>
      <c r="M67">
        <v>-33</v>
      </c>
      <c r="N67">
        <v>-31</v>
      </c>
      <c r="O67">
        <v>-30</v>
      </c>
      <c r="P67">
        <v>-29</v>
      </c>
      <c r="Q67">
        <v>-26</v>
      </c>
      <c r="R67">
        <v>-21</v>
      </c>
      <c r="S67">
        <v>-19</v>
      </c>
      <c r="T67">
        <v>-17</v>
      </c>
      <c r="U67">
        <v>-16</v>
      </c>
      <c r="V67">
        <v>-14</v>
      </c>
      <c r="W67">
        <v>-12</v>
      </c>
      <c r="X67">
        <v>-10</v>
      </c>
      <c r="Y67">
        <v>-8</v>
      </c>
      <c r="Z67">
        <v>-7</v>
      </c>
      <c r="AA67">
        <v>-5</v>
      </c>
      <c r="AB67">
        <v>-4</v>
      </c>
      <c r="AC67">
        <v>-3</v>
      </c>
      <c r="AD67">
        <v>-2</v>
      </c>
      <c r="AE67">
        <v>-2</v>
      </c>
      <c r="AF67">
        <v>0</v>
      </c>
      <c r="AG67">
        <v>1</v>
      </c>
      <c r="AH67">
        <v>2</v>
      </c>
      <c r="AI67">
        <v>3</v>
      </c>
      <c r="AJ67" s="5" t="str">
        <f t="shared" si="0"/>
        <v>Jobs: IT and other information services</v>
      </c>
    </row>
    <row r="68" spans="1:36" ht="15" thickTop="1" thickBot="1" x14ac:dyDescent="0.5">
      <c r="A68" t="s">
        <v>103</v>
      </c>
      <c r="B68" t="s">
        <v>113</v>
      </c>
      <c r="C68" t="s">
        <v>114</v>
      </c>
      <c r="D68">
        <v>0</v>
      </c>
      <c r="E68">
        <v>0</v>
      </c>
      <c r="F68">
        <v>-142</v>
      </c>
      <c r="G68">
        <v>-180</v>
      </c>
      <c r="H68">
        <v>-205</v>
      </c>
      <c r="I68">
        <v>-226</v>
      </c>
      <c r="J68">
        <v>-239</v>
      </c>
      <c r="K68">
        <v>-249</v>
      </c>
      <c r="L68">
        <v>-255</v>
      </c>
      <c r="M68">
        <v>-264</v>
      </c>
      <c r="N68">
        <v>-263</v>
      </c>
      <c r="O68">
        <v>-261</v>
      </c>
      <c r="P68">
        <v>-259</v>
      </c>
      <c r="Q68">
        <v>-243</v>
      </c>
      <c r="R68">
        <v>-216</v>
      </c>
      <c r="S68">
        <v>-201</v>
      </c>
      <c r="T68">
        <v>-195</v>
      </c>
      <c r="U68">
        <v>-184</v>
      </c>
      <c r="V68">
        <v>-169</v>
      </c>
      <c r="W68">
        <v>-152</v>
      </c>
      <c r="X68">
        <v>-134</v>
      </c>
      <c r="Y68">
        <v>-116</v>
      </c>
      <c r="Z68">
        <v>-100</v>
      </c>
      <c r="AA68">
        <v>-77</v>
      </c>
      <c r="AB68">
        <v>-58</v>
      </c>
      <c r="AC68">
        <v>-39</v>
      </c>
      <c r="AD68">
        <v>-15</v>
      </c>
      <c r="AE68">
        <v>3</v>
      </c>
      <c r="AF68">
        <v>31</v>
      </c>
      <c r="AG68">
        <v>59</v>
      </c>
      <c r="AH68">
        <v>86</v>
      </c>
      <c r="AI68">
        <v>111</v>
      </c>
      <c r="AJ68" s="5" t="str">
        <f t="shared" si="0"/>
        <v>Jobs: Financial and insurance activities</v>
      </c>
    </row>
    <row r="69" spans="1:36" ht="15" thickTop="1" thickBot="1" x14ac:dyDescent="0.5">
      <c r="A69" t="s">
        <v>104</v>
      </c>
      <c r="B69" t="s">
        <v>113</v>
      </c>
      <c r="C69" t="s">
        <v>114</v>
      </c>
      <c r="D69">
        <v>0</v>
      </c>
      <c r="E69">
        <v>0</v>
      </c>
      <c r="F69">
        <v>-147</v>
      </c>
      <c r="G69">
        <v>-186</v>
      </c>
      <c r="H69">
        <v>-213</v>
      </c>
      <c r="I69">
        <v>-235</v>
      </c>
      <c r="J69">
        <v>-249</v>
      </c>
      <c r="K69">
        <v>-259</v>
      </c>
      <c r="L69">
        <v>-264</v>
      </c>
      <c r="M69">
        <v>-272</v>
      </c>
      <c r="N69">
        <v>-269</v>
      </c>
      <c r="O69">
        <v>-268</v>
      </c>
      <c r="P69">
        <v>-263</v>
      </c>
      <c r="Q69">
        <v>-245</v>
      </c>
      <c r="R69">
        <v>-217</v>
      </c>
      <c r="S69">
        <v>-198</v>
      </c>
      <c r="T69">
        <v>-190</v>
      </c>
      <c r="U69">
        <v>-177</v>
      </c>
      <c r="V69">
        <v>-161</v>
      </c>
      <c r="W69">
        <v>-141</v>
      </c>
      <c r="X69">
        <v>-120</v>
      </c>
      <c r="Y69">
        <v>-100</v>
      </c>
      <c r="Z69">
        <v>-83</v>
      </c>
      <c r="AA69">
        <v>-58</v>
      </c>
      <c r="AB69">
        <v>-37</v>
      </c>
      <c r="AC69">
        <v>-17</v>
      </c>
      <c r="AD69">
        <v>8</v>
      </c>
      <c r="AE69">
        <v>30</v>
      </c>
      <c r="AF69">
        <v>59</v>
      </c>
      <c r="AG69">
        <v>89</v>
      </c>
      <c r="AH69">
        <v>116</v>
      </c>
      <c r="AI69">
        <v>143</v>
      </c>
      <c r="AJ69" s="5" t="str">
        <f t="shared" si="0"/>
        <v>Jobs: Real estate activities</v>
      </c>
    </row>
    <row r="70" spans="1:36" ht="15" thickTop="1" thickBot="1" x14ac:dyDescent="0.5">
      <c r="A70" t="s">
        <v>105</v>
      </c>
      <c r="B70" t="s">
        <v>113</v>
      </c>
      <c r="C70" t="s">
        <v>114</v>
      </c>
      <c r="D70">
        <v>0</v>
      </c>
      <c r="E70">
        <v>0</v>
      </c>
      <c r="F70">
        <v>-122</v>
      </c>
      <c r="G70">
        <v>-158</v>
      </c>
      <c r="H70">
        <v>-183</v>
      </c>
      <c r="I70">
        <v>-205</v>
      </c>
      <c r="J70">
        <v>-219</v>
      </c>
      <c r="K70">
        <v>-229</v>
      </c>
      <c r="L70">
        <v>-233</v>
      </c>
      <c r="M70">
        <v>-242</v>
      </c>
      <c r="N70">
        <v>-240</v>
      </c>
      <c r="O70">
        <v>-240</v>
      </c>
      <c r="P70">
        <v>-238</v>
      </c>
      <c r="Q70">
        <v>-222</v>
      </c>
      <c r="R70">
        <v>-188</v>
      </c>
      <c r="S70">
        <v>-170</v>
      </c>
      <c r="T70">
        <v>-165</v>
      </c>
      <c r="U70">
        <v>-155</v>
      </c>
      <c r="V70">
        <v>-140</v>
      </c>
      <c r="W70">
        <v>-123</v>
      </c>
      <c r="X70">
        <v>-104</v>
      </c>
      <c r="Y70">
        <v>-87</v>
      </c>
      <c r="Z70">
        <v>-72</v>
      </c>
      <c r="AA70">
        <v>-51</v>
      </c>
      <c r="AB70">
        <v>-32</v>
      </c>
      <c r="AC70">
        <v>-13</v>
      </c>
      <c r="AD70">
        <v>8</v>
      </c>
      <c r="AE70">
        <v>26</v>
      </c>
      <c r="AF70">
        <v>52</v>
      </c>
      <c r="AG70">
        <v>80</v>
      </c>
      <c r="AH70">
        <v>105</v>
      </c>
      <c r="AI70">
        <v>128</v>
      </c>
      <c r="AJ70" s="5" t="str">
        <f t="shared" si="0"/>
        <v>Jobs: Other business sector services</v>
      </c>
    </row>
    <row r="71" spans="1:36" ht="15" thickTop="1" thickBot="1" x14ac:dyDescent="0.5">
      <c r="A71" t="s">
        <v>106</v>
      </c>
      <c r="B71" t="s">
        <v>113</v>
      </c>
      <c r="C71" t="s">
        <v>114</v>
      </c>
      <c r="D71">
        <v>0</v>
      </c>
      <c r="E71">
        <v>0</v>
      </c>
      <c r="F71">
        <v>135</v>
      </c>
      <c r="G71">
        <v>122</v>
      </c>
      <c r="H71">
        <v>110</v>
      </c>
      <c r="I71">
        <v>96</v>
      </c>
      <c r="J71">
        <v>83</v>
      </c>
      <c r="K71">
        <v>83</v>
      </c>
      <c r="L71">
        <v>103</v>
      </c>
      <c r="M71">
        <v>102</v>
      </c>
      <c r="N71">
        <v>104</v>
      </c>
      <c r="O71">
        <v>104</v>
      </c>
      <c r="P71">
        <v>109</v>
      </c>
      <c r="Q71">
        <v>142</v>
      </c>
      <c r="R71">
        <v>201</v>
      </c>
      <c r="S71">
        <v>210</v>
      </c>
      <c r="T71">
        <v>202</v>
      </c>
      <c r="U71">
        <v>194</v>
      </c>
      <c r="V71">
        <v>184</v>
      </c>
      <c r="W71">
        <v>173</v>
      </c>
      <c r="X71">
        <v>169</v>
      </c>
      <c r="Y71">
        <v>166</v>
      </c>
      <c r="Z71">
        <v>164</v>
      </c>
      <c r="AA71">
        <v>158</v>
      </c>
      <c r="AB71">
        <v>150</v>
      </c>
      <c r="AC71">
        <v>139</v>
      </c>
      <c r="AD71">
        <v>128</v>
      </c>
      <c r="AE71">
        <v>117</v>
      </c>
      <c r="AF71">
        <v>101</v>
      </c>
      <c r="AG71">
        <v>87</v>
      </c>
      <c r="AH71">
        <v>71</v>
      </c>
      <c r="AI71">
        <v>53</v>
      </c>
      <c r="AJ71" s="5" t="str">
        <f t="shared" si="0"/>
        <v>Jobs: Public administration and defence; compulsory social security</v>
      </c>
    </row>
    <row r="72" spans="1:36" ht="15" thickTop="1" thickBot="1" x14ac:dyDescent="0.5">
      <c r="A72" t="s">
        <v>107</v>
      </c>
      <c r="B72" t="s">
        <v>113</v>
      </c>
      <c r="C72" t="s">
        <v>114</v>
      </c>
      <c r="D72">
        <v>0</v>
      </c>
      <c r="E72">
        <v>0</v>
      </c>
      <c r="F72">
        <v>-229</v>
      </c>
      <c r="G72">
        <v>-303</v>
      </c>
      <c r="H72">
        <v>-354</v>
      </c>
      <c r="I72">
        <v>-400</v>
      </c>
      <c r="J72">
        <v>-430</v>
      </c>
      <c r="K72">
        <v>-453</v>
      </c>
      <c r="L72">
        <v>-462</v>
      </c>
      <c r="M72">
        <v>-482</v>
      </c>
      <c r="N72">
        <v>-483</v>
      </c>
      <c r="O72">
        <v>-487</v>
      </c>
      <c r="P72">
        <v>-482</v>
      </c>
      <c r="Q72">
        <v>-447</v>
      </c>
      <c r="R72">
        <v>-386</v>
      </c>
      <c r="S72">
        <v>-356</v>
      </c>
      <c r="T72">
        <v>-347</v>
      </c>
      <c r="U72">
        <v>-326</v>
      </c>
      <c r="V72">
        <v>-302</v>
      </c>
      <c r="W72">
        <v>-269</v>
      </c>
      <c r="X72">
        <v>-233</v>
      </c>
      <c r="Y72">
        <v>-197</v>
      </c>
      <c r="Z72">
        <v>-165</v>
      </c>
      <c r="AA72">
        <v>-120</v>
      </c>
      <c r="AB72">
        <v>-81</v>
      </c>
      <c r="AC72">
        <v>-42</v>
      </c>
      <c r="AD72">
        <v>6</v>
      </c>
      <c r="AE72">
        <v>47</v>
      </c>
      <c r="AF72">
        <v>104</v>
      </c>
      <c r="AG72">
        <v>164</v>
      </c>
      <c r="AH72">
        <v>220</v>
      </c>
      <c r="AI72">
        <v>273</v>
      </c>
      <c r="AJ72" s="5" t="str">
        <f t="shared" si="0"/>
        <v>Jobs: Education</v>
      </c>
    </row>
    <row r="73" spans="1:36" ht="15" thickTop="1" thickBot="1" x14ac:dyDescent="0.5">
      <c r="A73" t="s">
        <v>108</v>
      </c>
      <c r="B73" t="s">
        <v>113</v>
      </c>
      <c r="C73" t="s">
        <v>114</v>
      </c>
      <c r="D73">
        <v>0</v>
      </c>
      <c r="E73">
        <v>0</v>
      </c>
      <c r="F73">
        <v>-758</v>
      </c>
      <c r="G73">
        <v>-963</v>
      </c>
      <c r="H73">
        <v>-1105</v>
      </c>
      <c r="I73">
        <v>-1230</v>
      </c>
      <c r="J73">
        <v>-1309</v>
      </c>
      <c r="K73">
        <v>-1374</v>
      </c>
      <c r="L73">
        <v>-1417</v>
      </c>
      <c r="M73">
        <v>-1476</v>
      </c>
      <c r="N73">
        <v>-1479</v>
      </c>
      <c r="O73">
        <v>-1488</v>
      </c>
      <c r="P73">
        <v>-1480</v>
      </c>
      <c r="Q73">
        <v>-1400</v>
      </c>
      <c r="R73">
        <v>-1257</v>
      </c>
      <c r="S73">
        <v>-1174</v>
      </c>
      <c r="T73">
        <v>-1145</v>
      </c>
      <c r="U73">
        <v>-1081</v>
      </c>
      <c r="V73">
        <v>-1006</v>
      </c>
      <c r="W73">
        <v>-902</v>
      </c>
      <c r="X73">
        <v>-793</v>
      </c>
      <c r="Y73">
        <v>-689</v>
      </c>
      <c r="Z73">
        <v>-594</v>
      </c>
      <c r="AA73">
        <v>-460</v>
      </c>
      <c r="AB73">
        <v>-341</v>
      </c>
      <c r="AC73">
        <v>-222</v>
      </c>
      <c r="AD73">
        <v>-76</v>
      </c>
      <c r="AE73">
        <v>51</v>
      </c>
      <c r="AF73">
        <v>226</v>
      </c>
      <c r="AG73">
        <v>408</v>
      </c>
      <c r="AH73">
        <v>582</v>
      </c>
      <c r="AI73">
        <v>746</v>
      </c>
      <c r="AJ73" s="5" t="str">
        <f t="shared" si="0"/>
        <v>Jobs: Human health and social work</v>
      </c>
    </row>
    <row r="74" spans="1:36" ht="15" thickTop="1" thickBot="1" x14ac:dyDescent="0.5">
      <c r="A74" t="s">
        <v>109</v>
      </c>
      <c r="B74" t="s">
        <v>113</v>
      </c>
      <c r="C74" t="s">
        <v>114</v>
      </c>
      <c r="D74">
        <v>0</v>
      </c>
      <c r="E74">
        <v>0</v>
      </c>
      <c r="F74">
        <v>-264</v>
      </c>
      <c r="G74">
        <v>-337</v>
      </c>
      <c r="H74">
        <v>-387</v>
      </c>
      <c r="I74">
        <v>-432</v>
      </c>
      <c r="J74">
        <v>-460</v>
      </c>
      <c r="K74">
        <v>-483</v>
      </c>
      <c r="L74">
        <v>-499</v>
      </c>
      <c r="M74">
        <v>-520</v>
      </c>
      <c r="N74">
        <v>-522</v>
      </c>
      <c r="O74">
        <v>-525</v>
      </c>
      <c r="P74">
        <v>-523</v>
      </c>
      <c r="Q74">
        <v>-495</v>
      </c>
      <c r="R74">
        <v>-445</v>
      </c>
      <c r="S74">
        <v>-416</v>
      </c>
      <c r="T74">
        <v>-406</v>
      </c>
      <c r="U74">
        <v>-385</v>
      </c>
      <c r="V74">
        <v>-359</v>
      </c>
      <c r="W74">
        <v>-323</v>
      </c>
      <c r="X74">
        <v>-286</v>
      </c>
      <c r="Y74">
        <v>-249</v>
      </c>
      <c r="Z74">
        <v>-216</v>
      </c>
      <c r="AA74">
        <v>-170</v>
      </c>
      <c r="AB74">
        <v>-130</v>
      </c>
      <c r="AC74">
        <v>-89</v>
      </c>
      <c r="AD74">
        <v>-38</v>
      </c>
      <c r="AE74">
        <v>5</v>
      </c>
      <c r="AF74">
        <v>67</v>
      </c>
      <c r="AG74">
        <v>129</v>
      </c>
      <c r="AH74">
        <v>189</v>
      </c>
      <c r="AI74">
        <v>246</v>
      </c>
      <c r="AJ74" s="5" t="str">
        <f t="shared" si="0"/>
        <v>Jobs: Arts, entertainment, recreation and other service activities</v>
      </c>
    </row>
    <row r="75" spans="1:36" ht="15" thickTop="1" thickBot="1" x14ac:dyDescent="0.5">
      <c r="A75" t="s">
        <v>110</v>
      </c>
      <c r="B75" t="s">
        <v>113</v>
      </c>
      <c r="C75" t="s">
        <v>114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 s="5" t="str">
        <f t="shared" si="0"/>
        <v>Jobs: Private households with employed persons</v>
      </c>
    </row>
    <row r="76" spans="1:36" ht="15" thickTop="1" thickBot="1" x14ac:dyDescent="0.5">
      <c r="A76" t="s">
        <v>111</v>
      </c>
      <c r="B76" t="s">
        <v>113</v>
      </c>
      <c r="C76" t="s">
        <v>114</v>
      </c>
      <c r="D76">
        <v>0</v>
      </c>
      <c r="E76">
        <v>0</v>
      </c>
      <c r="F76">
        <v>-0.21243000000000001</v>
      </c>
      <c r="G76">
        <v>-0.29333700000000001</v>
      </c>
      <c r="H76">
        <v>-0.33519500000000002</v>
      </c>
      <c r="I76">
        <v>-0.37524999999999997</v>
      </c>
      <c r="J76">
        <v>-0.39863700000000002</v>
      </c>
      <c r="K76">
        <v>-0.39212900000000001</v>
      </c>
      <c r="L76">
        <v>-0.28024399999999999</v>
      </c>
      <c r="M76">
        <v>-0.25215399999999999</v>
      </c>
      <c r="N76">
        <v>-0.167687</v>
      </c>
      <c r="O76">
        <v>-9.1714100000000007E-2</v>
      </c>
      <c r="P76">
        <v>3.1117599999999999E-2</v>
      </c>
      <c r="Q76">
        <v>0.196684</v>
      </c>
      <c r="R76">
        <v>0.29463200000000001</v>
      </c>
      <c r="S76">
        <v>0.48704500000000001</v>
      </c>
      <c r="T76">
        <v>0.66560900000000001</v>
      </c>
      <c r="U76">
        <v>0.77441400000000005</v>
      </c>
      <c r="V76">
        <v>0.86275999999999997</v>
      </c>
      <c r="W76">
        <v>0.984981</v>
      </c>
      <c r="X76">
        <v>1.10778</v>
      </c>
      <c r="Y76">
        <v>1.2522200000000001</v>
      </c>
      <c r="Z76">
        <v>1.3761399999999999</v>
      </c>
      <c r="AA76">
        <v>1.51291</v>
      </c>
      <c r="AB76">
        <v>1.6432500000000001</v>
      </c>
      <c r="AC76">
        <v>1.7577400000000001</v>
      </c>
      <c r="AD76">
        <v>1.8755200000000001</v>
      </c>
      <c r="AE76">
        <v>2.0084599999999999</v>
      </c>
      <c r="AF76">
        <v>2.1406000000000001</v>
      </c>
      <c r="AG76">
        <v>2.2799</v>
      </c>
      <c r="AH76">
        <v>2.4226700000000001</v>
      </c>
      <c r="AI76">
        <v>2.5279600000000002</v>
      </c>
      <c r="AJ76" s="5" t="str">
        <f t="shared" si="0"/>
        <v>Output Change in GDP</v>
      </c>
    </row>
    <row r="77" spans="1:36" ht="15" thickTop="1" thickBot="1" x14ac:dyDescent="0.5">
      <c r="A77" t="s">
        <v>112</v>
      </c>
      <c r="B77" t="s">
        <v>113</v>
      </c>
      <c r="C77" t="s">
        <v>114</v>
      </c>
      <c r="D77">
        <v>91.29</v>
      </c>
      <c r="E77">
        <v>90.5321</v>
      </c>
      <c r="F77">
        <v>98.058599999999998</v>
      </c>
      <c r="G77">
        <v>96.998199999999997</v>
      </c>
      <c r="H77">
        <v>98.094499999999996</v>
      </c>
      <c r="I77">
        <v>98.219700000000003</v>
      </c>
      <c r="J77">
        <v>101.023</v>
      </c>
      <c r="K77">
        <v>103.34099999999999</v>
      </c>
      <c r="L77">
        <v>104.05800000000001</v>
      </c>
      <c r="M77">
        <v>103.691</v>
      </c>
      <c r="N77">
        <v>103.431</v>
      </c>
      <c r="O77">
        <v>102.449</v>
      </c>
      <c r="P77">
        <v>101.42700000000001</v>
      </c>
      <c r="Q77">
        <v>100.42100000000001</v>
      </c>
      <c r="R77">
        <v>99.216300000000004</v>
      </c>
      <c r="S77">
        <v>98.089299999999994</v>
      </c>
      <c r="T77">
        <v>97.178700000000006</v>
      </c>
      <c r="U77">
        <v>96.154499999999999</v>
      </c>
      <c r="V77">
        <v>95.164100000000005</v>
      </c>
      <c r="W77">
        <v>94.361599999999996</v>
      </c>
      <c r="X77">
        <v>93.576499999999996</v>
      </c>
      <c r="Y77">
        <v>92.834199999999996</v>
      </c>
      <c r="Z77">
        <v>92.048199999999994</v>
      </c>
      <c r="AA77">
        <v>91.397199999999998</v>
      </c>
      <c r="AB77">
        <v>90.8279</v>
      </c>
      <c r="AC77">
        <v>90.362499999999997</v>
      </c>
      <c r="AD77">
        <v>90.041499999999999</v>
      </c>
      <c r="AE77">
        <v>89.735500000000002</v>
      </c>
      <c r="AF77">
        <v>89.622500000000002</v>
      </c>
      <c r="AG77">
        <v>89.4114</v>
      </c>
      <c r="AH77">
        <v>89.1738</v>
      </c>
      <c r="AI77">
        <v>88.991299999999995</v>
      </c>
      <c r="AJ77" s="5" t="str">
        <f t="shared" si="0"/>
        <v>Output Total CO2e Emissions</v>
      </c>
    </row>
    <row r="78" spans="1:36" ht="15" thickTop="1" thickBot="1" x14ac:dyDescent="0.5">
      <c r="A78" t="s">
        <v>75</v>
      </c>
      <c r="B78" t="s">
        <v>115</v>
      </c>
      <c r="C78" t="s">
        <v>116</v>
      </c>
      <c r="D78">
        <v>0</v>
      </c>
      <c r="E78">
        <v>0</v>
      </c>
      <c r="F78">
        <v>0</v>
      </c>
      <c r="G78">
        <v>0</v>
      </c>
      <c r="H78">
        <v>0</v>
      </c>
      <c r="I78">
        <v>-1</v>
      </c>
      <c r="J78">
        <v>-2</v>
      </c>
      <c r="K78">
        <v>-3</v>
      </c>
      <c r="L78">
        <v>-4</v>
      </c>
      <c r="M78">
        <v>-6</v>
      </c>
      <c r="N78">
        <v>-7</v>
      </c>
      <c r="O78">
        <v>-10</v>
      </c>
      <c r="P78">
        <v>-11</v>
      </c>
      <c r="Q78">
        <v>-12</v>
      </c>
      <c r="R78">
        <v>-11</v>
      </c>
      <c r="S78">
        <v>-11</v>
      </c>
      <c r="T78">
        <v>-14</v>
      </c>
      <c r="U78">
        <v>-13</v>
      </c>
      <c r="V78">
        <v>-12</v>
      </c>
      <c r="W78">
        <v>-10</v>
      </c>
      <c r="X78">
        <v>-10</v>
      </c>
      <c r="Y78">
        <v>-7</v>
      </c>
      <c r="Z78">
        <v>-7</v>
      </c>
      <c r="AA78">
        <v>-6</v>
      </c>
      <c r="AB78">
        <v>-4</v>
      </c>
      <c r="AC78">
        <v>-4</v>
      </c>
      <c r="AD78">
        <v>-2</v>
      </c>
      <c r="AE78">
        <v>-2</v>
      </c>
      <c r="AF78">
        <v>1</v>
      </c>
      <c r="AG78">
        <v>2</v>
      </c>
      <c r="AH78">
        <v>4</v>
      </c>
      <c r="AI78">
        <v>5</v>
      </c>
      <c r="AJ78" s="5" t="str">
        <f t="shared" si="0"/>
        <v>Jobs: Agriculture, forestry and fishing</v>
      </c>
    </row>
    <row r="79" spans="1:36" ht="15" thickTop="1" thickBot="1" x14ac:dyDescent="0.5">
      <c r="A79" t="s">
        <v>76</v>
      </c>
      <c r="B79" t="s">
        <v>115</v>
      </c>
      <c r="C79" t="s">
        <v>116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1</v>
      </c>
      <c r="L79">
        <v>4</v>
      </c>
      <c r="M79">
        <v>6</v>
      </c>
      <c r="N79">
        <v>10</v>
      </c>
      <c r="O79">
        <v>14</v>
      </c>
      <c r="P79">
        <v>20</v>
      </c>
      <c r="Q79">
        <v>28</v>
      </c>
      <c r="R79">
        <v>39</v>
      </c>
      <c r="S79">
        <v>40</v>
      </c>
      <c r="T79">
        <v>56</v>
      </c>
      <c r="U79">
        <v>69</v>
      </c>
      <c r="V79">
        <v>80</v>
      </c>
      <c r="W79">
        <v>96</v>
      </c>
      <c r="X79">
        <v>109</v>
      </c>
      <c r="Y79">
        <v>120</v>
      </c>
      <c r="Z79">
        <v>136</v>
      </c>
      <c r="AA79">
        <v>150</v>
      </c>
      <c r="AB79">
        <v>162</v>
      </c>
      <c r="AC79">
        <v>173</v>
      </c>
      <c r="AD79">
        <v>186</v>
      </c>
      <c r="AE79">
        <v>197</v>
      </c>
      <c r="AF79">
        <v>208</v>
      </c>
      <c r="AG79">
        <v>218</v>
      </c>
      <c r="AH79">
        <v>229</v>
      </c>
      <c r="AI79">
        <v>237</v>
      </c>
      <c r="AJ79" s="5" t="str">
        <f t="shared" si="0"/>
        <v>Jobs: Mining and extraction of energy producing products</v>
      </c>
    </row>
    <row r="80" spans="1:36" ht="15" thickTop="1" thickBot="1" x14ac:dyDescent="0.5">
      <c r="A80" t="s">
        <v>77</v>
      </c>
      <c r="B80" t="s">
        <v>115</v>
      </c>
      <c r="C80" t="s">
        <v>116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-1</v>
      </c>
      <c r="M80">
        <v>-1</v>
      </c>
      <c r="N80">
        <v>-1</v>
      </c>
      <c r="O80">
        <v>-2</v>
      </c>
      <c r="P80">
        <v>-2</v>
      </c>
      <c r="Q80">
        <v>-2</v>
      </c>
      <c r="R80">
        <v>-1</v>
      </c>
      <c r="S80">
        <v>-1</v>
      </c>
      <c r="T80">
        <v>-2</v>
      </c>
      <c r="U80">
        <v>-1</v>
      </c>
      <c r="V80">
        <v>-1</v>
      </c>
      <c r="W80">
        <v>1</v>
      </c>
      <c r="X80">
        <v>1</v>
      </c>
      <c r="Y80">
        <v>1</v>
      </c>
      <c r="Z80">
        <v>2</v>
      </c>
      <c r="AA80">
        <v>2</v>
      </c>
      <c r="AB80">
        <v>3</v>
      </c>
      <c r="AC80">
        <v>4</v>
      </c>
      <c r="AD80">
        <v>5</v>
      </c>
      <c r="AE80">
        <v>6</v>
      </c>
      <c r="AF80">
        <v>6</v>
      </c>
      <c r="AG80">
        <v>7</v>
      </c>
      <c r="AH80">
        <v>8</v>
      </c>
      <c r="AI80">
        <v>8</v>
      </c>
      <c r="AJ80" s="5" t="str">
        <f t="shared" si="0"/>
        <v>Jobs: Mining and quarrying of non-energy producing products</v>
      </c>
    </row>
    <row r="81" spans="1:36" ht="15" thickTop="1" thickBot="1" x14ac:dyDescent="0.5">
      <c r="A81" t="s">
        <v>78</v>
      </c>
      <c r="B81" t="s">
        <v>115</v>
      </c>
      <c r="C81" t="s">
        <v>116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2</v>
      </c>
      <c r="O81">
        <v>2</v>
      </c>
      <c r="P81">
        <v>4</v>
      </c>
      <c r="Q81">
        <v>6</v>
      </c>
      <c r="R81">
        <v>10</v>
      </c>
      <c r="S81">
        <v>10</v>
      </c>
      <c r="T81">
        <v>15</v>
      </c>
      <c r="U81">
        <v>19</v>
      </c>
      <c r="V81">
        <v>23</v>
      </c>
      <c r="W81">
        <v>29</v>
      </c>
      <c r="X81">
        <v>33</v>
      </c>
      <c r="Y81">
        <v>37</v>
      </c>
      <c r="Z81">
        <v>43</v>
      </c>
      <c r="AA81">
        <v>47</v>
      </c>
      <c r="AB81">
        <v>50</v>
      </c>
      <c r="AC81">
        <v>56</v>
      </c>
      <c r="AD81">
        <v>59</v>
      </c>
      <c r="AE81">
        <v>63</v>
      </c>
      <c r="AF81">
        <v>68</v>
      </c>
      <c r="AG81">
        <v>72</v>
      </c>
      <c r="AH81">
        <v>75</v>
      </c>
      <c r="AI81">
        <v>78</v>
      </c>
      <c r="AJ81" s="5" t="str">
        <f t="shared" si="0"/>
        <v>Jobs: Mining support service activities</v>
      </c>
    </row>
    <row r="82" spans="1:36" ht="15" thickTop="1" thickBot="1" x14ac:dyDescent="0.5">
      <c r="A82" t="s">
        <v>79</v>
      </c>
      <c r="B82" t="s">
        <v>115</v>
      </c>
      <c r="C82" t="s">
        <v>116</v>
      </c>
      <c r="D82">
        <v>0</v>
      </c>
      <c r="E82">
        <v>0</v>
      </c>
      <c r="F82">
        <v>0</v>
      </c>
      <c r="G82">
        <v>-1</v>
      </c>
      <c r="H82">
        <v>-2</v>
      </c>
      <c r="I82">
        <v>-3</v>
      </c>
      <c r="J82">
        <v>-5</v>
      </c>
      <c r="K82">
        <v>-7</v>
      </c>
      <c r="L82">
        <v>-10</v>
      </c>
      <c r="M82">
        <v>-13</v>
      </c>
      <c r="N82">
        <v>-19</v>
      </c>
      <c r="O82">
        <v>-22</v>
      </c>
      <c r="P82">
        <v>-27</v>
      </c>
      <c r="Q82">
        <v>-30</v>
      </c>
      <c r="R82">
        <v>-32</v>
      </c>
      <c r="S82">
        <v>-33</v>
      </c>
      <c r="T82">
        <v>-35</v>
      </c>
      <c r="U82">
        <v>-36</v>
      </c>
      <c r="V82">
        <v>-36</v>
      </c>
      <c r="W82">
        <v>-34</v>
      </c>
      <c r="X82">
        <v>-34</v>
      </c>
      <c r="Y82">
        <v>-32</v>
      </c>
      <c r="Z82">
        <v>-30</v>
      </c>
      <c r="AA82">
        <v>-30</v>
      </c>
      <c r="AB82">
        <v>-28</v>
      </c>
      <c r="AC82">
        <v>-26</v>
      </c>
      <c r="AD82">
        <v>-23</v>
      </c>
      <c r="AE82">
        <v>-23</v>
      </c>
      <c r="AF82">
        <v>-19</v>
      </c>
      <c r="AG82">
        <v>-17</v>
      </c>
      <c r="AH82">
        <v>-14</v>
      </c>
      <c r="AI82">
        <v>-11</v>
      </c>
      <c r="AJ82" s="5" t="str">
        <f t="shared" si="0"/>
        <v>Jobs: Food products, beverages and tobacco</v>
      </c>
    </row>
    <row r="83" spans="1:36" ht="15" thickTop="1" thickBot="1" x14ac:dyDescent="0.5">
      <c r="A83" t="s">
        <v>80</v>
      </c>
      <c r="B83" t="s">
        <v>115</v>
      </c>
      <c r="C83" t="s">
        <v>116</v>
      </c>
      <c r="D83">
        <v>0</v>
      </c>
      <c r="E83">
        <v>0</v>
      </c>
      <c r="F83">
        <v>0</v>
      </c>
      <c r="G83">
        <v>0</v>
      </c>
      <c r="H83">
        <v>-1</v>
      </c>
      <c r="I83">
        <v>-1</v>
      </c>
      <c r="J83">
        <v>-2</v>
      </c>
      <c r="K83">
        <v>-4</v>
      </c>
      <c r="L83">
        <v>-5</v>
      </c>
      <c r="M83">
        <v>-7</v>
      </c>
      <c r="N83">
        <v>-10</v>
      </c>
      <c r="O83">
        <v>-12</v>
      </c>
      <c r="P83">
        <v>-14</v>
      </c>
      <c r="Q83">
        <v>-15</v>
      </c>
      <c r="R83">
        <v>-16</v>
      </c>
      <c r="S83">
        <v>-16</v>
      </c>
      <c r="T83">
        <v>-16</v>
      </c>
      <c r="U83">
        <v>-16</v>
      </c>
      <c r="V83">
        <v>-17</v>
      </c>
      <c r="W83">
        <v>-15</v>
      </c>
      <c r="X83">
        <v>-13</v>
      </c>
      <c r="Y83">
        <v>-12</v>
      </c>
      <c r="Z83">
        <v>-11</v>
      </c>
      <c r="AA83">
        <v>-10</v>
      </c>
      <c r="AB83">
        <v>-9</v>
      </c>
      <c r="AC83">
        <v>-8</v>
      </c>
      <c r="AD83">
        <v>-6</v>
      </c>
      <c r="AE83">
        <v>-5</v>
      </c>
      <c r="AF83">
        <v>-3</v>
      </c>
      <c r="AG83">
        <v>-2</v>
      </c>
      <c r="AH83">
        <v>0</v>
      </c>
      <c r="AI83">
        <v>1</v>
      </c>
      <c r="AJ83" s="5" t="str">
        <f t="shared" si="0"/>
        <v>Jobs: Textiles, wearing apparel, leather and related products</v>
      </c>
    </row>
    <row r="84" spans="1:36" ht="15" thickTop="1" thickBot="1" x14ac:dyDescent="0.5">
      <c r="A84" t="s">
        <v>81</v>
      </c>
      <c r="B84" t="s">
        <v>115</v>
      </c>
      <c r="C84" t="s">
        <v>116</v>
      </c>
      <c r="D84">
        <v>0</v>
      </c>
      <c r="E84">
        <v>0</v>
      </c>
      <c r="F84">
        <v>0</v>
      </c>
      <c r="G84">
        <v>0</v>
      </c>
      <c r="H84">
        <v>-1</v>
      </c>
      <c r="I84">
        <v>-1</v>
      </c>
      <c r="J84">
        <v>-2</v>
      </c>
      <c r="K84">
        <v>-3</v>
      </c>
      <c r="L84">
        <v>-4</v>
      </c>
      <c r="M84">
        <v>-6</v>
      </c>
      <c r="N84">
        <v>-7</v>
      </c>
      <c r="O84">
        <v>-10</v>
      </c>
      <c r="P84">
        <v>-12</v>
      </c>
      <c r="Q84">
        <v>-12</v>
      </c>
      <c r="R84">
        <v>-14</v>
      </c>
      <c r="S84">
        <v>-13</v>
      </c>
      <c r="T84">
        <v>-14</v>
      </c>
      <c r="U84">
        <v>-13</v>
      </c>
      <c r="V84">
        <v>-14</v>
      </c>
      <c r="W84">
        <v>-13</v>
      </c>
      <c r="X84">
        <v>-12</v>
      </c>
      <c r="Y84">
        <v>-11</v>
      </c>
      <c r="Z84">
        <v>-10</v>
      </c>
      <c r="AA84">
        <v>-11</v>
      </c>
      <c r="AB84">
        <v>-9</v>
      </c>
      <c r="AC84">
        <v>-8</v>
      </c>
      <c r="AD84">
        <v>-7</v>
      </c>
      <c r="AE84">
        <v>-7</v>
      </c>
      <c r="AF84">
        <v>-4</v>
      </c>
      <c r="AG84">
        <v>-3</v>
      </c>
      <c r="AH84">
        <v>-2</v>
      </c>
      <c r="AI84">
        <v>-1</v>
      </c>
      <c r="AJ84" s="5" t="str">
        <f t="shared" si="0"/>
        <v>Jobs: Wood and of products of wood and cork (except furniture)</v>
      </c>
    </row>
    <row r="85" spans="1:36" ht="15" thickTop="1" thickBot="1" x14ac:dyDescent="0.5">
      <c r="A85" t="s">
        <v>82</v>
      </c>
      <c r="B85" t="s">
        <v>115</v>
      </c>
      <c r="C85" t="s">
        <v>116</v>
      </c>
      <c r="D85">
        <v>0</v>
      </c>
      <c r="E85">
        <v>0</v>
      </c>
      <c r="F85">
        <v>0</v>
      </c>
      <c r="G85">
        <v>0</v>
      </c>
      <c r="H85">
        <v>0</v>
      </c>
      <c r="I85">
        <v>-1</v>
      </c>
      <c r="J85">
        <v>-2</v>
      </c>
      <c r="K85">
        <v>-3</v>
      </c>
      <c r="L85">
        <v>-4</v>
      </c>
      <c r="M85">
        <v>-6</v>
      </c>
      <c r="N85">
        <v>-7</v>
      </c>
      <c r="O85">
        <v>-9</v>
      </c>
      <c r="P85">
        <v>-10</v>
      </c>
      <c r="Q85">
        <v>-12</v>
      </c>
      <c r="R85">
        <v>-11</v>
      </c>
      <c r="S85">
        <v>-12</v>
      </c>
      <c r="T85">
        <v>-12</v>
      </c>
      <c r="U85">
        <v>-11</v>
      </c>
      <c r="V85">
        <v>-11</v>
      </c>
      <c r="W85">
        <v>-9</v>
      </c>
      <c r="X85">
        <v>-8</v>
      </c>
      <c r="Y85">
        <v>-7</v>
      </c>
      <c r="Z85">
        <v>-6</v>
      </c>
      <c r="AA85">
        <v>-6</v>
      </c>
      <c r="AB85">
        <v>-4</v>
      </c>
      <c r="AC85">
        <v>-3</v>
      </c>
      <c r="AD85">
        <v>-1</v>
      </c>
      <c r="AE85">
        <v>0</v>
      </c>
      <c r="AF85">
        <v>2</v>
      </c>
      <c r="AG85">
        <v>2</v>
      </c>
      <c r="AH85">
        <v>5</v>
      </c>
      <c r="AI85">
        <v>5</v>
      </c>
      <c r="AJ85" s="5" t="str">
        <f t="shared" si="0"/>
        <v>Jobs: Paper products and printing</v>
      </c>
    </row>
    <row r="86" spans="1:36" ht="15" thickTop="1" thickBot="1" x14ac:dyDescent="0.5">
      <c r="A86" t="s">
        <v>83</v>
      </c>
      <c r="B86" t="s">
        <v>115</v>
      </c>
      <c r="C86" t="s">
        <v>116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-1</v>
      </c>
      <c r="N86">
        <v>0</v>
      </c>
      <c r="O86">
        <v>0</v>
      </c>
      <c r="P86">
        <v>0</v>
      </c>
      <c r="Q86">
        <v>1</v>
      </c>
      <c r="R86">
        <v>2</v>
      </c>
      <c r="S86">
        <v>2</v>
      </c>
      <c r="T86">
        <v>5</v>
      </c>
      <c r="U86">
        <v>7</v>
      </c>
      <c r="V86">
        <v>8</v>
      </c>
      <c r="W86">
        <v>10</v>
      </c>
      <c r="X86">
        <v>12</v>
      </c>
      <c r="Y86">
        <v>13</v>
      </c>
      <c r="Z86">
        <v>15</v>
      </c>
      <c r="AA86">
        <v>16</v>
      </c>
      <c r="AB86">
        <v>17</v>
      </c>
      <c r="AC86">
        <v>18</v>
      </c>
      <c r="AD86">
        <v>20</v>
      </c>
      <c r="AE86">
        <v>20</v>
      </c>
      <c r="AF86">
        <v>21</v>
      </c>
      <c r="AG86">
        <v>22</v>
      </c>
      <c r="AH86">
        <v>23</v>
      </c>
      <c r="AI86">
        <v>24</v>
      </c>
      <c r="AJ86" s="5" t="str">
        <f t="shared" si="0"/>
        <v>Jobs: Coke and refined petroleum products</v>
      </c>
    </row>
    <row r="87" spans="1:36" ht="15" thickTop="1" thickBot="1" x14ac:dyDescent="0.5">
      <c r="A87" t="s">
        <v>84</v>
      </c>
      <c r="B87" t="s">
        <v>115</v>
      </c>
      <c r="C87" t="s">
        <v>116</v>
      </c>
      <c r="D87">
        <v>0</v>
      </c>
      <c r="E87">
        <v>0</v>
      </c>
      <c r="F87">
        <v>0</v>
      </c>
      <c r="G87">
        <v>0</v>
      </c>
      <c r="H87">
        <v>0</v>
      </c>
      <c r="I87">
        <v>-1</v>
      </c>
      <c r="J87">
        <v>-1</v>
      </c>
      <c r="K87">
        <v>-2</v>
      </c>
      <c r="L87">
        <v>-3</v>
      </c>
      <c r="M87">
        <v>-4</v>
      </c>
      <c r="N87">
        <v>-5</v>
      </c>
      <c r="O87">
        <v>-7</v>
      </c>
      <c r="P87">
        <v>-8</v>
      </c>
      <c r="Q87">
        <v>-8</v>
      </c>
      <c r="R87">
        <v>-8</v>
      </c>
      <c r="S87">
        <v>-9</v>
      </c>
      <c r="T87">
        <v>-11</v>
      </c>
      <c r="U87">
        <v>-10</v>
      </c>
      <c r="V87">
        <v>-10</v>
      </c>
      <c r="W87">
        <v>-9</v>
      </c>
      <c r="X87">
        <v>-8</v>
      </c>
      <c r="Y87">
        <v>-7</v>
      </c>
      <c r="Z87">
        <v>-6</v>
      </c>
      <c r="AA87">
        <v>-7</v>
      </c>
      <c r="AB87">
        <v>-6</v>
      </c>
      <c r="AC87">
        <v>-5</v>
      </c>
      <c r="AD87">
        <v>-3</v>
      </c>
      <c r="AE87">
        <v>-2</v>
      </c>
      <c r="AF87">
        <v>-1</v>
      </c>
      <c r="AG87">
        <v>0</v>
      </c>
      <c r="AH87">
        <v>1</v>
      </c>
      <c r="AI87">
        <v>2</v>
      </c>
      <c r="AJ87" s="5" t="str">
        <f t="shared" si="0"/>
        <v>Jobs: Chemicals and pharmaceutical products</v>
      </c>
    </row>
    <row r="88" spans="1:36" ht="15" thickTop="1" thickBot="1" x14ac:dyDescent="0.5">
      <c r="A88" t="s">
        <v>85</v>
      </c>
      <c r="B88" t="s">
        <v>115</v>
      </c>
      <c r="C88" t="s">
        <v>116</v>
      </c>
      <c r="D88">
        <v>0</v>
      </c>
      <c r="E88">
        <v>0</v>
      </c>
      <c r="F88">
        <v>0</v>
      </c>
      <c r="G88">
        <v>0</v>
      </c>
      <c r="H88">
        <v>0</v>
      </c>
      <c r="I88">
        <v>-1</v>
      </c>
      <c r="J88">
        <v>-2</v>
      </c>
      <c r="K88">
        <v>-3</v>
      </c>
      <c r="L88">
        <v>-4</v>
      </c>
      <c r="M88">
        <v>-6</v>
      </c>
      <c r="N88">
        <v>-7</v>
      </c>
      <c r="O88">
        <v>-9</v>
      </c>
      <c r="P88">
        <v>-11</v>
      </c>
      <c r="Q88">
        <v>-12</v>
      </c>
      <c r="R88">
        <v>-11</v>
      </c>
      <c r="S88">
        <v>-13</v>
      </c>
      <c r="T88">
        <v>-13</v>
      </c>
      <c r="U88">
        <v>-13</v>
      </c>
      <c r="V88">
        <v>-13</v>
      </c>
      <c r="W88">
        <v>-11</v>
      </c>
      <c r="X88">
        <v>-11</v>
      </c>
      <c r="Y88">
        <v>-9</v>
      </c>
      <c r="Z88">
        <v>-9</v>
      </c>
      <c r="AA88">
        <v>-9</v>
      </c>
      <c r="AB88">
        <v>-7</v>
      </c>
      <c r="AC88">
        <v>-6</v>
      </c>
      <c r="AD88">
        <v>-4</v>
      </c>
      <c r="AE88">
        <v>-5</v>
      </c>
      <c r="AF88">
        <v>-2</v>
      </c>
      <c r="AG88">
        <v>-2</v>
      </c>
      <c r="AH88">
        <v>0</v>
      </c>
      <c r="AI88">
        <v>1</v>
      </c>
      <c r="AJ88" s="5" t="str">
        <f t="shared" si="0"/>
        <v>Jobs: Rubber and plastics products</v>
      </c>
    </row>
    <row r="89" spans="1:36" ht="15" thickTop="1" thickBot="1" x14ac:dyDescent="0.5">
      <c r="A89" t="s">
        <v>86</v>
      </c>
      <c r="B89" t="s">
        <v>115</v>
      </c>
      <c r="C89" t="s">
        <v>116</v>
      </c>
      <c r="D89">
        <v>0</v>
      </c>
      <c r="E89">
        <v>0</v>
      </c>
      <c r="F89">
        <v>0</v>
      </c>
      <c r="G89">
        <v>0</v>
      </c>
      <c r="H89">
        <v>0</v>
      </c>
      <c r="I89">
        <v>-1</v>
      </c>
      <c r="J89">
        <v>-1</v>
      </c>
      <c r="K89">
        <v>-2</v>
      </c>
      <c r="L89">
        <v>-3</v>
      </c>
      <c r="M89">
        <v>-4</v>
      </c>
      <c r="N89">
        <v>-5</v>
      </c>
      <c r="O89">
        <v>-6</v>
      </c>
      <c r="P89">
        <v>-7</v>
      </c>
      <c r="Q89">
        <v>-7</v>
      </c>
      <c r="R89">
        <v>-7</v>
      </c>
      <c r="S89">
        <v>-7</v>
      </c>
      <c r="T89">
        <v>-7</v>
      </c>
      <c r="U89">
        <v>-7</v>
      </c>
      <c r="V89">
        <v>-6</v>
      </c>
      <c r="W89">
        <v>-4</v>
      </c>
      <c r="X89">
        <v>-3</v>
      </c>
      <c r="Y89">
        <v>-1</v>
      </c>
      <c r="Z89">
        <v>0</v>
      </c>
      <c r="AA89">
        <v>0</v>
      </c>
      <c r="AB89">
        <v>0</v>
      </c>
      <c r="AC89">
        <v>1</v>
      </c>
      <c r="AD89">
        <v>3</v>
      </c>
      <c r="AE89">
        <v>4</v>
      </c>
      <c r="AF89">
        <v>5</v>
      </c>
      <c r="AG89">
        <v>7</v>
      </c>
      <c r="AH89">
        <v>8</v>
      </c>
      <c r="AI89">
        <v>9</v>
      </c>
      <c r="AJ89" s="5" t="str">
        <f t="shared" si="0"/>
        <v>Jobs: Other non-metallic mineral products</v>
      </c>
    </row>
    <row r="90" spans="1:36" ht="15" thickTop="1" thickBot="1" x14ac:dyDescent="0.5">
      <c r="A90" t="s">
        <v>87</v>
      </c>
      <c r="B90" t="s">
        <v>115</v>
      </c>
      <c r="C90" t="s">
        <v>116</v>
      </c>
      <c r="D90">
        <v>0</v>
      </c>
      <c r="E90">
        <v>0</v>
      </c>
      <c r="F90">
        <v>0</v>
      </c>
      <c r="G90">
        <v>0</v>
      </c>
      <c r="H90">
        <v>0</v>
      </c>
      <c r="I90">
        <v>-1</v>
      </c>
      <c r="J90">
        <v>-1</v>
      </c>
      <c r="K90">
        <v>-2</v>
      </c>
      <c r="L90">
        <v>-3</v>
      </c>
      <c r="M90">
        <v>-4</v>
      </c>
      <c r="N90">
        <v>-5</v>
      </c>
      <c r="O90">
        <v>-5</v>
      </c>
      <c r="P90">
        <v>-6</v>
      </c>
      <c r="Q90">
        <v>-5</v>
      </c>
      <c r="R90">
        <v>-4</v>
      </c>
      <c r="S90">
        <v>-3</v>
      </c>
      <c r="T90">
        <v>-1</v>
      </c>
      <c r="U90">
        <v>-2</v>
      </c>
      <c r="V90">
        <v>1</v>
      </c>
      <c r="W90">
        <v>3</v>
      </c>
      <c r="X90">
        <v>5</v>
      </c>
      <c r="Y90">
        <v>7</v>
      </c>
      <c r="Z90">
        <v>9</v>
      </c>
      <c r="AA90">
        <v>9</v>
      </c>
      <c r="AB90">
        <v>11</v>
      </c>
      <c r="AC90">
        <v>13</v>
      </c>
      <c r="AD90">
        <v>15</v>
      </c>
      <c r="AE90">
        <v>15</v>
      </c>
      <c r="AF90">
        <v>17</v>
      </c>
      <c r="AG90">
        <v>18</v>
      </c>
      <c r="AH90">
        <v>21</v>
      </c>
      <c r="AI90">
        <v>21</v>
      </c>
      <c r="AJ90" s="5" t="str">
        <f t="shared" si="0"/>
        <v>Jobs: Manufacture of basic metals</v>
      </c>
    </row>
    <row r="91" spans="1:36" ht="15" thickTop="1" thickBot="1" x14ac:dyDescent="0.5">
      <c r="A91" t="s">
        <v>88</v>
      </c>
      <c r="B91" t="s">
        <v>115</v>
      </c>
      <c r="C91" t="s">
        <v>116</v>
      </c>
      <c r="D91">
        <v>0</v>
      </c>
      <c r="E91">
        <v>0</v>
      </c>
      <c r="F91">
        <v>0</v>
      </c>
      <c r="G91">
        <v>0</v>
      </c>
      <c r="H91">
        <v>0</v>
      </c>
      <c r="I91">
        <v>-1</v>
      </c>
      <c r="J91">
        <v>-1</v>
      </c>
      <c r="K91">
        <v>-2</v>
      </c>
      <c r="L91">
        <v>-3</v>
      </c>
      <c r="M91">
        <v>-5</v>
      </c>
      <c r="N91">
        <v>-6</v>
      </c>
      <c r="O91">
        <v>-8</v>
      </c>
      <c r="P91">
        <v>-11</v>
      </c>
      <c r="Q91">
        <v>-12</v>
      </c>
      <c r="R91">
        <v>-13</v>
      </c>
      <c r="S91">
        <v>-14</v>
      </c>
      <c r="T91">
        <v>-15</v>
      </c>
      <c r="U91">
        <v>-18</v>
      </c>
      <c r="V91">
        <v>-21</v>
      </c>
      <c r="W91">
        <v>-21</v>
      </c>
      <c r="X91">
        <v>-23</v>
      </c>
      <c r="Y91">
        <v>-23</v>
      </c>
      <c r="Z91">
        <v>-23</v>
      </c>
      <c r="AA91">
        <v>-25</v>
      </c>
      <c r="AB91">
        <v>-25</v>
      </c>
      <c r="AC91">
        <v>-25</v>
      </c>
      <c r="AD91">
        <v>-25</v>
      </c>
      <c r="AE91">
        <v>-25</v>
      </c>
      <c r="AF91">
        <v>-24</v>
      </c>
      <c r="AG91">
        <v>-24</v>
      </c>
      <c r="AH91">
        <v>-23</v>
      </c>
      <c r="AI91">
        <v>-22</v>
      </c>
      <c r="AJ91" s="5" t="str">
        <f t="shared" si="0"/>
        <v>Jobs: Fabricated metal products, except machinery and equipment</v>
      </c>
    </row>
    <row r="92" spans="1:36" ht="15" thickTop="1" thickBot="1" x14ac:dyDescent="0.5">
      <c r="A92" t="s">
        <v>89</v>
      </c>
      <c r="B92" t="s">
        <v>115</v>
      </c>
      <c r="C92" t="s">
        <v>116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-1</v>
      </c>
      <c r="L92">
        <v>-1</v>
      </c>
      <c r="M92">
        <v>-2</v>
      </c>
      <c r="N92">
        <v>-2</v>
      </c>
      <c r="O92">
        <v>-3</v>
      </c>
      <c r="P92">
        <v>-3</v>
      </c>
      <c r="Q92">
        <v>-3</v>
      </c>
      <c r="R92">
        <v>-3</v>
      </c>
      <c r="S92">
        <v>-1</v>
      </c>
      <c r="T92">
        <v>-2</v>
      </c>
      <c r="U92">
        <v>-2</v>
      </c>
      <c r="V92">
        <v>-1</v>
      </c>
      <c r="W92">
        <v>-1</v>
      </c>
      <c r="X92">
        <v>0</v>
      </c>
      <c r="Y92">
        <v>2</v>
      </c>
      <c r="Z92">
        <v>1</v>
      </c>
      <c r="AA92">
        <v>0</v>
      </c>
      <c r="AB92">
        <v>0</v>
      </c>
      <c r="AC92">
        <v>1</v>
      </c>
      <c r="AD92">
        <v>1</v>
      </c>
      <c r="AE92">
        <v>2</v>
      </c>
      <c r="AF92">
        <v>2</v>
      </c>
      <c r="AG92">
        <v>2</v>
      </c>
      <c r="AH92">
        <v>3</v>
      </c>
      <c r="AI92">
        <v>3</v>
      </c>
      <c r="AJ92" s="5" t="str">
        <f t="shared" si="0"/>
        <v>Jobs: Computer, electronic and optical products</v>
      </c>
    </row>
    <row r="93" spans="1:36" ht="15" thickTop="1" thickBot="1" x14ac:dyDescent="0.5">
      <c r="A93" t="s">
        <v>90</v>
      </c>
      <c r="B93" t="s">
        <v>115</v>
      </c>
      <c r="C93" t="s">
        <v>116</v>
      </c>
      <c r="D93">
        <v>0</v>
      </c>
      <c r="E93">
        <v>0</v>
      </c>
      <c r="F93">
        <v>0</v>
      </c>
      <c r="G93">
        <v>0</v>
      </c>
      <c r="H93">
        <v>0</v>
      </c>
      <c r="I93">
        <v>-1</v>
      </c>
      <c r="J93">
        <v>-1</v>
      </c>
      <c r="K93">
        <v>-2</v>
      </c>
      <c r="L93">
        <v>-3</v>
      </c>
      <c r="M93">
        <v>-4</v>
      </c>
      <c r="N93">
        <v>-5</v>
      </c>
      <c r="O93">
        <v>-6</v>
      </c>
      <c r="P93">
        <v>-9</v>
      </c>
      <c r="Q93">
        <v>-10</v>
      </c>
      <c r="R93">
        <v>-10</v>
      </c>
      <c r="S93">
        <v>-9</v>
      </c>
      <c r="T93">
        <v>-8</v>
      </c>
      <c r="U93">
        <v>-8</v>
      </c>
      <c r="V93">
        <v>-8</v>
      </c>
      <c r="W93">
        <v>-7</v>
      </c>
      <c r="X93">
        <v>-6</v>
      </c>
      <c r="Y93">
        <v>-6</v>
      </c>
      <c r="Z93">
        <v>-4</v>
      </c>
      <c r="AA93">
        <v>-5</v>
      </c>
      <c r="AB93">
        <v>-4</v>
      </c>
      <c r="AC93">
        <v>-4</v>
      </c>
      <c r="AD93">
        <v>-3</v>
      </c>
      <c r="AE93">
        <v>-3</v>
      </c>
      <c r="AF93">
        <v>-1</v>
      </c>
      <c r="AG93">
        <v>0</v>
      </c>
      <c r="AH93">
        <v>1</v>
      </c>
      <c r="AI93">
        <v>1</v>
      </c>
      <c r="AJ93" s="5" t="str">
        <f t="shared" si="0"/>
        <v>Jobs: Electrical equipment</v>
      </c>
    </row>
    <row r="94" spans="1:36" ht="15" thickTop="1" thickBot="1" x14ac:dyDescent="0.5">
      <c r="A94" t="s">
        <v>91</v>
      </c>
      <c r="B94" t="s">
        <v>115</v>
      </c>
      <c r="C94" t="s">
        <v>116</v>
      </c>
      <c r="D94">
        <v>0</v>
      </c>
      <c r="E94">
        <v>0</v>
      </c>
      <c r="F94">
        <v>0</v>
      </c>
      <c r="G94">
        <v>0</v>
      </c>
      <c r="H94">
        <v>0</v>
      </c>
      <c r="I94">
        <v>-1</v>
      </c>
      <c r="J94">
        <v>-1</v>
      </c>
      <c r="K94">
        <v>-2</v>
      </c>
      <c r="L94">
        <v>-3</v>
      </c>
      <c r="M94">
        <v>-4</v>
      </c>
      <c r="N94">
        <v>-5</v>
      </c>
      <c r="O94">
        <v>-8</v>
      </c>
      <c r="P94">
        <v>-10</v>
      </c>
      <c r="Q94">
        <v>-11</v>
      </c>
      <c r="R94">
        <v>-10</v>
      </c>
      <c r="S94">
        <v>-9</v>
      </c>
      <c r="T94">
        <v>-10</v>
      </c>
      <c r="U94">
        <v>-11</v>
      </c>
      <c r="V94">
        <v>-13</v>
      </c>
      <c r="W94">
        <v>-12</v>
      </c>
      <c r="X94">
        <v>-12</v>
      </c>
      <c r="Y94">
        <v>-13</v>
      </c>
      <c r="Z94">
        <v>-12</v>
      </c>
      <c r="AA94">
        <v>-14</v>
      </c>
      <c r="AB94">
        <v>-14</v>
      </c>
      <c r="AC94">
        <v>-13</v>
      </c>
      <c r="AD94">
        <v>-13</v>
      </c>
      <c r="AE94">
        <v>-12</v>
      </c>
      <c r="AF94">
        <v>-11</v>
      </c>
      <c r="AG94">
        <v>-11</v>
      </c>
      <c r="AH94">
        <v>-10</v>
      </c>
      <c r="AI94">
        <v>-8</v>
      </c>
      <c r="AJ94" s="5" t="str">
        <f t="shared" si="0"/>
        <v>Jobs: Machinery and equipment n.e.c.</v>
      </c>
    </row>
    <row r="95" spans="1:36" ht="15" thickTop="1" thickBot="1" x14ac:dyDescent="0.5">
      <c r="A95" t="s">
        <v>92</v>
      </c>
      <c r="B95" t="s">
        <v>115</v>
      </c>
      <c r="C95" t="s">
        <v>116</v>
      </c>
      <c r="D95">
        <v>0</v>
      </c>
      <c r="E95">
        <v>0</v>
      </c>
      <c r="F95">
        <v>1</v>
      </c>
      <c r="G95">
        <v>3</v>
      </c>
      <c r="H95">
        <v>5</v>
      </c>
      <c r="I95">
        <v>7</v>
      </c>
      <c r="J95">
        <v>11</v>
      </c>
      <c r="K95">
        <v>17</v>
      </c>
      <c r="L95">
        <v>23</v>
      </c>
      <c r="M95">
        <v>29</v>
      </c>
      <c r="N95">
        <v>39</v>
      </c>
      <c r="O95">
        <v>46</v>
      </c>
      <c r="P95">
        <v>54</v>
      </c>
      <c r="Q95">
        <v>61</v>
      </c>
      <c r="R95">
        <v>67</v>
      </c>
      <c r="S95">
        <v>74</v>
      </c>
      <c r="T95">
        <v>74</v>
      </c>
      <c r="U95">
        <v>78</v>
      </c>
      <c r="V95">
        <v>82</v>
      </c>
      <c r="W95">
        <v>85</v>
      </c>
      <c r="X95">
        <v>87</v>
      </c>
      <c r="Y95">
        <v>90</v>
      </c>
      <c r="Z95">
        <v>91</v>
      </c>
      <c r="AA95">
        <v>94</v>
      </c>
      <c r="AB95">
        <v>96</v>
      </c>
      <c r="AC95">
        <v>97</v>
      </c>
      <c r="AD95">
        <v>100</v>
      </c>
      <c r="AE95">
        <v>102</v>
      </c>
      <c r="AF95">
        <v>103</v>
      </c>
      <c r="AG95">
        <v>106</v>
      </c>
      <c r="AH95">
        <v>107</v>
      </c>
      <c r="AI95">
        <v>109</v>
      </c>
      <c r="AJ95" s="5" t="str">
        <f t="shared" si="0"/>
        <v>Jobs: Motor vehicles, trailers and semi-trailers</v>
      </c>
    </row>
    <row r="96" spans="1:36" ht="15" thickTop="1" thickBot="1" x14ac:dyDescent="0.5">
      <c r="A96" t="s">
        <v>93</v>
      </c>
      <c r="B96" t="s">
        <v>115</v>
      </c>
      <c r="C96" t="s">
        <v>116</v>
      </c>
      <c r="D96">
        <v>0</v>
      </c>
      <c r="E96">
        <v>0</v>
      </c>
      <c r="F96">
        <v>0</v>
      </c>
      <c r="G96">
        <v>0</v>
      </c>
      <c r="H96">
        <v>0</v>
      </c>
      <c r="I96">
        <v>-1</v>
      </c>
      <c r="J96">
        <v>-1</v>
      </c>
      <c r="K96">
        <v>-2</v>
      </c>
      <c r="L96">
        <v>-3</v>
      </c>
      <c r="M96">
        <v>-4</v>
      </c>
      <c r="N96">
        <v>-5</v>
      </c>
      <c r="O96">
        <v>-7</v>
      </c>
      <c r="P96">
        <v>-9</v>
      </c>
      <c r="Q96">
        <v>-10</v>
      </c>
      <c r="R96">
        <v>-11</v>
      </c>
      <c r="S96">
        <v>-11</v>
      </c>
      <c r="T96">
        <v>-13</v>
      </c>
      <c r="U96">
        <v>-13</v>
      </c>
      <c r="V96">
        <v>-14</v>
      </c>
      <c r="W96">
        <v>-13</v>
      </c>
      <c r="X96">
        <v>-13</v>
      </c>
      <c r="Y96">
        <v>-14</v>
      </c>
      <c r="Z96">
        <v>-12</v>
      </c>
      <c r="AA96">
        <v>-13</v>
      </c>
      <c r="AB96">
        <v>-12</v>
      </c>
      <c r="AC96">
        <v>-13</v>
      </c>
      <c r="AD96">
        <v>-11</v>
      </c>
      <c r="AE96">
        <v>-10</v>
      </c>
      <c r="AF96">
        <v>-9</v>
      </c>
      <c r="AG96">
        <v>-9</v>
      </c>
      <c r="AH96">
        <v>-8</v>
      </c>
      <c r="AI96">
        <v>-7</v>
      </c>
      <c r="AJ96" s="5" t="str">
        <f t="shared" si="0"/>
        <v>Jobs: Other transport equipment</v>
      </c>
    </row>
    <row r="97" spans="1:36" ht="15" thickTop="1" thickBot="1" x14ac:dyDescent="0.5">
      <c r="A97" t="s">
        <v>94</v>
      </c>
      <c r="B97" t="s">
        <v>115</v>
      </c>
      <c r="C97" t="s">
        <v>116</v>
      </c>
      <c r="D97">
        <v>0</v>
      </c>
      <c r="E97">
        <v>0</v>
      </c>
      <c r="F97">
        <v>0</v>
      </c>
      <c r="G97">
        <v>0</v>
      </c>
      <c r="H97">
        <v>0</v>
      </c>
      <c r="I97">
        <v>-1</v>
      </c>
      <c r="J97">
        <v>-2</v>
      </c>
      <c r="K97">
        <v>-3</v>
      </c>
      <c r="L97">
        <v>-4</v>
      </c>
      <c r="M97">
        <v>-5</v>
      </c>
      <c r="N97">
        <v>-7</v>
      </c>
      <c r="O97">
        <v>-10</v>
      </c>
      <c r="P97">
        <v>-12</v>
      </c>
      <c r="Q97">
        <v>-13</v>
      </c>
      <c r="R97">
        <v>-14</v>
      </c>
      <c r="S97">
        <v>-13</v>
      </c>
      <c r="T97">
        <v>-14</v>
      </c>
      <c r="U97">
        <v>-15</v>
      </c>
      <c r="V97">
        <v>-16</v>
      </c>
      <c r="W97">
        <v>-15</v>
      </c>
      <c r="X97">
        <v>-14</v>
      </c>
      <c r="Y97">
        <v>-14</v>
      </c>
      <c r="Z97">
        <v>-14</v>
      </c>
      <c r="AA97">
        <v>-14</v>
      </c>
      <c r="AB97">
        <v>-13</v>
      </c>
      <c r="AC97">
        <v>-12</v>
      </c>
      <c r="AD97">
        <v>-11</v>
      </c>
      <c r="AE97">
        <v>-11</v>
      </c>
      <c r="AF97">
        <v>-9</v>
      </c>
      <c r="AG97">
        <v>-9</v>
      </c>
      <c r="AH97">
        <v>-7</v>
      </c>
      <c r="AI97">
        <v>-6</v>
      </c>
      <c r="AJ97" s="5" t="str">
        <f t="shared" si="0"/>
        <v>Jobs: Other manufacturing; repair and installation of machinery and equipment</v>
      </c>
    </row>
    <row r="98" spans="1:36" ht="15" thickTop="1" thickBot="1" x14ac:dyDescent="0.5">
      <c r="A98" t="s">
        <v>95</v>
      </c>
      <c r="B98" t="s">
        <v>115</v>
      </c>
      <c r="C98" t="s">
        <v>116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2</v>
      </c>
      <c r="K98">
        <v>4</v>
      </c>
      <c r="L98">
        <v>9</v>
      </c>
      <c r="M98">
        <v>17</v>
      </c>
      <c r="N98">
        <v>27</v>
      </c>
      <c r="O98">
        <v>42</v>
      </c>
      <c r="P98">
        <v>58</v>
      </c>
      <c r="Q98">
        <v>81</v>
      </c>
      <c r="R98">
        <v>114</v>
      </c>
      <c r="S98">
        <v>120</v>
      </c>
      <c r="T98">
        <v>164</v>
      </c>
      <c r="U98">
        <v>201</v>
      </c>
      <c r="V98">
        <v>236</v>
      </c>
      <c r="W98">
        <v>279</v>
      </c>
      <c r="X98">
        <v>320</v>
      </c>
      <c r="Y98">
        <v>354</v>
      </c>
      <c r="Z98">
        <v>400</v>
      </c>
      <c r="AA98">
        <v>440</v>
      </c>
      <c r="AB98">
        <v>478</v>
      </c>
      <c r="AC98">
        <v>513</v>
      </c>
      <c r="AD98">
        <v>549</v>
      </c>
      <c r="AE98">
        <v>579</v>
      </c>
      <c r="AF98">
        <v>613</v>
      </c>
      <c r="AG98">
        <v>646</v>
      </c>
      <c r="AH98">
        <v>672</v>
      </c>
      <c r="AI98">
        <v>698</v>
      </c>
      <c r="AJ98" s="5" t="str">
        <f t="shared" si="0"/>
        <v>Jobs: Electricity, gas, water supply, sewerage, waste and remediation services</v>
      </c>
    </row>
    <row r="99" spans="1:36" ht="15" thickTop="1" thickBot="1" x14ac:dyDescent="0.5">
      <c r="A99" t="s">
        <v>96</v>
      </c>
      <c r="B99" t="s">
        <v>115</v>
      </c>
      <c r="C99" t="s">
        <v>116</v>
      </c>
      <c r="D99">
        <v>0</v>
      </c>
      <c r="E99">
        <v>0</v>
      </c>
      <c r="F99">
        <v>0</v>
      </c>
      <c r="G99">
        <v>0</v>
      </c>
      <c r="H99">
        <v>0</v>
      </c>
      <c r="I99">
        <v>-1</v>
      </c>
      <c r="J99">
        <v>-1</v>
      </c>
      <c r="K99">
        <v>-5</v>
      </c>
      <c r="L99">
        <v>-6</v>
      </c>
      <c r="M99">
        <v>-12</v>
      </c>
      <c r="N99">
        <v>-15</v>
      </c>
      <c r="O99">
        <v>-23</v>
      </c>
      <c r="P99">
        <v>-35</v>
      </c>
      <c r="Q99">
        <v>-43</v>
      </c>
      <c r="R99">
        <v>-47</v>
      </c>
      <c r="S99">
        <v>-51</v>
      </c>
      <c r="T99">
        <v>-85</v>
      </c>
      <c r="U99">
        <v>-106</v>
      </c>
      <c r="V99">
        <v>-134</v>
      </c>
      <c r="W99">
        <v>-147</v>
      </c>
      <c r="X99">
        <v>-157</v>
      </c>
      <c r="Y99">
        <v>-174</v>
      </c>
      <c r="Z99">
        <v>-196</v>
      </c>
      <c r="AA99">
        <v>-227</v>
      </c>
      <c r="AB99">
        <v>-238</v>
      </c>
      <c r="AC99">
        <v>-256</v>
      </c>
      <c r="AD99">
        <v>-269</v>
      </c>
      <c r="AE99">
        <v>-298</v>
      </c>
      <c r="AF99">
        <v>-304</v>
      </c>
      <c r="AG99">
        <v>-344</v>
      </c>
      <c r="AH99">
        <v>-334</v>
      </c>
      <c r="AI99">
        <v>-356</v>
      </c>
      <c r="AJ99" s="5" t="str">
        <f t="shared" si="0"/>
        <v>Jobs: Construction</v>
      </c>
    </row>
    <row r="100" spans="1:36" ht="15" thickTop="1" thickBot="1" x14ac:dyDescent="0.5">
      <c r="A100" t="s">
        <v>97</v>
      </c>
      <c r="B100" t="s">
        <v>115</v>
      </c>
      <c r="C100" t="s">
        <v>116</v>
      </c>
      <c r="D100">
        <v>0</v>
      </c>
      <c r="E100">
        <v>0</v>
      </c>
      <c r="F100">
        <v>-3</v>
      </c>
      <c r="G100">
        <v>-7</v>
      </c>
      <c r="H100">
        <v>-12</v>
      </c>
      <c r="I100">
        <v>-21</v>
      </c>
      <c r="J100">
        <v>-33</v>
      </c>
      <c r="K100">
        <v>-48</v>
      </c>
      <c r="L100">
        <v>-67</v>
      </c>
      <c r="M100">
        <v>-95</v>
      </c>
      <c r="N100">
        <v>-124</v>
      </c>
      <c r="O100">
        <v>-157</v>
      </c>
      <c r="P100">
        <v>-189</v>
      </c>
      <c r="Q100">
        <v>-214</v>
      </c>
      <c r="R100">
        <v>-229</v>
      </c>
      <c r="S100">
        <v>-240</v>
      </c>
      <c r="T100">
        <v>-250</v>
      </c>
      <c r="U100">
        <v>-261</v>
      </c>
      <c r="V100">
        <v>-268</v>
      </c>
      <c r="W100">
        <v>-253</v>
      </c>
      <c r="X100">
        <v>-254</v>
      </c>
      <c r="Y100">
        <v>-250</v>
      </c>
      <c r="Z100">
        <v>-246</v>
      </c>
      <c r="AA100">
        <v>-238</v>
      </c>
      <c r="AB100">
        <v>-227</v>
      </c>
      <c r="AC100">
        <v>-218</v>
      </c>
      <c r="AD100">
        <v>-205</v>
      </c>
      <c r="AE100">
        <v>-196</v>
      </c>
      <c r="AF100">
        <v>-175</v>
      </c>
      <c r="AG100">
        <v>-156</v>
      </c>
      <c r="AH100">
        <v>-136</v>
      </c>
      <c r="AI100">
        <v>-118</v>
      </c>
      <c r="AJ100" s="5" t="str">
        <f t="shared" si="0"/>
        <v>Jobs: Wholesale and retail trade; repair of motor vehicles</v>
      </c>
    </row>
    <row r="101" spans="1:36" ht="15" thickTop="1" thickBot="1" x14ac:dyDescent="0.5">
      <c r="A101" t="s">
        <v>98</v>
      </c>
      <c r="B101" t="s">
        <v>115</v>
      </c>
      <c r="C101" t="s">
        <v>116</v>
      </c>
      <c r="D101">
        <v>0</v>
      </c>
      <c r="E101">
        <v>0</v>
      </c>
      <c r="F101">
        <v>0</v>
      </c>
      <c r="G101">
        <v>-2</v>
      </c>
      <c r="H101">
        <v>-3</v>
      </c>
      <c r="I101">
        <v>-5</v>
      </c>
      <c r="J101">
        <v>-8</v>
      </c>
      <c r="K101">
        <v>-12</v>
      </c>
      <c r="L101">
        <v>-16</v>
      </c>
      <c r="M101">
        <v>-23</v>
      </c>
      <c r="N101">
        <v>-29</v>
      </c>
      <c r="O101">
        <v>-36</v>
      </c>
      <c r="P101">
        <v>-42</v>
      </c>
      <c r="Q101">
        <v>-45</v>
      </c>
      <c r="R101">
        <v>-44</v>
      </c>
      <c r="S101">
        <v>-40</v>
      </c>
      <c r="T101">
        <v>-37</v>
      </c>
      <c r="U101">
        <v>-33</v>
      </c>
      <c r="V101">
        <v>-29</v>
      </c>
      <c r="W101">
        <v>-23</v>
      </c>
      <c r="X101">
        <v>-18</v>
      </c>
      <c r="Y101">
        <v>-10</v>
      </c>
      <c r="Z101">
        <v>-3</v>
      </c>
      <c r="AA101">
        <v>5</v>
      </c>
      <c r="AB101">
        <v>14</v>
      </c>
      <c r="AC101">
        <v>21</v>
      </c>
      <c r="AD101">
        <v>30</v>
      </c>
      <c r="AE101">
        <v>37</v>
      </c>
      <c r="AF101">
        <v>47</v>
      </c>
      <c r="AG101">
        <v>57</v>
      </c>
      <c r="AH101">
        <v>67</v>
      </c>
      <c r="AI101">
        <v>76</v>
      </c>
      <c r="AJ101" s="5" t="str">
        <f t="shared" si="0"/>
        <v>Jobs: Transportation and storage</v>
      </c>
    </row>
    <row r="102" spans="1:36" ht="15" thickTop="1" thickBot="1" x14ac:dyDescent="0.5">
      <c r="A102" t="s">
        <v>99</v>
      </c>
      <c r="B102" t="s">
        <v>115</v>
      </c>
      <c r="C102" t="s">
        <v>116</v>
      </c>
      <c r="D102">
        <v>0</v>
      </c>
      <c r="E102">
        <v>0</v>
      </c>
      <c r="F102">
        <v>-2</v>
      </c>
      <c r="G102">
        <v>-4</v>
      </c>
      <c r="H102">
        <v>-7</v>
      </c>
      <c r="I102">
        <v>-12</v>
      </c>
      <c r="J102">
        <v>-20</v>
      </c>
      <c r="K102">
        <v>-28</v>
      </c>
      <c r="L102">
        <v>-39</v>
      </c>
      <c r="M102">
        <v>-53</v>
      </c>
      <c r="N102">
        <v>-68</v>
      </c>
      <c r="O102">
        <v>-84</v>
      </c>
      <c r="P102">
        <v>-99</v>
      </c>
      <c r="Q102">
        <v>-106</v>
      </c>
      <c r="R102">
        <v>-107</v>
      </c>
      <c r="S102">
        <v>-102</v>
      </c>
      <c r="T102">
        <v>-97</v>
      </c>
      <c r="U102">
        <v>-92</v>
      </c>
      <c r="V102">
        <v>-83</v>
      </c>
      <c r="W102">
        <v>-68</v>
      </c>
      <c r="X102">
        <v>-56</v>
      </c>
      <c r="Y102">
        <v>-39</v>
      </c>
      <c r="Z102">
        <v>-22</v>
      </c>
      <c r="AA102">
        <v>-5</v>
      </c>
      <c r="AB102">
        <v>15</v>
      </c>
      <c r="AC102">
        <v>33</v>
      </c>
      <c r="AD102">
        <v>53</v>
      </c>
      <c r="AE102">
        <v>70</v>
      </c>
      <c r="AF102">
        <v>94</v>
      </c>
      <c r="AG102">
        <v>116</v>
      </c>
      <c r="AH102">
        <v>139</v>
      </c>
      <c r="AI102">
        <v>161</v>
      </c>
      <c r="AJ102" s="5" t="str">
        <f t="shared" si="0"/>
        <v>Jobs: Accomodation and food services</v>
      </c>
    </row>
    <row r="103" spans="1:36" ht="15" thickTop="1" thickBot="1" x14ac:dyDescent="0.5">
      <c r="A103" t="s">
        <v>100</v>
      </c>
      <c r="B103" t="s">
        <v>115</v>
      </c>
      <c r="C103" t="s">
        <v>116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-1</v>
      </c>
      <c r="J103">
        <v>-1</v>
      </c>
      <c r="K103">
        <v>-2</v>
      </c>
      <c r="L103">
        <v>-2</v>
      </c>
      <c r="M103">
        <v>-3</v>
      </c>
      <c r="N103">
        <v>-4</v>
      </c>
      <c r="O103">
        <v>-5</v>
      </c>
      <c r="P103">
        <v>-6</v>
      </c>
      <c r="Q103">
        <v>-6</v>
      </c>
      <c r="R103">
        <v>-5</v>
      </c>
      <c r="S103">
        <v>-5</v>
      </c>
      <c r="T103">
        <v>-4</v>
      </c>
      <c r="U103">
        <v>-4</v>
      </c>
      <c r="V103">
        <v>-3</v>
      </c>
      <c r="W103">
        <v>-2</v>
      </c>
      <c r="X103">
        <v>-1</v>
      </c>
      <c r="Y103">
        <v>-1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2</v>
      </c>
      <c r="AF103">
        <v>2</v>
      </c>
      <c r="AG103">
        <v>3</v>
      </c>
      <c r="AH103">
        <v>3</v>
      </c>
      <c r="AI103">
        <v>3</v>
      </c>
      <c r="AJ103" s="5" t="str">
        <f t="shared" si="0"/>
        <v>Jobs: Publishing, audiovisual and broadcasting activities</v>
      </c>
    </row>
    <row r="104" spans="1:36" ht="15" thickTop="1" thickBot="1" x14ac:dyDescent="0.5">
      <c r="A104" t="s">
        <v>101</v>
      </c>
      <c r="B104" t="s">
        <v>115</v>
      </c>
      <c r="C104" t="s">
        <v>116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-1</v>
      </c>
      <c r="J104">
        <v>-1</v>
      </c>
      <c r="K104">
        <v>-1</v>
      </c>
      <c r="L104">
        <v>-2</v>
      </c>
      <c r="M104">
        <v>-3</v>
      </c>
      <c r="N104">
        <v>-4</v>
      </c>
      <c r="O104">
        <v>-4</v>
      </c>
      <c r="P104">
        <v>-5</v>
      </c>
      <c r="Q104">
        <v>-5</v>
      </c>
      <c r="R104">
        <v>-4</v>
      </c>
      <c r="S104">
        <v>-4</v>
      </c>
      <c r="T104">
        <v>-3</v>
      </c>
      <c r="U104">
        <v>-3</v>
      </c>
      <c r="V104">
        <v>-2</v>
      </c>
      <c r="W104">
        <v>-2</v>
      </c>
      <c r="X104">
        <v>-1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</v>
      </c>
      <c r="AF104">
        <v>2</v>
      </c>
      <c r="AG104">
        <v>2</v>
      </c>
      <c r="AH104">
        <v>2</v>
      </c>
      <c r="AI104">
        <v>3</v>
      </c>
      <c r="AJ104" s="5" t="str">
        <f t="shared" si="0"/>
        <v>Jobs: Telecommunications</v>
      </c>
    </row>
    <row r="105" spans="1:36" ht="15" thickTop="1" thickBot="1" x14ac:dyDescent="0.5">
      <c r="A105" t="s">
        <v>102</v>
      </c>
      <c r="B105" t="s">
        <v>115</v>
      </c>
      <c r="C105" t="s">
        <v>116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-1</v>
      </c>
      <c r="L105">
        <v>-1</v>
      </c>
      <c r="M105">
        <v>-1</v>
      </c>
      <c r="N105">
        <v>-2</v>
      </c>
      <c r="O105">
        <v>-2</v>
      </c>
      <c r="P105">
        <v>-3</v>
      </c>
      <c r="Q105">
        <v>-3</v>
      </c>
      <c r="R105">
        <v>-2</v>
      </c>
      <c r="S105">
        <v>-2</v>
      </c>
      <c r="T105">
        <v>-2</v>
      </c>
      <c r="U105">
        <v>-2</v>
      </c>
      <c r="V105">
        <v>-1</v>
      </c>
      <c r="W105">
        <v>-1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</v>
      </c>
      <c r="AH105">
        <v>1</v>
      </c>
      <c r="AI105">
        <v>1</v>
      </c>
      <c r="AJ105" s="5" t="str">
        <f t="shared" ref="AJ105:AJ168" si="1">AJ67</f>
        <v>Jobs: IT and other information services</v>
      </c>
    </row>
    <row r="106" spans="1:36" ht="15" thickTop="1" thickBot="1" x14ac:dyDescent="0.5">
      <c r="A106" t="s">
        <v>103</v>
      </c>
      <c r="B106" t="s">
        <v>115</v>
      </c>
      <c r="C106" t="s">
        <v>116</v>
      </c>
      <c r="D106">
        <v>0</v>
      </c>
      <c r="E106">
        <v>0</v>
      </c>
      <c r="F106">
        <v>0</v>
      </c>
      <c r="G106">
        <v>-1</v>
      </c>
      <c r="H106">
        <v>-2</v>
      </c>
      <c r="I106">
        <v>-3</v>
      </c>
      <c r="J106">
        <v>-5</v>
      </c>
      <c r="K106">
        <v>-8</v>
      </c>
      <c r="L106">
        <v>-11</v>
      </c>
      <c r="M106">
        <v>-15</v>
      </c>
      <c r="N106">
        <v>-19</v>
      </c>
      <c r="O106">
        <v>-23</v>
      </c>
      <c r="P106">
        <v>-27</v>
      </c>
      <c r="Q106">
        <v>-28</v>
      </c>
      <c r="R106">
        <v>-28</v>
      </c>
      <c r="S106">
        <v>-27</v>
      </c>
      <c r="T106">
        <v>-25</v>
      </c>
      <c r="U106">
        <v>-23</v>
      </c>
      <c r="V106">
        <v>-20</v>
      </c>
      <c r="W106">
        <v>-16</v>
      </c>
      <c r="X106">
        <v>-12</v>
      </c>
      <c r="Y106">
        <v>-8</v>
      </c>
      <c r="Z106">
        <v>-2</v>
      </c>
      <c r="AA106">
        <v>2</v>
      </c>
      <c r="AB106">
        <v>7</v>
      </c>
      <c r="AC106">
        <v>12</v>
      </c>
      <c r="AD106">
        <v>17</v>
      </c>
      <c r="AE106">
        <v>22</v>
      </c>
      <c r="AF106">
        <v>28</v>
      </c>
      <c r="AG106">
        <v>33</v>
      </c>
      <c r="AH106">
        <v>39</v>
      </c>
      <c r="AI106">
        <v>44</v>
      </c>
      <c r="AJ106" s="5" t="str">
        <f t="shared" si="1"/>
        <v>Jobs: Financial and insurance activities</v>
      </c>
    </row>
    <row r="107" spans="1:36" ht="15" thickTop="1" thickBot="1" x14ac:dyDescent="0.5">
      <c r="A107" t="s">
        <v>104</v>
      </c>
      <c r="B107" t="s">
        <v>115</v>
      </c>
      <c r="C107" t="s">
        <v>116</v>
      </c>
      <c r="D107">
        <v>0</v>
      </c>
      <c r="E107">
        <v>0</v>
      </c>
      <c r="F107">
        <v>0</v>
      </c>
      <c r="G107">
        <v>-1</v>
      </c>
      <c r="H107">
        <v>-2</v>
      </c>
      <c r="I107">
        <v>-3</v>
      </c>
      <c r="J107">
        <v>-6</v>
      </c>
      <c r="K107">
        <v>-8</v>
      </c>
      <c r="L107">
        <v>-11</v>
      </c>
      <c r="M107">
        <v>-15</v>
      </c>
      <c r="N107">
        <v>-19</v>
      </c>
      <c r="O107">
        <v>-24</v>
      </c>
      <c r="P107">
        <v>-28</v>
      </c>
      <c r="Q107">
        <v>-30</v>
      </c>
      <c r="R107">
        <v>-28</v>
      </c>
      <c r="S107">
        <v>-27</v>
      </c>
      <c r="T107">
        <v>-25</v>
      </c>
      <c r="U107">
        <v>-23</v>
      </c>
      <c r="V107">
        <v>-19</v>
      </c>
      <c r="W107">
        <v>-15</v>
      </c>
      <c r="X107">
        <v>-11</v>
      </c>
      <c r="Y107">
        <v>-5</v>
      </c>
      <c r="Z107">
        <v>0</v>
      </c>
      <c r="AA107">
        <v>4</v>
      </c>
      <c r="AB107">
        <v>11</v>
      </c>
      <c r="AC107">
        <v>15</v>
      </c>
      <c r="AD107">
        <v>21</v>
      </c>
      <c r="AE107">
        <v>27</v>
      </c>
      <c r="AF107">
        <v>33</v>
      </c>
      <c r="AG107">
        <v>39</v>
      </c>
      <c r="AH107">
        <v>44</v>
      </c>
      <c r="AI107">
        <v>51</v>
      </c>
      <c r="AJ107" s="5" t="str">
        <f t="shared" si="1"/>
        <v>Jobs: Real estate activities</v>
      </c>
    </row>
    <row r="108" spans="1:36" ht="15" thickTop="1" thickBot="1" x14ac:dyDescent="0.5">
      <c r="A108" t="s">
        <v>105</v>
      </c>
      <c r="B108" t="s">
        <v>115</v>
      </c>
      <c r="C108" t="s">
        <v>116</v>
      </c>
      <c r="D108">
        <v>0</v>
      </c>
      <c r="E108">
        <v>0</v>
      </c>
      <c r="F108">
        <v>0</v>
      </c>
      <c r="G108">
        <v>-1</v>
      </c>
      <c r="H108">
        <v>-2</v>
      </c>
      <c r="I108">
        <v>-3</v>
      </c>
      <c r="J108">
        <v>-5</v>
      </c>
      <c r="K108">
        <v>-7</v>
      </c>
      <c r="L108">
        <v>-10</v>
      </c>
      <c r="M108">
        <v>-14</v>
      </c>
      <c r="N108">
        <v>-18</v>
      </c>
      <c r="O108">
        <v>-23</v>
      </c>
      <c r="P108">
        <v>-26</v>
      </c>
      <c r="Q108">
        <v>-28</v>
      </c>
      <c r="R108">
        <v>-28</v>
      </c>
      <c r="S108">
        <v>-25</v>
      </c>
      <c r="T108">
        <v>-24</v>
      </c>
      <c r="U108">
        <v>-22</v>
      </c>
      <c r="V108">
        <v>-19</v>
      </c>
      <c r="W108">
        <v>-15</v>
      </c>
      <c r="X108">
        <v>-11</v>
      </c>
      <c r="Y108">
        <v>-6</v>
      </c>
      <c r="Z108">
        <v>-1</v>
      </c>
      <c r="AA108">
        <v>3</v>
      </c>
      <c r="AB108">
        <v>8</v>
      </c>
      <c r="AC108">
        <v>13</v>
      </c>
      <c r="AD108">
        <v>17</v>
      </c>
      <c r="AE108">
        <v>21</v>
      </c>
      <c r="AF108">
        <v>27</v>
      </c>
      <c r="AG108">
        <v>32</v>
      </c>
      <c r="AH108">
        <v>37</v>
      </c>
      <c r="AI108">
        <v>42</v>
      </c>
      <c r="AJ108" s="5" t="str">
        <f t="shared" si="1"/>
        <v>Jobs: Other business sector services</v>
      </c>
    </row>
    <row r="109" spans="1:36" ht="15" thickTop="1" thickBot="1" x14ac:dyDescent="0.5">
      <c r="A109" t="s">
        <v>106</v>
      </c>
      <c r="B109" t="s">
        <v>115</v>
      </c>
      <c r="C109" t="s">
        <v>116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-2</v>
      </c>
      <c r="K109">
        <v>-2</v>
      </c>
      <c r="L109">
        <v>-2</v>
      </c>
      <c r="M109">
        <v>-4</v>
      </c>
      <c r="N109">
        <v>-5</v>
      </c>
      <c r="O109">
        <v>-7</v>
      </c>
      <c r="P109">
        <v>-8</v>
      </c>
      <c r="Q109">
        <v>-7</v>
      </c>
      <c r="R109">
        <v>-6</v>
      </c>
      <c r="S109">
        <v>1</v>
      </c>
      <c r="T109">
        <v>1</v>
      </c>
      <c r="U109">
        <v>4</v>
      </c>
      <c r="V109">
        <v>5</v>
      </c>
      <c r="W109">
        <v>1</v>
      </c>
      <c r="X109">
        <v>2</v>
      </c>
      <c r="Y109">
        <v>7</v>
      </c>
      <c r="Z109">
        <v>8</v>
      </c>
      <c r="AA109">
        <v>10</v>
      </c>
      <c r="AB109">
        <v>12</v>
      </c>
      <c r="AC109">
        <v>15</v>
      </c>
      <c r="AD109">
        <v>16</v>
      </c>
      <c r="AE109">
        <v>19</v>
      </c>
      <c r="AF109">
        <v>20</v>
      </c>
      <c r="AG109">
        <v>20</v>
      </c>
      <c r="AH109">
        <v>23</v>
      </c>
      <c r="AI109">
        <v>22</v>
      </c>
      <c r="AJ109" s="5" t="str">
        <f t="shared" si="1"/>
        <v>Jobs: Public administration and defence; compulsory social security</v>
      </c>
    </row>
    <row r="110" spans="1:36" ht="15" thickTop="1" thickBot="1" x14ac:dyDescent="0.5">
      <c r="A110" t="s">
        <v>107</v>
      </c>
      <c r="B110" t="s">
        <v>115</v>
      </c>
      <c r="C110" t="s">
        <v>116</v>
      </c>
      <c r="D110">
        <v>0</v>
      </c>
      <c r="E110">
        <v>0</v>
      </c>
      <c r="F110">
        <v>-1</v>
      </c>
      <c r="G110">
        <v>-2</v>
      </c>
      <c r="H110">
        <v>-3</v>
      </c>
      <c r="I110">
        <v>-7</v>
      </c>
      <c r="J110">
        <v>-11</v>
      </c>
      <c r="K110">
        <v>-15</v>
      </c>
      <c r="L110">
        <v>-21</v>
      </c>
      <c r="M110">
        <v>-29</v>
      </c>
      <c r="N110">
        <v>-37</v>
      </c>
      <c r="O110">
        <v>-47</v>
      </c>
      <c r="P110">
        <v>-54</v>
      </c>
      <c r="Q110">
        <v>-58</v>
      </c>
      <c r="R110">
        <v>-58</v>
      </c>
      <c r="S110">
        <v>-54</v>
      </c>
      <c r="T110">
        <v>-51</v>
      </c>
      <c r="U110">
        <v>-47</v>
      </c>
      <c r="V110">
        <v>-41</v>
      </c>
      <c r="W110">
        <v>-34</v>
      </c>
      <c r="X110">
        <v>-26</v>
      </c>
      <c r="Y110">
        <v>-15</v>
      </c>
      <c r="Z110">
        <v>-5</v>
      </c>
      <c r="AA110">
        <v>5</v>
      </c>
      <c r="AB110">
        <v>17</v>
      </c>
      <c r="AC110">
        <v>27</v>
      </c>
      <c r="AD110">
        <v>39</v>
      </c>
      <c r="AE110">
        <v>49</v>
      </c>
      <c r="AF110">
        <v>63</v>
      </c>
      <c r="AG110">
        <v>76</v>
      </c>
      <c r="AH110">
        <v>89</v>
      </c>
      <c r="AI110">
        <v>102</v>
      </c>
      <c r="AJ110" s="5" t="str">
        <f t="shared" si="1"/>
        <v>Jobs: Education</v>
      </c>
    </row>
    <row r="111" spans="1:36" ht="15" thickTop="1" thickBot="1" x14ac:dyDescent="0.5">
      <c r="A111" t="s">
        <v>108</v>
      </c>
      <c r="B111" t="s">
        <v>115</v>
      </c>
      <c r="C111" t="s">
        <v>116</v>
      </c>
      <c r="D111">
        <v>0</v>
      </c>
      <c r="E111">
        <v>0</v>
      </c>
      <c r="F111">
        <v>-3</v>
      </c>
      <c r="G111">
        <v>-7</v>
      </c>
      <c r="H111">
        <v>-11</v>
      </c>
      <c r="I111">
        <v>-20</v>
      </c>
      <c r="J111">
        <v>-31</v>
      </c>
      <c r="K111">
        <v>-44</v>
      </c>
      <c r="L111">
        <v>-61</v>
      </c>
      <c r="M111">
        <v>-84</v>
      </c>
      <c r="N111">
        <v>-106</v>
      </c>
      <c r="O111">
        <v>-131</v>
      </c>
      <c r="P111">
        <v>-154</v>
      </c>
      <c r="Q111">
        <v>-166</v>
      </c>
      <c r="R111">
        <v>-165</v>
      </c>
      <c r="S111">
        <v>-157</v>
      </c>
      <c r="T111">
        <v>-149</v>
      </c>
      <c r="U111">
        <v>-138</v>
      </c>
      <c r="V111">
        <v>-125</v>
      </c>
      <c r="W111">
        <v>-100</v>
      </c>
      <c r="X111">
        <v>-78</v>
      </c>
      <c r="Y111">
        <v>-50</v>
      </c>
      <c r="Z111">
        <v>-23</v>
      </c>
      <c r="AA111">
        <v>6</v>
      </c>
      <c r="AB111">
        <v>39</v>
      </c>
      <c r="AC111">
        <v>68</v>
      </c>
      <c r="AD111">
        <v>102</v>
      </c>
      <c r="AE111">
        <v>130</v>
      </c>
      <c r="AF111">
        <v>170</v>
      </c>
      <c r="AG111">
        <v>205</v>
      </c>
      <c r="AH111">
        <v>242</v>
      </c>
      <c r="AI111">
        <v>278</v>
      </c>
      <c r="AJ111" s="5" t="str">
        <f t="shared" si="1"/>
        <v>Jobs: Human health and social work</v>
      </c>
    </row>
    <row r="112" spans="1:36" ht="15" thickTop="1" thickBot="1" x14ac:dyDescent="0.5">
      <c r="A112" t="s">
        <v>109</v>
      </c>
      <c r="B112" t="s">
        <v>115</v>
      </c>
      <c r="C112" t="s">
        <v>116</v>
      </c>
      <c r="D112">
        <v>0</v>
      </c>
      <c r="E112">
        <v>0</v>
      </c>
      <c r="F112">
        <v>-1</v>
      </c>
      <c r="G112">
        <v>-2</v>
      </c>
      <c r="H112">
        <v>-4</v>
      </c>
      <c r="I112">
        <v>-7</v>
      </c>
      <c r="J112">
        <v>-11</v>
      </c>
      <c r="K112">
        <v>-15</v>
      </c>
      <c r="L112">
        <v>-21</v>
      </c>
      <c r="M112">
        <v>-29</v>
      </c>
      <c r="N112">
        <v>-37</v>
      </c>
      <c r="O112">
        <v>-46</v>
      </c>
      <c r="P112">
        <v>-54</v>
      </c>
      <c r="Q112">
        <v>-58</v>
      </c>
      <c r="R112">
        <v>-58</v>
      </c>
      <c r="S112">
        <v>-55</v>
      </c>
      <c r="T112">
        <v>-52</v>
      </c>
      <c r="U112">
        <v>-49</v>
      </c>
      <c r="V112">
        <v>-44</v>
      </c>
      <c r="W112">
        <v>-36</v>
      </c>
      <c r="X112">
        <v>-28</v>
      </c>
      <c r="Y112">
        <v>-19</v>
      </c>
      <c r="Z112">
        <v>-9</v>
      </c>
      <c r="AA112">
        <v>1</v>
      </c>
      <c r="AB112">
        <v>11</v>
      </c>
      <c r="AC112">
        <v>22</v>
      </c>
      <c r="AD112">
        <v>33</v>
      </c>
      <c r="AE112">
        <v>43</v>
      </c>
      <c r="AF112">
        <v>57</v>
      </c>
      <c r="AG112">
        <v>69</v>
      </c>
      <c r="AH112">
        <v>82</v>
      </c>
      <c r="AI112">
        <v>95</v>
      </c>
      <c r="AJ112" s="5" t="str">
        <f t="shared" si="1"/>
        <v>Jobs: Arts, entertainment, recreation and other service activities</v>
      </c>
    </row>
    <row r="113" spans="1:36" ht="15" thickTop="1" thickBot="1" x14ac:dyDescent="0.5">
      <c r="A113" t="s">
        <v>110</v>
      </c>
      <c r="B113" t="s">
        <v>115</v>
      </c>
      <c r="C113" t="s">
        <v>116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 s="5" t="str">
        <f t="shared" si="1"/>
        <v>Jobs: Private households with employed persons</v>
      </c>
    </row>
    <row r="114" spans="1:36" ht="15" thickTop="1" thickBot="1" x14ac:dyDescent="0.5">
      <c r="A114" t="s">
        <v>111</v>
      </c>
      <c r="B114" t="s">
        <v>115</v>
      </c>
      <c r="C114" t="s">
        <v>116</v>
      </c>
      <c r="D114">
        <v>0</v>
      </c>
      <c r="E114">
        <v>0</v>
      </c>
      <c r="F114">
        <v>-1.3929999999999999E-3</v>
      </c>
      <c r="G114">
        <v>-3.5260500000000002E-3</v>
      </c>
      <c r="H114">
        <v>-5.8423700000000004E-3</v>
      </c>
      <c r="I114">
        <v>-7.3291500000000004E-3</v>
      </c>
      <c r="J114">
        <v>-1.0524199999999999E-2</v>
      </c>
      <c r="K114">
        <v>-1.52961E-2</v>
      </c>
      <c r="L114">
        <v>-1.7320599999999998E-2</v>
      </c>
      <c r="M114">
        <v>-2.1766400000000002E-2</v>
      </c>
      <c r="N114">
        <v>-2.38768E-2</v>
      </c>
      <c r="O114">
        <v>-2.2474299999999999E-2</v>
      </c>
      <c r="P114">
        <v>-2.01455E-2</v>
      </c>
      <c r="Q114">
        <v>-7.1686500000000004E-3</v>
      </c>
      <c r="R114">
        <v>2.0214599999999999E-2</v>
      </c>
      <c r="S114">
        <v>2.8634400000000001E-2</v>
      </c>
      <c r="T114">
        <v>6.6794099999999995E-2</v>
      </c>
      <c r="U114">
        <v>0.102087</v>
      </c>
      <c r="V114">
        <v>0.13519</v>
      </c>
      <c r="W114">
        <v>0.18378700000000001</v>
      </c>
      <c r="X114">
        <v>0.227856</v>
      </c>
      <c r="Y114">
        <v>0.27059</v>
      </c>
      <c r="Z114">
        <v>0.32346900000000001</v>
      </c>
      <c r="AA114">
        <v>0.37293799999999999</v>
      </c>
      <c r="AB114">
        <v>0.42374600000000001</v>
      </c>
      <c r="AC114">
        <v>0.46956799999999999</v>
      </c>
      <c r="AD114">
        <v>0.51951000000000003</v>
      </c>
      <c r="AE114">
        <v>0.56209500000000001</v>
      </c>
      <c r="AF114">
        <v>0.61565099999999995</v>
      </c>
      <c r="AG114">
        <v>0.66364000000000001</v>
      </c>
      <c r="AH114">
        <v>0.71033400000000002</v>
      </c>
      <c r="AI114">
        <v>0.75425500000000001</v>
      </c>
      <c r="AJ114" s="5" t="str">
        <f t="shared" si="1"/>
        <v>Output Change in GDP</v>
      </c>
    </row>
    <row r="115" spans="1:36" ht="15" thickTop="1" thickBot="1" x14ac:dyDescent="0.5">
      <c r="A115" t="s">
        <v>112</v>
      </c>
      <c r="B115" t="s">
        <v>115</v>
      </c>
      <c r="C115" t="s">
        <v>116</v>
      </c>
      <c r="D115">
        <v>91.29</v>
      </c>
      <c r="E115">
        <v>90.5321</v>
      </c>
      <c r="F115">
        <v>98.051699999999997</v>
      </c>
      <c r="G115">
        <v>96.939400000000006</v>
      </c>
      <c r="H115">
        <v>97.989500000000007</v>
      </c>
      <c r="I115">
        <v>98.044700000000006</v>
      </c>
      <c r="J115">
        <v>100.77200000000001</v>
      </c>
      <c r="K115">
        <v>103.28100000000001</v>
      </c>
      <c r="L115">
        <v>104.25700000000001</v>
      </c>
      <c r="M115">
        <v>103.90900000000001</v>
      </c>
      <c r="N115">
        <v>103.702</v>
      </c>
      <c r="O115">
        <v>102.77800000000001</v>
      </c>
      <c r="P115">
        <v>102.023</v>
      </c>
      <c r="Q115">
        <v>101.824</v>
      </c>
      <c r="R115">
        <v>101.15</v>
      </c>
      <c r="S115">
        <v>100.446</v>
      </c>
      <c r="T115">
        <v>99.791899999999998</v>
      </c>
      <c r="U115">
        <v>98.996700000000004</v>
      </c>
      <c r="V115">
        <v>98.3048</v>
      </c>
      <c r="W115">
        <v>97.817899999999995</v>
      </c>
      <c r="X115">
        <v>97.339600000000004</v>
      </c>
      <c r="Y115">
        <v>96.897999999999996</v>
      </c>
      <c r="Z115">
        <v>96.414400000000001</v>
      </c>
      <c r="AA115">
        <v>96.077200000000005</v>
      </c>
      <c r="AB115">
        <v>95.828999999999994</v>
      </c>
      <c r="AC115">
        <v>95.691699999999997</v>
      </c>
      <c r="AD115">
        <v>95.711799999999997</v>
      </c>
      <c r="AE115">
        <v>95.756900000000002</v>
      </c>
      <c r="AF115">
        <v>96.005799999999994</v>
      </c>
      <c r="AG115">
        <v>96.178299999999993</v>
      </c>
      <c r="AH115">
        <v>96.321200000000005</v>
      </c>
      <c r="AI115">
        <v>96.528599999999997</v>
      </c>
      <c r="AJ115" s="5" t="str">
        <f t="shared" si="1"/>
        <v>Output Total CO2e Emissions</v>
      </c>
    </row>
    <row r="116" spans="1:36" ht="15" thickTop="1" thickBot="1" x14ac:dyDescent="0.5">
      <c r="A116" t="s">
        <v>75</v>
      </c>
      <c r="B116" t="s">
        <v>117</v>
      </c>
      <c r="C116" t="s">
        <v>281</v>
      </c>
      <c r="D116">
        <v>0</v>
      </c>
      <c r="E116">
        <v>0</v>
      </c>
      <c r="F116">
        <v>-2</v>
      </c>
      <c r="G116">
        <v>-19</v>
      </c>
      <c r="H116">
        <v>-46</v>
      </c>
      <c r="I116">
        <v>-65</v>
      </c>
      <c r="J116">
        <v>-73</v>
      </c>
      <c r="K116">
        <v>-73</v>
      </c>
      <c r="L116">
        <v>-69</v>
      </c>
      <c r="M116">
        <v>-59</v>
      </c>
      <c r="N116">
        <v>-48</v>
      </c>
      <c r="O116">
        <v>-35</v>
      </c>
      <c r="P116">
        <v>-27</v>
      </c>
      <c r="Q116">
        <v>-15</v>
      </c>
      <c r="R116">
        <v>-10</v>
      </c>
      <c r="S116">
        <v>-31</v>
      </c>
      <c r="T116">
        <v>-32</v>
      </c>
      <c r="U116">
        <v>-25</v>
      </c>
      <c r="V116">
        <v>-27</v>
      </c>
      <c r="W116">
        <v>-29</v>
      </c>
      <c r="X116">
        <v>-29</v>
      </c>
      <c r="Y116">
        <v>-30</v>
      </c>
      <c r="Z116">
        <v>-34</v>
      </c>
      <c r="AA116">
        <v>-32</v>
      </c>
      <c r="AB116">
        <v>-31</v>
      </c>
      <c r="AC116">
        <v>-29</v>
      </c>
      <c r="AD116">
        <v>-24</v>
      </c>
      <c r="AE116">
        <v>-21</v>
      </c>
      <c r="AF116">
        <v>-14</v>
      </c>
      <c r="AG116">
        <v>-6</v>
      </c>
      <c r="AH116">
        <v>3</v>
      </c>
      <c r="AI116">
        <v>9</v>
      </c>
      <c r="AJ116" s="5" t="str">
        <f t="shared" si="1"/>
        <v>Jobs: Agriculture, forestry and fishing</v>
      </c>
    </row>
    <row r="117" spans="1:36" ht="15" thickTop="1" thickBot="1" x14ac:dyDescent="0.5">
      <c r="A117" t="s">
        <v>76</v>
      </c>
      <c r="B117" t="s">
        <v>117</v>
      </c>
      <c r="C117" t="s">
        <v>281</v>
      </c>
      <c r="D117">
        <v>0</v>
      </c>
      <c r="E117">
        <v>0</v>
      </c>
      <c r="F117">
        <v>0</v>
      </c>
      <c r="G117">
        <v>4</v>
      </c>
      <c r="H117">
        <v>13</v>
      </c>
      <c r="I117">
        <v>23</v>
      </c>
      <c r="J117">
        <v>33</v>
      </c>
      <c r="K117">
        <v>63</v>
      </c>
      <c r="L117">
        <v>122</v>
      </c>
      <c r="M117">
        <v>154</v>
      </c>
      <c r="N117">
        <v>190</v>
      </c>
      <c r="O117">
        <v>219</v>
      </c>
      <c r="P117">
        <v>262</v>
      </c>
      <c r="Q117">
        <v>291</v>
      </c>
      <c r="R117">
        <v>286</v>
      </c>
      <c r="S117">
        <v>350</v>
      </c>
      <c r="T117">
        <v>410</v>
      </c>
      <c r="U117">
        <v>445</v>
      </c>
      <c r="V117">
        <v>478</v>
      </c>
      <c r="W117">
        <v>515</v>
      </c>
      <c r="X117">
        <v>544</v>
      </c>
      <c r="Y117">
        <v>588</v>
      </c>
      <c r="Z117">
        <v>633</v>
      </c>
      <c r="AA117">
        <v>681</v>
      </c>
      <c r="AB117">
        <v>734</v>
      </c>
      <c r="AC117">
        <v>789</v>
      </c>
      <c r="AD117">
        <v>846</v>
      </c>
      <c r="AE117">
        <v>913</v>
      </c>
      <c r="AF117">
        <v>967</v>
      </c>
      <c r="AG117">
        <v>1032</v>
      </c>
      <c r="AH117">
        <v>1100</v>
      </c>
      <c r="AI117">
        <v>1157</v>
      </c>
      <c r="AJ117" s="5" t="str">
        <f t="shared" si="1"/>
        <v>Jobs: Mining and extraction of energy producing products</v>
      </c>
    </row>
    <row r="118" spans="1:36" ht="15" thickTop="1" thickBot="1" x14ac:dyDescent="0.5">
      <c r="A118" t="s">
        <v>77</v>
      </c>
      <c r="B118" t="s">
        <v>117</v>
      </c>
      <c r="C118" t="s">
        <v>281</v>
      </c>
      <c r="D118">
        <v>0</v>
      </c>
      <c r="E118">
        <v>0</v>
      </c>
      <c r="F118">
        <v>0</v>
      </c>
      <c r="G118">
        <v>-4</v>
      </c>
      <c r="H118">
        <v>-10</v>
      </c>
      <c r="I118">
        <v>-14</v>
      </c>
      <c r="J118">
        <v>-16</v>
      </c>
      <c r="K118">
        <v>-15</v>
      </c>
      <c r="L118">
        <v>-12</v>
      </c>
      <c r="M118">
        <v>-9</v>
      </c>
      <c r="N118">
        <v>-3</v>
      </c>
      <c r="O118">
        <v>1</v>
      </c>
      <c r="P118">
        <v>6</v>
      </c>
      <c r="Q118">
        <v>10</v>
      </c>
      <c r="R118">
        <v>12</v>
      </c>
      <c r="S118">
        <v>14</v>
      </c>
      <c r="T118">
        <v>14</v>
      </c>
      <c r="U118">
        <v>18</v>
      </c>
      <c r="V118">
        <v>20</v>
      </c>
      <c r="W118">
        <v>22</v>
      </c>
      <c r="X118">
        <v>23</v>
      </c>
      <c r="Y118">
        <v>27</v>
      </c>
      <c r="Z118">
        <v>28</v>
      </c>
      <c r="AA118">
        <v>34</v>
      </c>
      <c r="AB118">
        <v>38</v>
      </c>
      <c r="AC118">
        <v>44</v>
      </c>
      <c r="AD118">
        <v>49</v>
      </c>
      <c r="AE118">
        <v>56</v>
      </c>
      <c r="AF118">
        <v>64</v>
      </c>
      <c r="AG118">
        <v>72</v>
      </c>
      <c r="AH118">
        <v>81</v>
      </c>
      <c r="AI118">
        <v>88</v>
      </c>
      <c r="AJ118" s="5" t="str">
        <f t="shared" si="1"/>
        <v>Jobs: Mining and quarrying of non-energy producing products</v>
      </c>
    </row>
    <row r="119" spans="1:36" ht="15" thickTop="1" thickBot="1" x14ac:dyDescent="0.5">
      <c r="A119" t="s">
        <v>78</v>
      </c>
      <c r="B119" t="s">
        <v>117</v>
      </c>
      <c r="C119" t="s">
        <v>281</v>
      </c>
      <c r="D119">
        <v>0</v>
      </c>
      <c r="E119">
        <v>0</v>
      </c>
      <c r="F119">
        <v>0</v>
      </c>
      <c r="G119">
        <v>-2</v>
      </c>
      <c r="H119">
        <v>-4</v>
      </c>
      <c r="I119">
        <v>-5</v>
      </c>
      <c r="J119">
        <v>-3</v>
      </c>
      <c r="K119">
        <v>5</v>
      </c>
      <c r="L119">
        <v>27</v>
      </c>
      <c r="M119">
        <v>37</v>
      </c>
      <c r="N119">
        <v>50</v>
      </c>
      <c r="O119">
        <v>61</v>
      </c>
      <c r="P119">
        <v>75</v>
      </c>
      <c r="Q119">
        <v>86</v>
      </c>
      <c r="R119">
        <v>84</v>
      </c>
      <c r="S119">
        <v>105</v>
      </c>
      <c r="T119">
        <v>121</v>
      </c>
      <c r="U119">
        <v>130</v>
      </c>
      <c r="V119">
        <v>139</v>
      </c>
      <c r="W119">
        <v>148</v>
      </c>
      <c r="X119">
        <v>155</v>
      </c>
      <c r="Y119">
        <v>168</v>
      </c>
      <c r="Z119">
        <v>180</v>
      </c>
      <c r="AA119">
        <v>194</v>
      </c>
      <c r="AB119">
        <v>210</v>
      </c>
      <c r="AC119">
        <v>226</v>
      </c>
      <c r="AD119">
        <v>244</v>
      </c>
      <c r="AE119">
        <v>265</v>
      </c>
      <c r="AF119">
        <v>283</v>
      </c>
      <c r="AG119">
        <v>303</v>
      </c>
      <c r="AH119">
        <v>327</v>
      </c>
      <c r="AI119">
        <v>345</v>
      </c>
      <c r="AJ119" s="5" t="str">
        <f t="shared" si="1"/>
        <v>Jobs: Mining support service activities</v>
      </c>
    </row>
    <row r="120" spans="1:36" ht="15" thickTop="1" thickBot="1" x14ac:dyDescent="0.5">
      <c r="A120" t="s">
        <v>79</v>
      </c>
      <c r="B120" t="s">
        <v>117</v>
      </c>
      <c r="C120" t="s">
        <v>281</v>
      </c>
      <c r="D120">
        <v>0</v>
      </c>
      <c r="E120">
        <v>0</v>
      </c>
      <c r="F120">
        <v>-7</v>
      </c>
      <c r="G120">
        <v>-44</v>
      </c>
      <c r="H120">
        <v>-106</v>
      </c>
      <c r="I120">
        <v>-150</v>
      </c>
      <c r="J120">
        <v>-165</v>
      </c>
      <c r="K120">
        <v>-161</v>
      </c>
      <c r="L120">
        <v>-150</v>
      </c>
      <c r="M120">
        <v>-140</v>
      </c>
      <c r="N120">
        <v>-112</v>
      </c>
      <c r="O120">
        <v>-88</v>
      </c>
      <c r="P120">
        <v>-71</v>
      </c>
      <c r="Q120">
        <v>-52</v>
      </c>
      <c r="R120">
        <v>-34</v>
      </c>
      <c r="S120">
        <v>-46</v>
      </c>
      <c r="T120">
        <v>-59</v>
      </c>
      <c r="U120">
        <v>-60</v>
      </c>
      <c r="V120">
        <v>-65</v>
      </c>
      <c r="W120">
        <v>-74</v>
      </c>
      <c r="X120">
        <v>-75</v>
      </c>
      <c r="Y120">
        <v>-74</v>
      </c>
      <c r="Z120">
        <v>-76</v>
      </c>
      <c r="AA120">
        <v>-65</v>
      </c>
      <c r="AB120">
        <v>-55</v>
      </c>
      <c r="AC120">
        <v>-43</v>
      </c>
      <c r="AD120">
        <v>-20</v>
      </c>
      <c r="AE120">
        <v>-4</v>
      </c>
      <c r="AF120">
        <v>23</v>
      </c>
      <c r="AG120">
        <v>55</v>
      </c>
      <c r="AH120">
        <v>86</v>
      </c>
      <c r="AI120">
        <v>112</v>
      </c>
      <c r="AJ120" s="5" t="str">
        <f t="shared" si="1"/>
        <v>Jobs: Food products, beverages and tobacco</v>
      </c>
    </row>
    <row r="121" spans="1:36" ht="15" thickTop="1" thickBot="1" x14ac:dyDescent="0.5">
      <c r="A121" t="s">
        <v>80</v>
      </c>
      <c r="B121" t="s">
        <v>117</v>
      </c>
      <c r="C121" t="s">
        <v>281</v>
      </c>
      <c r="D121">
        <v>0</v>
      </c>
      <c r="E121">
        <v>0</v>
      </c>
      <c r="F121">
        <v>-1</v>
      </c>
      <c r="G121">
        <v>-20</v>
      </c>
      <c r="H121">
        <v>-53</v>
      </c>
      <c r="I121">
        <v>-79</v>
      </c>
      <c r="J121">
        <v>-91</v>
      </c>
      <c r="K121">
        <v>-93</v>
      </c>
      <c r="L121">
        <v>-89</v>
      </c>
      <c r="M121">
        <v>-83</v>
      </c>
      <c r="N121">
        <v>-71</v>
      </c>
      <c r="O121">
        <v>-62</v>
      </c>
      <c r="P121">
        <v>-58</v>
      </c>
      <c r="Q121">
        <v>-52</v>
      </c>
      <c r="R121">
        <v>-47</v>
      </c>
      <c r="S121">
        <v>-54</v>
      </c>
      <c r="T121">
        <v>-65</v>
      </c>
      <c r="U121">
        <v>-70</v>
      </c>
      <c r="V121">
        <v>-80</v>
      </c>
      <c r="W121">
        <v>-89</v>
      </c>
      <c r="X121">
        <v>-99</v>
      </c>
      <c r="Y121">
        <v>-106</v>
      </c>
      <c r="Z121">
        <v>-114</v>
      </c>
      <c r="AA121">
        <v>-117</v>
      </c>
      <c r="AB121">
        <v>-122</v>
      </c>
      <c r="AC121">
        <v>-126</v>
      </c>
      <c r="AD121">
        <v>-125</v>
      </c>
      <c r="AE121">
        <v>-128</v>
      </c>
      <c r="AF121">
        <v>-125</v>
      </c>
      <c r="AG121">
        <v>-121</v>
      </c>
      <c r="AH121">
        <v>-117</v>
      </c>
      <c r="AI121">
        <v>-114</v>
      </c>
      <c r="AJ121" s="5" t="str">
        <f t="shared" si="1"/>
        <v>Jobs: Textiles, wearing apparel, leather and related products</v>
      </c>
    </row>
    <row r="122" spans="1:36" ht="15" thickTop="1" thickBot="1" x14ac:dyDescent="0.5">
      <c r="A122" t="s">
        <v>81</v>
      </c>
      <c r="B122" t="s">
        <v>117</v>
      </c>
      <c r="C122" t="s">
        <v>281</v>
      </c>
      <c r="D122">
        <v>0</v>
      </c>
      <c r="E122">
        <v>0</v>
      </c>
      <c r="F122">
        <v>-2</v>
      </c>
      <c r="G122">
        <v>-18</v>
      </c>
      <c r="H122">
        <v>-47</v>
      </c>
      <c r="I122">
        <v>-68</v>
      </c>
      <c r="J122">
        <v>-77</v>
      </c>
      <c r="K122">
        <v>-78</v>
      </c>
      <c r="L122">
        <v>-73</v>
      </c>
      <c r="M122">
        <v>-67</v>
      </c>
      <c r="N122">
        <v>-56</v>
      </c>
      <c r="O122">
        <v>-45</v>
      </c>
      <c r="P122">
        <v>-39</v>
      </c>
      <c r="Q122">
        <v>-31</v>
      </c>
      <c r="R122">
        <v>-25</v>
      </c>
      <c r="S122">
        <v>-32</v>
      </c>
      <c r="T122">
        <v>-39</v>
      </c>
      <c r="U122">
        <v>-40</v>
      </c>
      <c r="V122">
        <v>-45</v>
      </c>
      <c r="W122">
        <v>-50</v>
      </c>
      <c r="X122">
        <v>-55</v>
      </c>
      <c r="Y122">
        <v>-57</v>
      </c>
      <c r="Z122">
        <v>-61</v>
      </c>
      <c r="AA122">
        <v>-59</v>
      </c>
      <c r="AB122">
        <v>-59</v>
      </c>
      <c r="AC122">
        <v>-58</v>
      </c>
      <c r="AD122">
        <v>-53</v>
      </c>
      <c r="AE122">
        <v>-51</v>
      </c>
      <c r="AF122">
        <v>-44</v>
      </c>
      <c r="AG122">
        <v>-35</v>
      </c>
      <c r="AH122">
        <v>-26</v>
      </c>
      <c r="AI122">
        <v>-21</v>
      </c>
      <c r="AJ122" s="5" t="str">
        <f t="shared" si="1"/>
        <v>Jobs: Wood and of products of wood and cork (except furniture)</v>
      </c>
    </row>
    <row r="123" spans="1:36" ht="15" thickTop="1" thickBot="1" x14ac:dyDescent="0.5">
      <c r="A123" t="s">
        <v>82</v>
      </c>
      <c r="B123" t="s">
        <v>117</v>
      </c>
      <c r="C123" t="s">
        <v>281</v>
      </c>
      <c r="D123">
        <v>0</v>
      </c>
      <c r="E123">
        <v>0</v>
      </c>
      <c r="F123">
        <v>-2</v>
      </c>
      <c r="G123">
        <v>-20</v>
      </c>
      <c r="H123">
        <v>-46</v>
      </c>
      <c r="I123">
        <v>-66</v>
      </c>
      <c r="J123">
        <v>-72</v>
      </c>
      <c r="K123">
        <v>-70</v>
      </c>
      <c r="L123">
        <v>-62</v>
      </c>
      <c r="M123">
        <v>-56</v>
      </c>
      <c r="N123">
        <v>-42</v>
      </c>
      <c r="O123">
        <v>-30</v>
      </c>
      <c r="P123">
        <v>-21</v>
      </c>
      <c r="Q123">
        <v>-11</v>
      </c>
      <c r="R123">
        <v>-4</v>
      </c>
      <c r="S123">
        <v>-9</v>
      </c>
      <c r="T123">
        <v>-11</v>
      </c>
      <c r="U123">
        <v>-10</v>
      </c>
      <c r="V123">
        <v>-11</v>
      </c>
      <c r="W123">
        <v>-13</v>
      </c>
      <c r="X123">
        <v>-14</v>
      </c>
      <c r="Y123">
        <v>-14</v>
      </c>
      <c r="Z123">
        <v>-14</v>
      </c>
      <c r="AA123">
        <v>-10</v>
      </c>
      <c r="AB123">
        <v>-6</v>
      </c>
      <c r="AC123">
        <v>-1</v>
      </c>
      <c r="AD123">
        <v>8</v>
      </c>
      <c r="AE123">
        <v>15</v>
      </c>
      <c r="AF123">
        <v>26</v>
      </c>
      <c r="AG123">
        <v>38</v>
      </c>
      <c r="AH123">
        <v>51</v>
      </c>
      <c r="AI123">
        <v>61</v>
      </c>
      <c r="AJ123" s="5" t="str">
        <f t="shared" si="1"/>
        <v>Jobs: Paper products and printing</v>
      </c>
    </row>
    <row r="124" spans="1:36" ht="15" thickTop="1" thickBot="1" x14ac:dyDescent="0.5">
      <c r="A124" t="s">
        <v>83</v>
      </c>
      <c r="B124" t="s">
        <v>117</v>
      </c>
      <c r="C124" t="s">
        <v>281</v>
      </c>
      <c r="D124">
        <v>0</v>
      </c>
      <c r="E124">
        <v>0</v>
      </c>
      <c r="F124">
        <v>0</v>
      </c>
      <c r="G124">
        <v>-2</v>
      </c>
      <c r="H124">
        <v>-6</v>
      </c>
      <c r="I124">
        <v>-8</v>
      </c>
      <c r="J124">
        <v>-8</v>
      </c>
      <c r="K124">
        <v>-4</v>
      </c>
      <c r="L124">
        <v>5</v>
      </c>
      <c r="M124">
        <v>12</v>
      </c>
      <c r="N124">
        <v>18</v>
      </c>
      <c r="O124">
        <v>23</v>
      </c>
      <c r="P124">
        <v>29</v>
      </c>
      <c r="Q124">
        <v>34</v>
      </c>
      <c r="R124">
        <v>34</v>
      </c>
      <c r="S124">
        <v>41</v>
      </c>
      <c r="T124">
        <v>46</v>
      </c>
      <c r="U124">
        <v>48</v>
      </c>
      <c r="V124">
        <v>50</v>
      </c>
      <c r="W124">
        <v>52</v>
      </c>
      <c r="X124">
        <v>53</v>
      </c>
      <c r="Y124">
        <v>56</v>
      </c>
      <c r="Z124">
        <v>58</v>
      </c>
      <c r="AA124">
        <v>62</v>
      </c>
      <c r="AB124">
        <v>66</v>
      </c>
      <c r="AC124">
        <v>70</v>
      </c>
      <c r="AD124">
        <v>75</v>
      </c>
      <c r="AE124">
        <v>81</v>
      </c>
      <c r="AF124">
        <v>85</v>
      </c>
      <c r="AG124">
        <v>91</v>
      </c>
      <c r="AH124">
        <v>97</v>
      </c>
      <c r="AI124">
        <v>101</v>
      </c>
      <c r="AJ124" s="5" t="str">
        <f t="shared" si="1"/>
        <v>Jobs: Coke and refined petroleum products</v>
      </c>
    </row>
    <row r="125" spans="1:36" ht="15" thickTop="1" thickBot="1" x14ac:dyDescent="0.5">
      <c r="A125" t="s">
        <v>84</v>
      </c>
      <c r="B125" t="s">
        <v>117</v>
      </c>
      <c r="C125" t="s">
        <v>281</v>
      </c>
      <c r="D125">
        <v>0</v>
      </c>
      <c r="E125">
        <v>0</v>
      </c>
      <c r="F125">
        <v>-2</v>
      </c>
      <c r="G125">
        <v>-14</v>
      </c>
      <c r="H125">
        <v>-35</v>
      </c>
      <c r="I125">
        <v>-51</v>
      </c>
      <c r="J125">
        <v>-56</v>
      </c>
      <c r="K125">
        <v>-54</v>
      </c>
      <c r="L125">
        <v>-51</v>
      </c>
      <c r="M125">
        <v>-45</v>
      </c>
      <c r="N125">
        <v>-37</v>
      </c>
      <c r="O125">
        <v>-28</v>
      </c>
      <c r="P125">
        <v>-21</v>
      </c>
      <c r="Q125">
        <v>-14</v>
      </c>
      <c r="R125">
        <v>-10</v>
      </c>
      <c r="S125">
        <v>-19</v>
      </c>
      <c r="T125">
        <v>-23</v>
      </c>
      <c r="U125">
        <v>-19</v>
      </c>
      <c r="V125">
        <v>-21</v>
      </c>
      <c r="W125">
        <v>-22</v>
      </c>
      <c r="X125">
        <v>-22</v>
      </c>
      <c r="Y125">
        <v>-23</v>
      </c>
      <c r="Z125">
        <v>-23</v>
      </c>
      <c r="AA125">
        <v>-19</v>
      </c>
      <c r="AB125">
        <v>-16</v>
      </c>
      <c r="AC125">
        <v>-14</v>
      </c>
      <c r="AD125">
        <v>-8</v>
      </c>
      <c r="AE125">
        <v>-4</v>
      </c>
      <c r="AF125">
        <v>4</v>
      </c>
      <c r="AG125">
        <v>14</v>
      </c>
      <c r="AH125">
        <v>23</v>
      </c>
      <c r="AI125">
        <v>29</v>
      </c>
      <c r="AJ125" s="5" t="str">
        <f t="shared" si="1"/>
        <v>Jobs: Chemicals and pharmaceutical products</v>
      </c>
    </row>
    <row r="126" spans="1:36" ht="15" thickTop="1" thickBot="1" x14ac:dyDescent="0.5">
      <c r="A126" t="s">
        <v>85</v>
      </c>
      <c r="B126" t="s">
        <v>117</v>
      </c>
      <c r="C126" t="s">
        <v>281</v>
      </c>
      <c r="D126">
        <v>0</v>
      </c>
      <c r="E126">
        <v>0</v>
      </c>
      <c r="F126">
        <v>-2</v>
      </c>
      <c r="G126">
        <v>-19</v>
      </c>
      <c r="H126">
        <v>-46</v>
      </c>
      <c r="I126">
        <v>-67</v>
      </c>
      <c r="J126">
        <v>-75</v>
      </c>
      <c r="K126">
        <v>-74</v>
      </c>
      <c r="L126">
        <v>-69</v>
      </c>
      <c r="M126">
        <v>-63</v>
      </c>
      <c r="N126">
        <v>-51</v>
      </c>
      <c r="O126">
        <v>-40</v>
      </c>
      <c r="P126">
        <v>-33</v>
      </c>
      <c r="Q126">
        <v>-25</v>
      </c>
      <c r="R126">
        <v>-19</v>
      </c>
      <c r="S126">
        <v>-26</v>
      </c>
      <c r="T126">
        <v>-31</v>
      </c>
      <c r="U126">
        <v>-30</v>
      </c>
      <c r="V126">
        <v>-34</v>
      </c>
      <c r="W126">
        <v>-39</v>
      </c>
      <c r="X126">
        <v>-41</v>
      </c>
      <c r="Y126">
        <v>-43</v>
      </c>
      <c r="Z126">
        <v>-45</v>
      </c>
      <c r="AA126">
        <v>-43</v>
      </c>
      <c r="AB126">
        <v>-42</v>
      </c>
      <c r="AC126">
        <v>-41</v>
      </c>
      <c r="AD126">
        <v>-35</v>
      </c>
      <c r="AE126">
        <v>-32</v>
      </c>
      <c r="AF126">
        <v>-24</v>
      </c>
      <c r="AG126">
        <v>-16</v>
      </c>
      <c r="AH126">
        <v>-7</v>
      </c>
      <c r="AI126">
        <v>0</v>
      </c>
      <c r="AJ126" s="5" t="str">
        <f t="shared" si="1"/>
        <v>Jobs: Rubber and plastics products</v>
      </c>
    </row>
    <row r="127" spans="1:36" ht="15" thickTop="1" thickBot="1" x14ac:dyDescent="0.5">
      <c r="A127" t="s">
        <v>86</v>
      </c>
      <c r="B127" t="s">
        <v>117</v>
      </c>
      <c r="C127" t="s">
        <v>281</v>
      </c>
      <c r="D127">
        <v>0</v>
      </c>
      <c r="E127">
        <v>0</v>
      </c>
      <c r="F127">
        <v>-1</v>
      </c>
      <c r="G127">
        <v>-12</v>
      </c>
      <c r="H127">
        <v>-30</v>
      </c>
      <c r="I127">
        <v>-44</v>
      </c>
      <c r="J127">
        <v>-50</v>
      </c>
      <c r="K127">
        <v>-48</v>
      </c>
      <c r="L127">
        <v>-42</v>
      </c>
      <c r="M127">
        <v>-36</v>
      </c>
      <c r="N127">
        <v>-27</v>
      </c>
      <c r="O127">
        <v>-19</v>
      </c>
      <c r="P127">
        <v>-12</v>
      </c>
      <c r="Q127">
        <v>-5</v>
      </c>
      <c r="R127">
        <v>0</v>
      </c>
      <c r="S127">
        <v>-3</v>
      </c>
      <c r="T127">
        <v>-5</v>
      </c>
      <c r="U127">
        <v>-5</v>
      </c>
      <c r="V127">
        <v>-7</v>
      </c>
      <c r="W127">
        <v>-10</v>
      </c>
      <c r="X127">
        <v>-11</v>
      </c>
      <c r="Y127">
        <v>-12</v>
      </c>
      <c r="Z127">
        <v>-13</v>
      </c>
      <c r="AA127">
        <v>-10</v>
      </c>
      <c r="AB127">
        <v>-9</v>
      </c>
      <c r="AC127">
        <v>-7</v>
      </c>
      <c r="AD127">
        <v>-1</v>
      </c>
      <c r="AE127">
        <v>1</v>
      </c>
      <c r="AF127">
        <v>7</v>
      </c>
      <c r="AG127">
        <v>15</v>
      </c>
      <c r="AH127">
        <v>23</v>
      </c>
      <c r="AI127">
        <v>28</v>
      </c>
      <c r="AJ127" s="5" t="str">
        <f t="shared" si="1"/>
        <v>Jobs: Other non-metallic mineral products</v>
      </c>
    </row>
    <row r="128" spans="1:36" ht="15" thickTop="1" thickBot="1" x14ac:dyDescent="0.5">
      <c r="A128" t="s">
        <v>87</v>
      </c>
      <c r="B128" t="s">
        <v>117</v>
      </c>
      <c r="C128" t="s">
        <v>281</v>
      </c>
      <c r="D128">
        <v>0</v>
      </c>
      <c r="E128">
        <v>0</v>
      </c>
      <c r="F128">
        <v>0</v>
      </c>
      <c r="G128">
        <v>-11</v>
      </c>
      <c r="H128">
        <v>-28</v>
      </c>
      <c r="I128">
        <v>-41</v>
      </c>
      <c r="J128">
        <v>-44</v>
      </c>
      <c r="K128">
        <v>-42</v>
      </c>
      <c r="L128">
        <v>-31</v>
      </c>
      <c r="M128">
        <v>-25</v>
      </c>
      <c r="N128">
        <v>-12</v>
      </c>
      <c r="O128">
        <v>-5</v>
      </c>
      <c r="P128">
        <v>4</v>
      </c>
      <c r="Q128">
        <v>7</v>
      </c>
      <c r="R128">
        <v>11</v>
      </c>
      <c r="S128">
        <v>10</v>
      </c>
      <c r="T128">
        <v>9</v>
      </c>
      <c r="U128">
        <v>11</v>
      </c>
      <c r="V128">
        <v>8</v>
      </c>
      <c r="W128">
        <v>5</v>
      </c>
      <c r="X128">
        <v>3</v>
      </c>
      <c r="Y128">
        <v>1</v>
      </c>
      <c r="Z128">
        <v>1</v>
      </c>
      <c r="AA128">
        <v>3</v>
      </c>
      <c r="AB128">
        <v>4</v>
      </c>
      <c r="AC128">
        <v>5</v>
      </c>
      <c r="AD128">
        <v>11</v>
      </c>
      <c r="AE128">
        <v>13</v>
      </c>
      <c r="AF128">
        <v>21</v>
      </c>
      <c r="AG128">
        <v>26</v>
      </c>
      <c r="AH128">
        <v>33</v>
      </c>
      <c r="AI128">
        <v>38</v>
      </c>
      <c r="AJ128" s="5" t="str">
        <f t="shared" si="1"/>
        <v>Jobs: Manufacture of basic metals</v>
      </c>
    </row>
    <row r="129" spans="1:36" ht="15" thickTop="1" thickBot="1" x14ac:dyDescent="0.5">
      <c r="A129" t="s">
        <v>88</v>
      </c>
      <c r="B129" t="s">
        <v>117</v>
      </c>
      <c r="C129" t="s">
        <v>281</v>
      </c>
      <c r="D129">
        <v>0</v>
      </c>
      <c r="E129">
        <v>0</v>
      </c>
      <c r="F129">
        <v>-2</v>
      </c>
      <c r="G129">
        <v>-13</v>
      </c>
      <c r="H129">
        <v>-33</v>
      </c>
      <c r="I129">
        <v>-50</v>
      </c>
      <c r="J129">
        <v>-58</v>
      </c>
      <c r="K129">
        <v>-58</v>
      </c>
      <c r="L129">
        <v>-60</v>
      </c>
      <c r="M129">
        <v>-70</v>
      </c>
      <c r="N129">
        <v>-66</v>
      </c>
      <c r="O129">
        <v>-62</v>
      </c>
      <c r="P129">
        <v>-60</v>
      </c>
      <c r="Q129">
        <v>-55</v>
      </c>
      <c r="R129">
        <v>-47</v>
      </c>
      <c r="S129">
        <v>-48</v>
      </c>
      <c r="T129">
        <v>-61</v>
      </c>
      <c r="U129">
        <v>-67</v>
      </c>
      <c r="V129">
        <v>-70</v>
      </c>
      <c r="W129">
        <v>-74</v>
      </c>
      <c r="X129">
        <v>-78</v>
      </c>
      <c r="Y129">
        <v>-77</v>
      </c>
      <c r="Z129">
        <v>-78</v>
      </c>
      <c r="AA129">
        <v>-76</v>
      </c>
      <c r="AB129">
        <v>-75</v>
      </c>
      <c r="AC129">
        <v>-73</v>
      </c>
      <c r="AD129">
        <v>-69</v>
      </c>
      <c r="AE129">
        <v>-65</v>
      </c>
      <c r="AF129">
        <v>-59</v>
      </c>
      <c r="AG129">
        <v>-49</v>
      </c>
      <c r="AH129">
        <v>-41</v>
      </c>
      <c r="AI129">
        <v>-34</v>
      </c>
      <c r="AJ129" s="5" t="str">
        <f t="shared" si="1"/>
        <v>Jobs: Fabricated metal products, except machinery and equipment</v>
      </c>
    </row>
    <row r="130" spans="1:36" ht="15" thickTop="1" thickBot="1" x14ac:dyDescent="0.5">
      <c r="A130" t="s">
        <v>89</v>
      </c>
      <c r="B130" t="s">
        <v>117</v>
      </c>
      <c r="C130" t="s">
        <v>281</v>
      </c>
      <c r="D130">
        <v>0</v>
      </c>
      <c r="E130">
        <v>0</v>
      </c>
      <c r="F130">
        <v>-1</v>
      </c>
      <c r="G130">
        <v>-8</v>
      </c>
      <c r="H130">
        <v>-17</v>
      </c>
      <c r="I130">
        <v>-24</v>
      </c>
      <c r="J130">
        <v>-27</v>
      </c>
      <c r="K130">
        <v>-26</v>
      </c>
      <c r="L130">
        <v>-24</v>
      </c>
      <c r="M130">
        <v>-22</v>
      </c>
      <c r="N130">
        <v>-17</v>
      </c>
      <c r="O130">
        <v>-13</v>
      </c>
      <c r="P130">
        <v>-9</v>
      </c>
      <c r="Q130">
        <v>2</v>
      </c>
      <c r="R130">
        <v>29</v>
      </c>
      <c r="S130">
        <v>31</v>
      </c>
      <c r="T130">
        <v>24</v>
      </c>
      <c r="U130">
        <v>27</v>
      </c>
      <c r="V130">
        <v>30</v>
      </c>
      <c r="W130">
        <v>32</v>
      </c>
      <c r="X130">
        <v>34</v>
      </c>
      <c r="Y130">
        <v>37</v>
      </c>
      <c r="Z130">
        <v>40</v>
      </c>
      <c r="AA130">
        <v>46</v>
      </c>
      <c r="AB130">
        <v>52</v>
      </c>
      <c r="AC130">
        <v>59</v>
      </c>
      <c r="AD130">
        <v>67</v>
      </c>
      <c r="AE130">
        <v>75</v>
      </c>
      <c r="AF130">
        <v>83</v>
      </c>
      <c r="AG130">
        <v>93</v>
      </c>
      <c r="AH130">
        <v>100</v>
      </c>
      <c r="AI130">
        <v>108</v>
      </c>
      <c r="AJ130" s="5" t="str">
        <f t="shared" si="1"/>
        <v>Jobs: Computer, electronic and optical products</v>
      </c>
    </row>
    <row r="131" spans="1:36" ht="15" thickTop="1" thickBot="1" x14ac:dyDescent="0.5">
      <c r="A131" t="s">
        <v>90</v>
      </c>
      <c r="B131" t="s">
        <v>117</v>
      </c>
      <c r="C131" t="s">
        <v>281</v>
      </c>
      <c r="D131">
        <v>0</v>
      </c>
      <c r="E131">
        <v>0</v>
      </c>
      <c r="F131">
        <v>-1</v>
      </c>
      <c r="G131">
        <v>-12</v>
      </c>
      <c r="H131">
        <v>-32</v>
      </c>
      <c r="I131">
        <v>-49</v>
      </c>
      <c r="J131">
        <v>-56</v>
      </c>
      <c r="K131">
        <v>-57</v>
      </c>
      <c r="L131">
        <v>-54</v>
      </c>
      <c r="M131">
        <v>-54</v>
      </c>
      <c r="N131">
        <v>-47</v>
      </c>
      <c r="O131">
        <v>-41</v>
      </c>
      <c r="P131">
        <v>-39</v>
      </c>
      <c r="Q131">
        <v>-31</v>
      </c>
      <c r="R131">
        <v>-10</v>
      </c>
      <c r="S131">
        <v>-9</v>
      </c>
      <c r="T131">
        <v>-22</v>
      </c>
      <c r="U131">
        <v>-26</v>
      </c>
      <c r="V131">
        <v>-28</v>
      </c>
      <c r="W131">
        <v>-34</v>
      </c>
      <c r="X131">
        <v>-38</v>
      </c>
      <c r="Y131">
        <v>-41</v>
      </c>
      <c r="Z131">
        <v>-42</v>
      </c>
      <c r="AA131">
        <v>-41</v>
      </c>
      <c r="AB131">
        <v>-40</v>
      </c>
      <c r="AC131">
        <v>-39</v>
      </c>
      <c r="AD131">
        <v>-34</v>
      </c>
      <c r="AE131">
        <v>-31</v>
      </c>
      <c r="AF131">
        <v>-27</v>
      </c>
      <c r="AG131">
        <v>-19</v>
      </c>
      <c r="AH131">
        <v>-13</v>
      </c>
      <c r="AI131">
        <v>-8</v>
      </c>
      <c r="AJ131" s="5" t="str">
        <f t="shared" si="1"/>
        <v>Jobs: Electrical equipment</v>
      </c>
    </row>
    <row r="132" spans="1:36" ht="15" thickTop="1" thickBot="1" x14ac:dyDescent="0.5">
      <c r="A132" t="s">
        <v>91</v>
      </c>
      <c r="B132" t="s">
        <v>117</v>
      </c>
      <c r="C132" t="s">
        <v>281</v>
      </c>
      <c r="D132">
        <v>0</v>
      </c>
      <c r="E132">
        <v>0</v>
      </c>
      <c r="F132">
        <v>-2</v>
      </c>
      <c r="G132">
        <v>-14</v>
      </c>
      <c r="H132">
        <v>-36</v>
      </c>
      <c r="I132">
        <v>-53</v>
      </c>
      <c r="J132">
        <v>-60</v>
      </c>
      <c r="K132">
        <v>-61</v>
      </c>
      <c r="L132">
        <v>-61</v>
      </c>
      <c r="M132">
        <v>-62</v>
      </c>
      <c r="N132">
        <v>-56</v>
      </c>
      <c r="O132">
        <v>-52</v>
      </c>
      <c r="P132">
        <v>-48</v>
      </c>
      <c r="Q132">
        <v>-29</v>
      </c>
      <c r="R132">
        <v>-1</v>
      </c>
      <c r="S132">
        <v>-7</v>
      </c>
      <c r="T132">
        <v>-24</v>
      </c>
      <c r="U132">
        <v>-31</v>
      </c>
      <c r="V132">
        <v>-37</v>
      </c>
      <c r="W132">
        <v>-42</v>
      </c>
      <c r="X132">
        <v>-47</v>
      </c>
      <c r="Y132">
        <v>-49</v>
      </c>
      <c r="Z132">
        <v>-53</v>
      </c>
      <c r="AA132">
        <v>-50</v>
      </c>
      <c r="AB132">
        <v>-50</v>
      </c>
      <c r="AC132">
        <v>-48</v>
      </c>
      <c r="AD132">
        <v>-44</v>
      </c>
      <c r="AE132">
        <v>-40</v>
      </c>
      <c r="AF132">
        <v>-33</v>
      </c>
      <c r="AG132">
        <v>-25</v>
      </c>
      <c r="AH132">
        <v>-17</v>
      </c>
      <c r="AI132">
        <v>-11</v>
      </c>
      <c r="AJ132" s="5" t="str">
        <f t="shared" si="1"/>
        <v>Jobs: Machinery and equipment n.e.c.</v>
      </c>
    </row>
    <row r="133" spans="1:36" ht="15" thickTop="1" thickBot="1" x14ac:dyDescent="0.5">
      <c r="A133" t="s">
        <v>92</v>
      </c>
      <c r="B133" t="s">
        <v>117</v>
      </c>
      <c r="C133" t="s">
        <v>281</v>
      </c>
      <c r="D133">
        <v>0</v>
      </c>
      <c r="E133">
        <v>0</v>
      </c>
      <c r="F133">
        <v>8</v>
      </c>
      <c r="G133">
        <v>84</v>
      </c>
      <c r="H133">
        <v>209</v>
      </c>
      <c r="I133">
        <v>292</v>
      </c>
      <c r="J133">
        <v>326</v>
      </c>
      <c r="K133">
        <v>330</v>
      </c>
      <c r="L133">
        <v>314</v>
      </c>
      <c r="M133">
        <v>278</v>
      </c>
      <c r="N133">
        <v>235</v>
      </c>
      <c r="O133">
        <v>198</v>
      </c>
      <c r="P133">
        <v>181</v>
      </c>
      <c r="Q133">
        <v>172</v>
      </c>
      <c r="R133">
        <v>171</v>
      </c>
      <c r="S133">
        <v>176</v>
      </c>
      <c r="T133">
        <v>196</v>
      </c>
      <c r="U133">
        <v>229</v>
      </c>
      <c r="V133">
        <v>264</v>
      </c>
      <c r="W133">
        <v>300</v>
      </c>
      <c r="X133">
        <v>333</v>
      </c>
      <c r="Y133">
        <v>366</v>
      </c>
      <c r="Z133">
        <v>405</v>
      </c>
      <c r="AA133">
        <v>438</v>
      </c>
      <c r="AB133">
        <v>474</v>
      </c>
      <c r="AC133">
        <v>509</v>
      </c>
      <c r="AD133">
        <v>539</v>
      </c>
      <c r="AE133">
        <v>570</v>
      </c>
      <c r="AF133">
        <v>602</v>
      </c>
      <c r="AG133">
        <v>632</v>
      </c>
      <c r="AH133">
        <v>662</v>
      </c>
      <c r="AI133">
        <v>691</v>
      </c>
      <c r="AJ133" s="5" t="str">
        <f t="shared" si="1"/>
        <v>Jobs: Motor vehicles, trailers and semi-trailers</v>
      </c>
    </row>
    <row r="134" spans="1:36" ht="15" thickTop="1" thickBot="1" x14ac:dyDescent="0.5">
      <c r="A134" t="s">
        <v>93</v>
      </c>
      <c r="B134" t="s">
        <v>117</v>
      </c>
      <c r="C134" t="s">
        <v>281</v>
      </c>
      <c r="D134">
        <v>0</v>
      </c>
      <c r="E134">
        <v>0</v>
      </c>
      <c r="F134">
        <v>-3</v>
      </c>
      <c r="G134">
        <v>-16</v>
      </c>
      <c r="H134">
        <v>-37</v>
      </c>
      <c r="I134">
        <v>-52</v>
      </c>
      <c r="J134">
        <v>-58</v>
      </c>
      <c r="K134">
        <v>-59</v>
      </c>
      <c r="L134">
        <v>-54</v>
      </c>
      <c r="M134">
        <v>-52</v>
      </c>
      <c r="N134">
        <v>-43</v>
      </c>
      <c r="O134">
        <v>-35</v>
      </c>
      <c r="P134">
        <v>-30</v>
      </c>
      <c r="Q134">
        <v>-21</v>
      </c>
      <c r="R134">
        <v>-14</v>
      </c>
      <c r="S134">
        <v>-21</v>
      </c>
      <c r="T134">
        <v>-24</v>
      </c>
      <c r="U134">
        <v>-22</v>
      </c>
      <c r="V134">
        <v>-22</v>
      </c>
      <c r="W134">
        <v>-23</v>
      </c>
      <c r="X134">
        <v>-22</v>
      </c>
      <c r="Y134">
        <v>-20</v>
      </c>
      <c r="Z134">
        <v>-20</v>
      </c>
      <c r="AA134">
        <v>-16</v>
      </c>
      <c r="AB134">
        <v>-14</v>
      </c>
      <c r="AC134">
        <v>-9</v>
      </c>
      <c r="AD134">
        <v>0</v>
      </c>
      <c r="AE134">
        <v>4</v>
      </c>
      <c r="AF134">
        <v>13</v>
      </c>
      <c r="AG134">
        <v>24</v>
      </c>
      <c r="AH134">
        <v>34</v>
      </c>
      <c r="AI134">
        <v>42</v>
      </c>
      <c r="AJ134" s="5" t="str">
        <f t="shared" si="1"/>
        <v>Jobs: Other transport equipment</v>
      </c>
    </row>
    <row r="135" spans="1:36" ht="15" thickTop="1" thickBot="1" x14ac:dyDescent="0.5">
      <c r="A135" t="s">
        <v>94</v>
      </c>
      <c r="B135" t="s">
        <v>117</v>
      </c>
      <c r="C135" t="s">
        <v>281</v>
      </c>
      <c r="D135">
        <v>0</v>
      </c>
      <c r="E135">
        <v>0</v>
      </c>
      <c r="F135">
        <v>-1</v>
      </c>
      <c r="G135">
        <v>-16</v>
      </c>
      <c r="H135">
        <v>-44</v>
      </c>
      <c r="I135">
        <v>-64</v>
      </c>
      <c r="J135">
        <v>-74</v>
      </c>
      <c r="K135">
        <v>-76</v>
      </c>
      <c r="L135">
        <v>-74</v>
      </c>
      <c r="M135">
        <v>-73</v>
      </c>
      <c r="N135">
        <v>-64</v>
      </c>
      <c r="O135">
        <v>-58</v>
      </c>
      <c r="P135">
        <v>-55</v>
      </c>
      <c r="Q135">
        <v>-44</v>
      </c>
      <c r="R135">
        <v>-31</v>
      </c>
      <c r="S135">
        <v>-36</v>
      </c>
      <c r="T135">
        <v>-49</v>
      </c>
      <c r="U135">
        <v>-56</v>
      </c>
      <c r="V135">
        <v>-63</v>
      </c>
      <c r="W135">
        <v>-72</v>
      </c>
      <c r="X135">
        <v>-78</v>
      </c>
      <c r="Y135">
        <v>-83</v>
      </c>
      <c r="Z135">
        <v>-88</v>
      </c>
      <c r="AA135">
        <v>-87</v>
      </c>
      <c r="AB135">
        <v>-89</v>
      </c>
      <c r="AC135">
        <v>-91</v>
      </c>
      <c r="AD135">
        <v>-86</v>
      </c>
      <c r="AE135">
        <v>-85</v>
      </c>
      <c r="AF135">
        <v>-81</v>
      </c>
      <c r="AG135">
        <v>-73</v>
      </c>
      <c r="AH135">
        <v>-67</v>
      </c>
      <c r="AI135">
        <v>-61</v>
      </c>
      <c r="AJ135" s="5" t="str">
        <f t="shared" si="1"/>
        <v>Jobs: Other manufacturing; repair and installation of machinery and equipment</v>
      </c>
    </row>
    <row r="136" spans="1:36" ht="15" thickTop="1" thickBot="1" x14ac:dyDescent="0.5">
      <c r="A136" t="s">
        <v>95</v>
      </c>
      <c r="B136" t="s">
        <v>117</v>
      </c>
      <c r="C136" t="s">
        <v>281</v>
      </c>
      <c r="D136">
        <v>0</v>
      </c>
      <c r="E136">
        <v>0</v>
      </c>
      <c r="F136">
        <v>0</v>
      </c>
      <c r="G136">
        <v>9</v>
      </c>
      <c r="H136">
        <v>34</v>
      </c>
      <c r="I136">
        <v>62</v>
      </c>
      <c r="J136">
        <v>90</v>
      </c>
      <c r="K136">
        <v>178</v>
      </c>
      <c r="L136">
        <v>356</v>
      </c>
      <c r="M136">
        <v>450</v>
      </c>
      <c r="N136">
        <v>553</v>
      </c>
      <c r="O136">
        <v>643</v>
      </c>
      <c r="P136">
        <v>770</v>
      </c>
      <c r="Q136">
        <v>850</v>
      </c>
      <c r="R136">
        <v>839</v>
      </c>
      <c r="S136">
        <v>1025</v>
      </c>
      <c r="T136">
        <v>1199</v>
      </c>
      <c r="U136">
        <v>1299</v>
      </c>
      <c r="V136">
        <v>1398</v>
      </c>
      <c r="W136">
        <v>1505</v>
      </c>
      <c r="X136">
        <v>1589</v>
      </c>
      <c r="Y136">
        <v>1717</v>
      </c>
      <c r="Z136">
        <v>1845</v>
      </c>
      <c r="AA136">
        <v>1988</v>
      </c>
      <c r="AB136">
        <v>2142</v>
      </c>
      <c r="AC136">
        <v>2303</v>
      </c>
      <c r="AD136">
        <v>2470</v>
      </c>
      <c r="AE136">
        <v>2669</v>
      </c>
      <c r="AF136">
        <v>2828</v>
      </c>
      <c r="AG136">
        <v>3018</v>
      </c>
      <c r="AH136">
        <v>3223</v>
      </c>
      <c r="AI136">
        <v>3389</v>
      </c>
      <c r="AJ136" s="5" t="str">
        <f t="shared" si="1"/>
        <v>Jobs: Electricity, gas, water supply, sewerage, waste and remediation services</v>
      </c>
    </row>
    <row r="137" spans="1:36" ht="15" thickTop="1" thickBot="1" x14ac:dyDescent="0.5">
      <c r="A137" t="s">
        <v>96</v>
      </c>
      <c r="B137" t="s">
        <v>117</v>
      </c>
      <c r="C137" t="s">
        <v>281</v>
      </c>
      <c r="D137">
        <v>0</v>
      </c>
      <c r="E137">
        <v>0</v>
      </c>
      <c r="F137">
        <v>-45</v>
      </c>
      <c r="G137">
        <v>-99</v>
      </c>
      <c r="H137">
        <v>-133</v>
      </c>
      <c r="I137">
        <v>-147</v>
      </c>
      <c r="J137">
        <v>-134</v>
      </c>
      <c r="K137">
        <v>-102</v>
      </c>
      <c r="L137">
        <v>-74</v>
      </c>
      <c r="M137">
        <v>-59</v>
      </c>
      <c r="N137">
        <v>30</v>
      </c>
      <c r="O137">
        <v>141</v>
      </c>
      <c r="P137">
        <v>259</v>
      </c>
      <c r="Q137">
        <v>467</v>
      </c>
      <c r="R137">
        <v>739</v>
      </c>
      <c r="S137">
        <v>690</v>
      </c>
      <c r="T137">
        <v>795</v>
      </c>
      <c r="U137">
        <v>1073</v>
      </c>
      <c r="V137">
        <v>1330</v>
      </c>
      <c r="W137">
        <v>1567</v>
      </c>
      <c r="X137">
        <v>1883</v>
      </c>
      <c r="Y137">
        <v>2194</v>
      </c>
      <c r="Z137">
        <v>2520</v>
      </c>
      <c r="AA137">
        <v>2954</v>
      </c>
      <c r="AB137">
        <v>3404</v>
      </c>
      <c r="AC137">
        <v>3875</v>
      </c>
      <c r="AD137">
        <v>4455</v>
      </c>
      <c r="AE137">
        <v>4998</v>
      </c>
      <c r="AF137">
        <v>5662</v>
      </c>
      <c r="AG137">
        <v>6385</v>
      </c>
      <c r="AH137">
        <v>7161</v>
      </c>
      <c r="AI137">
        <v>7931</v>
      </c>
      <c r="AJ137" s="5" t="str">
        <f t="shared" si="1"/>
        <v>Jobs: Construction</v>
      </c>
    </row>
    <row r="138" spans="1:36" ht="15" thickTop="1" thickBot="1" x14ac:dyDescent="0.5">
      <c r="A138" t="s">
        <v>97</v>
      </c>
      <c r="B138" t="s">
        <v>117</v>
      </c>
      <c r="C138" t="s">
        <v>281</v>
      </c>
      <c r="D138">
        <v>0</v>
      </c>
      <c r="E138">
        <v>0</v>
      </c>
      <c r="F138">
        <v>-5</v>
      </c>
      <c r="G138">
        <v>-185</v>
      </c>
      <c r="H138">
        <v>-530</v>
      </c>
      <c r="I138">
        <v>-811</v>
      </c>
      <c r="J138">
        <v>-972</v>
      </c>
      <c r="K138">
        <v>-1050</v>
      </c>
      <c r="L138">
        <v>-1072</v>
      </c>
      <c r="M138">
        <v>-1065</v>
      </c>
      <c r="N138">
        <v>-1012</v>
      </c>
      <c r="O138">
        <v>-982</v>
      </c>
      <c r="P138">
        <v>-1010</v>
      </c>
      <c r="Q138">
        <v>-1015</v>
      </c>
      <c r="R138">
        <v>-1027</v>
      </c>
      <c r="S138">
        <v>-1165</v>
      </c>
      <c r="T138">
        <v>-1391</v>
      </c>
      <c r="U138">
        <v>-1580</v>
      </c>
      <c r="V138">
        <v>-1811</v>
      </c>
      <c r="W138">
        <v>-2044</v>
      </c>
      <c r="X138">
        <v>-2293</v>
      </c>
      <c r="Y138">
        <v>-2526</v>
      </c>
      <c r="Z138">
        <v>-2783</v>
      </c>
      <c r="AA138">
        <v>-3000</v>
      </c>
      <c r="AB138">
        <v>-3245</v>
      </c>
      <c r="AC138">
        <v>-3492</v>
      </c>
      <c r="AD138">
        <v>-3698</v>
      </c>
      <c r="AE138">
        <v>-3937</v>
      </c>
      <c r="AF138">
        <v>-4120</v>
      </c>
      <c r="AG138">
        <v>-4285</v>
      </c>
      <c r="AH138">
        <v>-4463</v>
      </c>
      <c r="AI138">
        <v>-4654</v>
      </c>
      <c r="AJ138" s="5" t="str">
        <f t="shared" si="1"/>
        <v>Jobs: Wholesale and retail trade; repair of motor vehicles</v>
      </c>
    </row>
    <row r="139" spans="1:36" ht="15" thickTop="1" thickBot="1" x14ac:dyDescent="0.5">
      <c r="A139" t="s">
        <v>98</v>
      </c>
      <c r="B139" t="s">
        <v>117</v>
      </c>
      <c r="C139" t="s">
        <v>281</v>
      </c>
      <c r="D139">
        <v>0</v>
      </c>
      <c r="E139">
        <v>0</v>
      </c>
      <c r="F139">
        <v>0</v>
      </c>
      <c r="G139">
        <v>-47</v>
      </c>
      <c r="H139">
        <v>-136</v>
      </c>
      <c r="I139">
        <v>-201</v>
      </c>
      <c r="J139">
        <v>-229</v>
      </c>
      <c r="K139">
        <v>-231</v>
      </c>
      <c r="L139">
        <v>-214</v>
      </c>
      <c r="M139">
        <v>-190</v>
      </c>
      <c r="N139">
        <v>-154</v>
      </c>
      <c r="O139">
        <v>-122</v>
      </c>
      <c r="P139">
        <v>-107</v>
      </c>
      <c r="Q139">
        <v>-71</v>
      </c>
      <c r="R139">
        <v>-27</v>
      </c>
      <c r="S139">
        <v>-39</v>
      </c>
      <c r="T139">
        <v>-80</v>
      </c>
      <c r="U139">
        <v>-108</v>
      </c>
      <c r="V139">
        <v>-146</v>
      </c>
      <c r="W139">
        <v>-183</v>
      </c>
      <c r="X139">
        <v>-216</v>
      </c>
      <c r="Y139">
        <v>-242</v>
      </c>
      <c r="Z139">
        <v>-266</v>
      </c>
      <c r="AA139">
        <v>-271</v>
      </c>
      <c r="AB139">
        <v>-272</v>
      </c>
      <c r="AC139">
        <v>-268</v>
      </c>
      <c r="AD139">
        <v>-245</v>
      </c>
      <c r="AE139">
        <v>-226</v>
      </c>
      <c r="AF139">
        <v>-185</v>
      </c>
      <c r="AG139">
        <v>-133</v>
      </c>
      <c r="AH139">
        <v>-83</v>
      </c>
      <c r="AI139">
        <v>-33</v>
      </c>
      <c r="AJ139" s="5" t="str">
        <f t="shared" si="1"/>
        <v>Jobs: Transportation and storage</v>
      </c>
    </row>
    <row r="140" spans="1:36" ht="15" thickTop="1" thickBot="1" x14ac:dyDescent="0.5">
      <c r="A140" t="s">
        <v>99</v>
      </c>
      <c r="B140" t="s">
        <v>117</v>
      </c>
      <c r="C140" t="s">
        <v>281</v>
      </c>
      <c r="D140">
        <v>0</v>
      </c>
      <c r="E140">
        <v>0</v>
      </c>
      <c r="F140">
        <v>0</v>
      </c>
      <c r="G140">
        <v>-111</v>
      </c>
      <c r="H140">
        <v>-318</v>
      </c>
      <c r="I140">
        <v>-472</v>
      </c>
      <c r="J140">
        <v>-537</v>
      </c>
      <c r="K140">
        <v>-541</v>
      </c>
      <c r="L140">
        <v>-504</v>
      </c>
      <c r="M140">
        <v>-447</v>
      </c>
      <c r="N140">
        <v>-360</v>
      </c>
      <c r="O140">
        <v>-287</v>
      </c>
      <c r="P140">
        <v>-250</v>
      </c>
      <c r="Q140">
        <v>-199</v>
      </c>
      <c r="R140">
        <v>-145</v>
      </c>
      <c r="S140">
        <v>-170</v>
      </c>
      <c r="T140">
        <v>-250</v>
      </c>
      <c r="U140">
        <v>-312</v>
      </c>
      <c r="V140">
        <v>-398</v>
      </c>
      <c r="W140">
        <v>-479</v>
      </c>
      <c r="X140">
        <v>-550</v>
      </c>
      <c r="Y140">
        <v>-607</v>
      </c>
      <c r="Z140">
        <v>-661</v>
      </c>
      <c r="AA140">
        <v>-672</v>
      </c>
      <c r="AB140">
        <v>-677</v>
      </c>
      <c r="AC140">
        <v>-665</v>
      </c>
      <c r="AD140">
        <v>-613</v>
      </c>
      <c r="AE140">
        <v>-567</v>
      </c>
      <c r="AF140">
        <v>-472</v>
      </c>
      <c r="AG140">
        <v>-353</v>
      </c>
      <c r="AH140">
        <v>-237</v>
      </c>
      <c r="AI140">
        <v>-124</v>
      </c>
      <c r="AJ140" s="5" t="str">
        <f t="shared" si="1"/>
        <v>Jobs: Accomodation and food services</v>
      </c>
    </row>
    <row r="141" spans="1:36" ht="15" thickTop="1" thickBot="1" x14ac:dyDescent="0.5">
      <c r="A141" t="s">
        <v>100</v>
      </c>
      <c r="B141" t="s">
        <v>117</v>
      </c>
      <c r="C141" t="s">
        <v>281</v>
      </c>
      <c r="D141">
        <v>0</v>
      </c>
      <c r="E141">
        <v>0</v>
      </c>
      <c r="F141">
        <v>0</v>
      </c>
      <c r="G141">
        <v>-11</v>
      </c>
      <c r="H141">
        <v>-30</v>
      </c>
      <c r="I141">
        <v>-43</v>
      </c>
      <c r="J141">
        <v>-46</v>
      </c>
      <c r="K141">
        <v>-45</v>
      </c>
      <c r="L141">
        <v>-39</v>
      </c>
      <c r="M141">
        <v>-34</v>
      </c>
      <c r="N141">
        <v>-26</v>
      </c>
      <c r="O141">
        <v>-21</v>
      </c>
      <c r="P141">
        <v>-18</v>
      </c>
      <c r="Q141">
        <v>-14</v>
      </c>
      <c r="R141">
        <v>-11</v>
      </c>
      <c r="S141">
        <v>-12</v>
      </c>
      <c r="T141">
        <v>-15</v>
      </c>
      <c r="U141">
        <v>-17</v>
      </c>
      <c r="V141">
        <v>-21</v>
      </c>
      <c r="W141">
        <v>-24</v>
      </c>
      <c r="X141">
        <v>-25</v>
      </c>
      <c r="Y141">
        <v>-27</v>
      </c>
      <c r="Z141">
        <v>-28</v>
      </c>
      <c r="AA141">
        <v>-27</v>
      </c>
      <c r="AB141">
        <v>-27</v>
      </c>
      <c r="AC141">
        <v>-26</v>
      </c>
      <c r="AD141">
        <v>-23</v>
      </c>
      <c r="AE141">
        <v>-22</v>
      </c>
      <c r="AF141">
        <v>-19</v>
      </c>
      <c r="AG141">
        <v>-17</v>
      </c>
      <c r="AH141">
        <v>-13</v>
      </c>
      <c r="AI141">
        <v>-12</v>
      </c>
      <c r="AJ141" s="5" t="str">
        <f t="shared" si="1"/>
        <v>Jobs: Publishing, audiovisual and broadcasting activities</v>
      </c>
    </row>
    <row r="142" spans="1:36" ht="15" thickTop="1" thickBot="1" x14ac:dyDescent="0.5">
      <c r="A142" t="s">
        <v>101</v>
      </c>
      <c r="B142" t="s">
        <v>117</v>
      </c>
      <c r="C142" t="s">
        <v>281</v>
      </c>
      <c r="D142">
        <v>0</v>
      </c>
      <c r="E142">
        <v>0</v>
      </c>
      <c r="F142">
        <v>0</v>
      </c>
      <c r="G142">
        <v>-9</v>
      </c>
      <c r="H142">
        <v>-26</v>
      </c>
      <c r="I142">
        <v>-38</v>
      </c>
      <c r="J142">
        <v>-41</v>
      </c>
      <c r="K142">
        <v>-39</v>
      </c>
      <c r="L142">
        <v>-36</v>
      </c>
      <c r="M142">
        <v>-30</v>
      </c>
      <c r="N142">
        <v>-24</v>
      </c>
      <c r="O142">
        <v>-19</v>
      </c>
      <c r="P142">
        <v>-16</v>
      </c>
      <c r="Q142">
        <v>-13</v>
      </c>
      <c r="R142">
        <v>-10</v>
      </c>
      <c r="S142">
        <v>-11</v>
      </c>
      <c r="T142">
        <v>-14</v>
      </c>
      <c r="U142">
        <v>-17</v>
      </c>
      <c r="V142">
        <v>-19</v>
      </c>
      <c r="W142">
        <v>-21</v>
      </c>
      <c r="X142">
        <v>-24</v>
      </c>
      <c r="Y142">
        <v>-24</v>
      </c>
      <c r="Z142">
        <v>-25</v>
      </c>
      <c r="AA142">
        <v>-25</v>
      </c>
      <c r="AB142">
        <v>-25</v>
      </c>
      <c r="AC142">
        <v>-24</v>
      </c>
      <c r="AD142">
        <v>-23</v>
      </c>
      <c r="AE142">
        <v>-22</v>
      </c>
      <c r="AF142">
        <v>-19</v>
      </c>
      <c r="AG142">
        <v>-17</v>
      </c>
      <c r="AH142">
        <v>-15</v>
      </c>
      <c r="AI142">
        <v>-13</v>
      </c>
      <c r="AJ142" s="5" t="str">
        <f t="shared" si="1"/>
        <v>Jobs: Telecommunications</v>
      </c>
    </row>
    <row r="143" spans="1:36" ht="15" thickTop="1" thickBot="1" x14ac:dyDescent="0.5">
      <c r="A143" t="s">
        <v>102</v>
      </c>
      <c r="B143" t="s">
        <v>117</v>
      </c>
      <c r="C143" t="s">
        <v>281</v>
      </c>
      <c r="D143">
        <v>0</v>
      </c>
      <c r="E143">
        <v>0</v>
      </c>
      <c r="F143">
        <v>0</v>
      </c>
      <c r="G143">
        <v>-5</v>
      </c>
      <c r="H143">
        <v>-15</v>
      </c>
      <c r="I143">
        <v>-21</v>
      </c>
      <c r="J143">
        <v>-24</v>
      </c>
      <c r="K143">
        <v>-22</v>
      </c>
      <c r="L143">
        <v>-20</v>
      </c>
      <c r="M143">
        <v>-17</v>
      </c>
      <c r="N143">
        <v>-13</v>
      </c>
      <c r="O143">
        <v>-10</v>
      </c>
      <c r="P143">
        <v>-9</v>
      </c>
      <c r="Q143">
        <v>-7</v>
      </c>
      <c r="R143">
        <v>-6</v>
      </c>
      <c r="S143">
        <v>-6</v>
      </c>
      <c r="T143">
        <v>-8</v>
      </c>
      <c r="U143">
        <v>-9</v>
      </c>
      <c r="V143">
        <v>-10</v>
      </c>
      <c r="W143">
        <v>-12</v>
      </c>
      <c r="X143">
        <v>-12</v>
      </c>
      <c r="Y143">
        <v>-14</v>
      </c>
      <c r="Z143">
        <v>-14</v>
      </c>
      <c r="AA143">
        <v>-14</v>
      </c>
      <c r="AB143">
        <v>-14</v>
      </c>
      <c r="AC143">
        <v>-13</v>
      </c>
      <c r="AD143">
        <v>-12</v>
      </c>
      <c r="AE143">
        <v>-12</v>
      </c>
      <c r="AF143">
        <v>-11</v>
      </c>
      <c r="AG143">
        <v>-10</v>
      </c>
      <c r="AH143">
        <v>-8</v>
      </c>
      <c r="AI143">
        <v>-7</v>
      </c>
      <c r="AJ143" s="5" t="str">
        <f t="shared" si="1"/>
        <v>Jobs: IT and other information services</v>
      </c>
    </row>
    <row r="144" spans="1:36" ht="15" thickTop="1" thickBot="1" x14ac:dyDescent="0.5">
      <c r="A144" t="s">
        <v>103</v>
      </c>
      <c r="B144" t="s">
        <v>117</v>
      </c>
      <c r="C144" t="s">
        <v>281</v>
      </c>
      <c r="D144">
        <v>0</v>
      </c>
      <c r="E144">
        <v>0</v>
      </c>
      <c r="F144">
        <v>0</v>
      </c>
      <c r="G144">
        <v>-32</v>
      </c>
      <c r="H144">
        <v>-91</v>
      </c>
      <c r="I144">
        <v>-133</v>
      </c>
      <c r="J144">
        <v>-149</v>
      </c>
      <c r="K144">
        <v>-147</v>
      </c>
      <c r="L144">
        <v>-134</v>
      </c>
      <c r="M144">
        <v>-115</v>
      </c>
      <c r="N144">
        <v>-89</v>
      </c>
      <c r="O144">
        <v>-68</v>
      </c>
      <c r="P144">
        <v>-56</v>
      </c>
      <c r="Q144">
        <v>-41</v>
      </c>
      <c r="R144">
        <v>-24</v>
      </c>
      <c r="S144">
        <v>-29</v>
      </c>
      <c r="T144">
        <v>-51</v>
      </c>
      <c r="U144">
        <v>-68</v>
      </c>
      <c r="V144">
        <v>-89</v>
      </c>
      <c r="W144">
        <v>-109</v>
      </c>
      <c r="X144">
        <v>-127</v>
      </c>
      <c r="Y144">
        <v>-140</v>
      </c>
      <c r="Z144">
        <v>-152</v>
      </c>
      <c r="AA144">
        <v>-154</v>
      </c>
      <c r="AB144">
        <v>-153</v>
      </c>
      <c r="AC144">
        <v>-147</v>
      </c>
      <c r="AD144">
        <v>-131</v>
      </c>
      <c r="AE144">
        <v>-116</v>
      </c>
      <c r="AF144">
        <v>-89</v>
      </c>
      <c r="AG144">
        <v>-56</v>
      </c>
      <c r="AH144">
        <v>-24</v>
      </c>
      <c r="AI144">
        <v>7</v>
      </c>
      <c r="AJ144" s="5" t="str">
        <f t="shared" si="1"/>
        <v>Jobs: Financial and insurance activities</v>
      </c>
    </row>
    <row r="145" spans="1:36" ht="15" thickTop="1" thickBot="1" x14ac:dyDescent="0.5">
      <c r="A145" t="s">
        <v>104</v>
      </c>
      <c r="B145" t="s">
        <v>117</v>
      </c>
      <c r="C145" t="s">
        <v>281</v>
      </c>
      <c r="D145">
        <v>0</v>
      </c>
      <c r="E145">
        <v>0</v>
      </c>
      <c r="F145">
        <v>0</v>
      </c>
      <c r="G145">
        <v>-33</v>
      </c>
      <c r="H145">
        <v>-95</v>
      </c>
      <c r="I145">
        <v>-141</v>
      </c>
      <c r="J145">
        <v>-159</v>
      </c>
      <c r="K145">
        <v>-157</v>
      </c>
      <c r="L145">
        <v>-143</v>
      </c>
      <c r="M145">
        <v>-124</v>
      </c>
      <c r="N145">
        <v>-96</v>
      </c>
      <c r="O145">
        <v>-73</v>
      </c>
      <c r="P145">
        <v>-60</v>
      </c>
      <c r="Q145">
        <v>-43</v>
      </c>
      <c r="R145">
        <v>-27</v>
      </c>
      <c r="S145">
        <v>-32</v>
      </c>
      <c r="T145">
        <v>-52</v>
      </c>
      <c r="U145">
        <v>-67</v>
      </c>
      <c r="V145">
        <v>-89</v>
      </c>
      <c r="W145">
        <v>-109</v>
      </c>
      <c r="X145">
        <v>-127</v>
      </c>
      <c r="Y145">
        <v>-140</v>
      </c>
      <c r="Z145">
        <v>-152</v>
      </c>
      <c r="AA145">
        <v>-151</v>
      </c>
      <c r="AB145">
        <v>-149</v>
      </c>
      <c r="AC145">
        <v>-142</v>
      </c>
      <c r="AD145">
        <v>-125</v>
      </c>
      <c r="AE145">
        <v>-109</v>
      </c>
      <c r="AF145">
        <v>-80</v>
      </c>
      <c r="AG145">
        <v>-46</v>
      </c>
      <c r="AH145">
        <v>-13</v>
      </c>
      <c r="AI145">
        <v>20</v>
      </c>
      <c r="AJ145" s="5" t="str">
        <f t="shared" si="1"/>
        <v>Jobs: Real estate activities</v>
      </c>
    </row>
    <row r="146" spans="1:36" ht="15" thickTop="1" thickBot="1" x14ac:dyDescent="0.5">
      <c r="A146" t="s">
        <v>105</v>
      </c>
      <c r="B146" t="s">
        <v>117</v>
      </c>
      <c r="C146" t="s">
        <v>281</v>
      </c>
      <c r="D146">
        <v>0</v>
      </c>
      <c r="E146">
        <v>0</v>
      </c>
      <c r="F146">
        <v>0</v>
      </c>
      <c r="G146">
        <v>-31</v>
      </c>
      <c r="H146">
        <v>-90</v>
      </c>
      <c r="I146">
        <v>-134</v>
      </c>
      <c r="J146">
        <v>-151</v>
      </c>
      <c r="K146">
        <v>-151</v>
      </c>
      <c r="L146">
        <v>-138</v>
      </c>
      <c r="M146">
        <v>-122</v>
      </c>
      <c r="N146">
        <v>-96</v>
      </c>
      <c r="O146">
        <v>-76</v>
      </c>
      <c r="P146">
        <v>-67</v>
      </c>
      <c r="Q146">
        <v>-50</v>
      </c>
      <c r="R146">
        <v>-28</v>
      </c>
      <c r="S146">
        <v>-33</v>
      </c>
      <c r="T146">
        <v>-55</v>
      </c>
      <c r="U146">
        <v>-71</v>
      </c>
      <c r="V146">
        <v>-94</v>
      </c>
      <c r="W146">
        <v>-114</v>
      </c>
      <c r="X146">
        <v>-132</v>
      </c>
      <c r="Y146">
        <v>-146</v>
      </c>
      <c r="Z146">
        <v>-158</v>
      </c>
      <c r="AA146">
        <v>-160</v>
      </c>
      <c r="AB146">
        <v>-160</v>
      </c>
      <c r="AC146">
        <v>-156</v>
      </c>
      <c r="AD146">
        <v>-141</v>
      </c>
      <c r="AE146">
        <v>-129</v>
      </c>
      <c r="AF146">
        <v>-105</v>
      </c>
      <c r="AG146">
        <v>-75</v>
      </c>
      <c r="AH146">
        <v>-47</v>
      </c>
      <c r="AI146">
        <v>-18</v>
      </c>
      <c r="AJ146" s="5" t="str">
        <f t="shared" si="1"/>
        <v>Jobs: Other business sector services</v>
      </c>
    </row>
    <row r="147" spans="1:36" ht="15" thickTop="1" thickBot="1" x14ac:dyDescent="0.5">
      <c r="A147" t="s">
        <v>106</v>
      </c>
      <c r="B147" t="s">
        <v>117</v>
      </c>
      <c r="C147" t="s">
        <v>281</v>
      </c>
      <c r="D147">
        <v>0</v>
      </c>
      <c r="E147">
        <v>0</v>
      </c>
      <c r="F147">
        <v>-3</v>
      </c>
      <c r="G147">
        <v>-19</v>
      </c>
      <c r="H147">
        <v>-47</v>
      </c>
      <c r="I147">
        <v>-75</v>
      </c>
      <c r="J147">
        <v>-98</v>
      </c>
      <c r="K147">
        <v>-90</v>
      </c>
      <c r="L147">
        <v>-68</v>
      </c>
      <c r="M147">
        <v>-62</v>
      </c>
      <c r="N147">
        <v>-56</v>
      </c>
      <c r="O147">
        <v>-49</v>
      </c>
      <c r="P147">
        <v>-44</v>
      </c>
      <c r="Q147">
        <v>-13</v>
      </c>
      <c r="R147">
        <v>34</v>
      </c>
      <c r="S147">
        <v>30</v>
      </c>
      <c r="T147">
        <v>15</v>
      </c>
      <c r="U147">
        <v>6</v>
      </c>
      <c r="V147">
        <v>-7</v>
      </c>
      <c r="W147">
        <v>-30</v>
      </c>
      <c r="X147">
        <v>-49</v>
      </c>
      <c r="Y147">
        <v>-62</v>
      </c>
      <c r="Z147">
        <v>-83</v>
      </c>
      <c r="AA147">
        <v>-99</v>
      </c>
      <c r="AB147">
        <v>-124</v>
      </c>
      <c r="AC147">
        <v>-153</v>
      </c>
      <c r="AD147">
        <v>-180</v>
      </c>
      <c r="AE147">
        <v>-211</v>
      </c>
      <c r="AF147">
        <v>-246</v>
      </c>
      <c r="AG147">
        <v>-285</v>
      </c>
      <c r="AH147">
        <v>-325</v>
      </c>
      <c r="AI147">
        <v>-373</v>
      </c>
      <c r="AJ147" s="5" t="str">
        <f t="shared" si="1"/>
        <v>Jobs: Public administration and defence; compulsory social security</v>
      </c>
    </row>
    <row r="148" spans="1:36" ht="15" thickTop="1" thickBot="1" x14ac:dyDescent="0.5">
      <c r="A148" t="s">
        <v>107</v>
      </c>
      <c r="B148" t="s">
        <v>117</v>
      </c>
      <c r="C148" t="s">
        <v>281</v>
      </c>
      <c r="D148">
        <v>0</v>
      </c>
      <c r="E148">
        <v>0</v>
      </c>
      <c r="F148">
        <v>-1</v>
      </c>
      <c r="G148">
        <v>-63</v>
      </c>
      <c r="H148">
        <v>-180</v>
      </c>
      <c r="I148">
        <v>-267</v>
      </c>
      <c r="J148">
        <v>-307</v>
      </c>
      <c r="K148">
        <v>-306</v>
      </c>
      <c r="L148">
        <v>-280</v>
      </c>
      <c r="M148">
        <v>-247</v>
      </c>
      <c r="N148">
        <v>-197</v>
      </c>
      <c r="O148">
        <v>-156</v>
      </c>
      <c r="P148">
        <v>-135</v>
      </c>
      <c r="Q148">
        <v>-99</v>
      </c>
      <c r="R148">
        <v>-60</v>
      </c>
      <c r="S148">
        <v>-75</v>
      </c>
      <c r="T148">
        <v>-118</v>
      </c>
      <c r="U148">
        <v>-154</v>
      </c>
      <c r="V148">
        <v>-202</v>
      </c>
      <c r="W148">
        <v>-250</v>
      </c>
      <c r="X148">
        <v>-293</v>
      </c>
      <c r="Y148">
        <v>-326</v>
      </c>
      <c r="Z148">
        <v>-358</v>
      </c>
      <c r="AA148">
        <v>-365</v>
      </c>
      <c r="AB148">
        <v>-371</v>
      </c>
      <c r="AC148">
        <v>-369</v>
      </c>
      <c r="AD148">
        <v>-344</v>
      </c>
      <c r="AE148">
        <v>-323</v>
      </c>
      <c r="AF148">
        <v>-274</v>
      </c>
      <c r="AG148">
        <v>-215</v>
      </c>
      <c r="AH148">
        <v>-156</v>
      </c>
      <c r="AI148">
        <v>-101</v>
      </c>
      <c r="AJ148" s="5" t="str">
        <f t="shared" si="1"/>
        <v>Jobs: Education</v>
      </c>
    </row>
    <row r="149" spans="1:36" ht="15" thickTop="1" thickBot="1" x14ac:dyDescent="0.5">
      <c r="A149" t="s">
        <v>108</v>
      </c>
      <c r="B149" t="s">
        <v>117</v>
      </c>
      <c r="C149" t="s">
        <v>281</v>
      </c>
      <c r="D149">
        <v>0</v>
      </c>
      <c r="E149">
        <v>0</v>
      </c>
      <c r="F149">
        <v>-1</v>
      </c>
      <c r="G149">
        <v>-171</v>
      </c>
      <c r="H149">
        <v>-492</v>
      </c>
      <c r="I149">
        <v>-729</v>
      </c>
      <c r="J149">
        <v>-830</v>
      </c>
      <c r="K149">
        <v>-834</v>
      </c>
      <c r="L149">
        <v>-773</v>
      </c>
      <c r="M149">
        <v>-680</v>
      </c>
      <c r="N149">
        <v>-543</v>
      </c>
      <c r="O149">
        <v>-426</v>
      </c>
      <c r="P149">
        <v>-368</v>
      </c>
      <c r="Q149">
        <v>-284</v>
      </c>
      <c r="R149">
        <v>-198</v>
      </c>
      <c r="S149">
        <v>-234</v>
      </c>
      <c r="T149">
        <v>-356</v>
      </c>
      <c r="U149">
        <v>-453</v>
      </c>
      <c r="V149">
        <v>-588</v>
      </c>
      <c r="W149">
        <v>-713</v>
      </c>
      <c r="X149">
        <v>-822</v>
      </c>
      <c r="Y149">
        <v>-909</v>
      </c>
      <c r="Z149">
        <v>-991</v>
      </c>
      <c r="AA149">
        <v>-1005</v>
      </c>
      <c r="AB149">
        <v>-1007</v>
      </c>
      <c r="AC149">
        <v>-981</v>
      </c>
      <c r="AD149">
        <v>-891</v>
      </c>
      <c r="AE149">
        <v>-810</v>
      </c>
      <c r="AF149">
        <v>-649</v>
      </c>
      <c r="AG149">
        <v>-452</v>
      </c>
      <c r="AH149">
        <v>-257</v>
      </c>
      <c r="AI149">
        <v>-66</v>
      </c>
      <c r="AJ149" s="5" t="str">
        <f t="shared" si="1"/>
        <v>Jobs: Human health and social work</v>
      </c>
    </row>
    <row r="150" spans="1:36" ht="15" thickTop="1" thickBot="1" x14ac:dyDescent="0.5">
      <c r="A150" t="s">
        <v>109</v>
      </c>
      <c r="B150" t="s">
        <v>117</v>
      </c>
      <c r="C150" t="s">
        <v>281</v>
      </c>
      <c r="D150">
        <v>0</v>
      </c>
      <c r="E150">
        <v>0</v>
      </c>
      <c r="F150">
        <v>0</v>
      </c>
      <c r="G150">
        <v>-60</v>
      </c>
      <c r="H150">
        <v>-174</v>
      </c>
      <c r="I150">
        <v>-258</v>
      </c>
      <c r="J150">
        <v>-294</v>
      </c>
      <c r="K150">
        <v>-296</v>
      </c>
      <c r="L150">
        <v>-275</v>
      </c>
      <c r="M150">
        <v>-244</v>
      </c>
      <c r="N150">
        <v>-196</v>
      </c>
      <c r="O150">
        <v>-157</v>
      </c>
      <c r="P150">
        <v>-136</v>
      </c>
      <c r="Q150">
        <v>-106</v>
      </c>
      <c r="R150">
        <v>-78</v>
      </c>
      <c r="S150">
        <v>-89</v>
      </c>
      <c r="T150">
        <v>-133</v>
      </c>
      <c r="U150">
        <v>-170</v>
      </c>
      <c r="V150">
        <v>-219</v>
      </c>
      <c r="W150">
        <v>-263</v>
      </c>
      <c r="X150">
        <v>-304</v>
      </c>
      <c r="Y150">
        <v>-336</v>
      </c>
      <c r="Z150">
        <v>-367</v>
      </c>
      <c r="AA150">
        <v>-373</v>
      </c>
      <c r="AB150">
        <v>-377</v>
      </c>
      <c r="AC150">
        <v>-372</v>
      </c>
      <c r="AD150">
        <v>-343</v>
      </c>
      <c r="AE150">
        <v>-317</v>
      </c>
      <c r="AF150">
        <v>-265</v>
      </c>
      <c r="AG150">
        <v>-200</v>
      </c>
      <c r="AH150">
        <v>-135</v>
      </c>
      <c r="AI150">
        <v>-73</v>
      </c>
      <c r="AJ150" s="5" t="str">
        <f t="shared" si="1"/>
        <v>Jobs: Arts, entertainment, recreation and other service activities</v>
      </c>
    </row>
    <row r="151" spans="1:36" ht="15" thickTop="1" thickBot="1" x14ac:dyDescent="0.5">
      <c r="A151" t="s">
        <v>110</v>
      </c>
      <c r="B151" t="s">
        <v>117</v>
      </c>
      <c r="C151" t="s">
        <v>281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 s="5" t="str">
        <f t="shared" si="1"/>
        <v>Jobs: Private households with employed persons</v>
      </c>
    </row>
    <row r="152" spans="1:36" ht="15" thickTop="1" thickBot="1" x14ac:dyDescent="0.5">
      <c r="A152" t="s">
        <v>111</v>
      </c>
      <c r="B152" t="s">
        <v>117</v>
      </c>
      <c r="C152" t="s">
        <v>281</v>
      </c>
      <c r="D152">
        <v>0</v>
      </c>
      <c r="E152">
        <v>0</v>
      </c>
      <c r="F152">
        <v>-6.8134900000000002E-3</v>
      </c>
      <c r="G152">
        <v>-7.1300100000000005E-2</v>
      </c>
      <c r="H152">
        <v>-0.18395700000000001</v>
      </c>
      <c r="I152">
        <v>-0.262623</v>
      </c>
      <c r="J152">
        <v>-0.28592600000000001</v>
      </c>
      <c r="K152">
        <v>-0.21875500000000001</v>
      </c>
      <c r="L152">
        <v>-5.34344E-2</v>
      </c>
      <c r="M152">
        <v>5.3526600000000001E-2</v>
      </c>
      <c r="N152">
        <v>0.19675100000000001</v>
      </c>
      <c r="O152">
        <v>0.32198900000000003</v>
      </c>
      <c r="P152">
        <v>0.45919100000000002</v>
      </c>
      <c r="Q152">
        <v>0.58028400000000002</v>
      </c>
      <c r="R152">
        <v>0.63577399999999995</v>
      </c>
      <c r="S152">
        <v>0.77427299999999999</v>
      </c>
      <c r="T152">
        <v>0.87373400000000001</v>
      </c>
      <c r="U152">
        <v>0.93979999999999997</v>
      </c>
      <c r="V152">
        <v>0.98898200000000003</v>
      </c>
      <c r="W152">
        <v>1.0452399999999999</v>
      </c>
      <c r="X152">
        <v>1.0899399999999999</v>
      </c>
      <c r="Y152">
        <v>1.1842900000000001</v>
      </c>
      <c r="Z152">
        <v>1.28037</v>
      </c>
      <c r="AA152">
        <v>1.42594</v>
      </c>
      <c r="AB152">
        <v>1.5837300000000001</v>
      </c>
      <c r="AC152">
        <v>1.75993</v>
      </c>
      <c r="AD152">
        <v>1.97675</v>
      </c>
      <c r="AE152">
        <v>2.2154699999999998</v>
      </c>
      <c r="AF152">
        <v>2.45872</v>
      </c>
      <c r="AG152">
        <v>2.7520099999999998</v>
      </c>
      <c r="AH152">
        <v>3.0633699999999999</v>
      </c>
      <c r="AI152">
        <v>3.3336000000000001</v>
      </c>
      <c r="AJ152" s="5" t="str">
        <f t="shared" si="1"/>
        <v>Output Change in GDP</v>
      </c>
    </row>
    <row r="153" spans="1:36" ht="15" thickTop="1" thickBot="1" x14ac:dyDescent="0.5">
      <c r="A153" t="s">
        <v>112</v>
      </c>
      <c r="B153" t="s">
        <v>117</v>
      </c>
      <c r="C153" t="s">
        <v>281</v>
      </c>
      <c r="D153">
        <v>91.29</v>
      </c>
      <c r="E153">
        <v>90.5321</v>
      </c>
      <c r="F153">
        <v>98.052199999999999</v>
      </c>
      <c r="G153">
        <v>96.9619</v>
      </c>
      <c r="H153">
        <v>98.0762</v>
      </c>
      <c r="I153">
        <v>98.242599999999996</v>
      </c>
      <c r="J153">
        <v>101.09399999999999</v>
      </c>
      <c r="K153">
        <v>103.331</v>
      </c>
      <c r="L153">
        <v>104.063</v>
      </c>
      <c r="M153">
        <v>103.712</v>
      </c>
      <c r="N153">
        <v>103.485</v>
      </c>
      <c r="O153">
        <v>102.548</v>
      </c>
      <c r="P153">
        <v>101.48399999999999</v>
      </c>
      <c r="Q153">
        <v>100.53</v>
      </c>
      <c r="R153">
        <v>99.4161</v>
      </c>
      <c r="S153">
        <v>98.384900000000002</v>
      </c>
      <c r="T153">
        <v>97.564800000000005</v>
      </c>
      <c r="U153">
        <v>96.617900000000006</v>
      </c>
      <c r="V153">
        <v>95.7239</v>
      </c>
      <c r="W153">
        <v>94.987899999999996</v>
      </c>
      <c r="X153">
        <v>94.215100000000007</v>
      </c>
      <c r="Y153">
        <v>93.400999999999996</v>
      </c>
      <c r="Z153">
        <v>92.462199999999996</v>
      </c>
      <c r="AA153">
        <v>91.571399999999997</v>
      </c>
      <c r="AB153">
        <v>90.674400000000006</v>
      </c>
      <c r="AC153">
        <v>89.791499999999999</v>
      </c>
      <c r="AD153">
        <v>88.974500000000006</v>
      </c>
      <c r="AE153">
        <v>88.086299999999994</v>
      </c>
      <c r="AF153">
        <v>87.323400000000007</v>
      </c>
      <c r="AG153">
        <v>86.421999999999997</v>
      </c>
      <c r="AH153">
        <v>85.450900000000004</v>
      </c>
      <c r="AI153">
        <v>84.512799999999999</v>
      </c>
      <c r="AJ153" s="5" t="str">
        <f t="shared" si="1"/>
        <v>Output Total CO2e Emissions</v>
      </c>
    </row>
    <row r="154" spans="1:36" ht="15" thickTop="1" thickBot="1" x14ac:dyDescent="0.5">
      <c r="A154" t="s">
        <v>75</v>
      </c>
      <c r="B154" t="s">
        <v>118</v>
      </c>
      <c r="C154" t="s">
        <v>119</v>
      </c>
      <c r="D154">
        <v>0</v>
      </c>
      <c r="E154">
        <v>0</v>
      </c>
      <c r="F154">
        <v>1</v>
      </c>
      <c r="G154">
        <v>4</v>
      </c>
      <c r="H154">
        <v>8</v>
      </c>
      <c r="I154">
        <v>14</v>
      </c>
      <c r="J154">
        <v>22</v>
      </c>
      <c r="K154">
        <v>34</v>
      </c>
      <c r="L154">
        <v>50</v>
      </c>
      <c r="M154">
        <v>72</v>
      </c>
      <c r="N154">
        <v>99</v>
      </c>
      <c r="O154">
        <v>131</v>
      </c>
      <c r="P154">
        <v>161</v>
      </c>
      <c r="Q154">
        <v>202</v>
      </c>
      <c r="R154">
        <v>251</v>
      </c>
      <c r="S154">
        <v>278</v>
      </c>
      <c r="T154">
        <v>312</v>
      </c>
      <c r="U154">
        <v>354</v>
      </c>
      <c r="V154">
        <v>391</v>
      </c>
      <c r="W154">
        <v>425</v>
      </c>
      <c r="X154">
        <v>458</v>
      </c>
      <c r="Y154">
        <v>489</v>
      </c>
      <c r="Z154">
        <v>520</v>
      </c>
      <c r="AA154">
        <v>556</v>
      </c>
      <c r="AB154">
        <v>585</v>
      </c>
      <c r="AC154">
        <v>617</v>
      </c>
      <c r="AD154">
        <v>646</v>
      </c>
      <c r="AE154">
        <v>673</v>
      </c>
      <c r="AF154">
        <v>703</v>
      </c>
      <c r="AG154">
        <v>733</v>
      </c>
      <c r="AH154">
        <v>758</v>
      </c>
      <c r="AI154">
        <v>782</v>
      </c>
      <c r="AJ154" s="5" t="str">
        <f t="shared" si="1"/>
        <v>Jobs: Agriculture, forestry and fishing</v>
      </c>
    </row>
    <row r="155" spans="1:36" ht="15" thickTop="1" thickBot="1" x14ac:dyDescent="0.5">
      <c r="A155" t="s">
        <v>76</v>
      </c>
      <c r="B155" t="s">
        <v>118</v>
      </c>
      <c r="C155" t="s">
        <v>119</v>
      </c>
      <c r="D155">
        <v>0</v>
      </c>
      <c r="E155">
        <v>0</v>
      </c>
      <c r="F155">
        <v>0</v>
      </c>
      <c r="G155">
        <v>1</v>
      </c>
      <c r="H155">
        <v>2</v>
      </c>
      <c r="I155">
        <v>4</v>
      </c>
      <c r="J155">
        <v>8</v>
      </c>
      <c r="K155">
        <v>13</v>
      </c>
      <c r="L155">
        <v>32</v>
      </c>
      <c r="M155">
        <v>51</v>
      </c>
      <c r="N155">
        <v>75</v>
      </c>
      <c r="O155">
        <v>106</v>
      </c>
      <c r="P155">
        <v>147</v>
      </c>
      <c r="Q155">
        <v>205</v>
      </c>
      <c r="R155">
        <v>226</v>
      </c>
      <c r="S155">
        <v>293</v>
      </c>
      <c r="T155">
        <v>373</v>
      </c>
      <c r="U155">
        <v>438</v>
      </c>
      <c r="V155">
        <v>506</v>
      </c>
      <c r="W155">
        <v>554</v>
      </c>
      <c r="X155">
        <v>597</v>
      </c>
      <c r="Y155">
        <v>649</v>
      </c>
      <c r="Z155">
        <v>693</v>
      </c>
      <c r="AA155">
        <v>735</v>
      </c>
      <c r="AB155">
        <v>772</v>
      </c>
      <c r="AC155">
        <v>804</v>
      </c>
      <c r="AD155">
        <v>825</v>
      </c>
      <c r="AE155">
        <v>855</v>
      </c>
      <c r="AF155">
        <v>876</v>
      </c>
      <c r="AG155">
        <v>893</v>
      </c>
      <c r="AH155">
        <v>913</v>
      </c>
      <c r="AI155">
        <v>920</v>
      </c>
      <c r="AJ155" s="5" t="str">
        <f t="shared" si="1"/>
        <v>Jobs: Mining and extraction of energy producing products</v>
      </c>
    </row>
    <row r="156" spans="1:36" ht="15" thickTop="1" thickBot="1" x14ac:dyDescent="0.5">
      <c r="A156" t="s">
        <v>77</v>
      </c>
      <c r="B156" t="s">
        <v>118</v>
      </c>
      <c r="C156" t="s">
        <v>119</v>
      </c>
      <c r="D156">
        <v>0</v>
      </c>
      <c r="E156">
        <v>0</v>
      </c>
      <c r="F156">
        <v>0</v>
      </c>
      <c r="G156">
        <v>1</v>
      </c>
      <c r="H156">
        <v>1</v>
      </c>
      <c r="I156">
        <v>3</v>
      </c>
      <c r="J156">
        <v>5</v>
      </c>
      <c r="K156">
        <v>8</v>
      </c>
      <c r="L156">
        <v>13</v>
      </c>
      <c r="M156">
        <v>19</v>
      </c>
      <c r="N156">
        <v>27</v>
      </c>
      <c r="O156">
        <v>36</v>
      </c>
      <c r="P156">
        <v>46</v>
      </c>
      <c r="Q156">
        <v>58</v>
      </c>
      <c r="R156">
        <v>73</v>
      </c>
      <c r="S156">
        <v>84</v>
      </c>
      <c r="T156">
        <v>98</v>
      </c>
      <c r="U156">
        <v>112</v>
      </c>
      <c r="V156">
        <v>126</v>
      </c>
      <c r="W156">
        <v>138</v>
      </c>
      <c r="X156">
        <v>151</v>
      </c>
      <c r="Y156">
        <v>165</v>
      </c>
      <c r="Z156">
        <v>178</v>
      </c>
      <c r="AA156">
        <v>192</v>
      </c>
      <c r="AB156">
        <v>205</v>
      </c>
      <c r="AC156">
        <v>218</v>
      </c>
      <c r="AD156">
        <v>232</v>
      </c>
      <c r="AE156">
        <v>244</v>
      </c>
      <c r="AF156">
        <v>259</v>
      </c>
      <c r="AG156">
        <v>273</v>
      </c>
      <c r="AH156">
        <v>286</v>
      </c>
      <c r="AI156">
        <v>299</v>
      </c>
      <c r="AJ156" s="5" t="str">
        <f t="shared" si="1"/>
        <v>Jobs: Mining and quarrying of non-energy producing products</v>
      </c>
    </row>
    <row r="157" spans="1:36" ht="15" thickTop="1" thickBot="1" x14ac:dyDescent="0.5">
      <c r="A157" t="s">
        <v>78</v>
      </c>
      <c r="B157" t="s">
        <v>118</v>
      </c>
      <c r="C157" t="s">
        <v>119</v>
      </c>
      <c r="D157">
        <v>0</v>
      </c>
      <c r="E157">
        <v>0</v>
      </c>
      <c r="F157">
        <v>0</v>
      </c>
      <c r="G157">
        <v>1</v>
      </c>
      <c r="H157">
        <v>1</v>
      </c>
      <c r="I157">
        <v>4</v>
      </c>
      <c r="J157">
        <v>6</v>
      </c>
      <c r="K157">
        <v>10</v>
      </c>
      <c r="L157">
        <v>20</v>
      </c>
      <c r="M157">
        <v>31</v>
      </c>
      <c r="N157">
        <v>45</v>
      </c>
      <c r="O157">
        <v>62</v>
      </c>
      <c r="P157">
        <v>83</v>
      </c>
      <c r="Q157">
        <v>112</v>
      </c>
      <c r="R157">
        <v>130</v>
      </c>
      <c r="S157">
        <v>163</v>
      </c>
      <c r="T157">
        <v>198</v>
      </c>
      <c r="U157">
        <v>230</v>
      </c>
      <c r="V157">
        <v>264</v>
      </c>
      <c r="W157">
        <v>289</v>
      </c>
      <c r="X157">
        <v>314</v>
      </c>
      <c r="Y157">
        <v>342</v>
      </c>
      <c r="Z157">
        <v>368</v>
      </c>
      <c r="AA157">
        <v>393</v>
      </c>
      <c r="AB157">
        <v>417</v>
      </c>
      <c r="AC157">
        <v>439</v>
      </c>
      <c r="AD157">
        <v>457</v>
      </c>
      <c r="AE157">
        <v>478</v>
      </c>
      <c r="AF157">
        <v>497</v>
      </c>
      <c r="AG157">
        <v>516</v>
      </c>
      <c r="AH157">
        <v>534</v>
      </c>
      <c r="AI157">
        <v>549</v>
      </c>
      <c r="AJ157" s="5" t="str">
        <f t="shared" si="1"/>
        <v>Jobs: Mining support service activities</v>
      </c>
    </row>
    <row r="158" spans="1:36" ht="15" thickTop="1" thickBot="1" x14ac:dyDescent="0.5">
      <c r="A158" t="s">
        <v>79</v>
      </c>
      <c r="B158" t="s">
        <v>118</v>
      </c>
      <c r="C158" t="s">
        <v>119</v>
      </c>
      <c r="D158">
        <v>0</v>
      </c>
      <c r="E158">
        <v>0</v>
      </c>
      <c r="F158">
        <v>4</v>
      </c>
      <c r="G158">
        <v>10</v>
      </c>
      <c r="H158">
        <v>19</v>
      </c>
      <c r="I158">
        <v>31</v>
      </c>
      <c r="J158">
        <v>50</v>
      </c>
      <c r="K158">
        <v>76</v>
      </c>
      <c r="L158">
        <v>114</v>
      </c>
      <c r="M158">
        <v>159</v>
      </c>
      <c r="N158">
        <v>216</v>
      </c>
      <c r="O158">
        <v>282</v>
      </c>
      <c r="P158">
        <v>350</v>
      </c>
      <c r="Q158">
        <v>430</v>
      </c>
      <c r="R158">
        <v>524</v>
      </c>
      <c r="S158">
        <v>601</v>
      </c>
      <c r="T158">
        <v>669</v>
      </c>
      <c r="U158">
        <v>746</v>
      </c>
      <c r="V158">
        <v>816</v>
      </c>
      <c r="W158">
        <v>880</v>
      </c>
      <c r="X158">
        <v>951</v>
      </c>
      <c r="Y158">
        <v>1016</v>
      </c>
      <c r="Z158">
        <v>1078</v>
      </c>
      <c r="AA158">
        <v>1150</v>
      </c>
      <c r="AB158">
        <v>1212</v>
      </c>
      <c r="AC158">
        <v>1272</v>
      </c>
      <c r="AD158">
        <v>1336</v>
      </c>
      <c r="AE158">
        <v>1390</v>
      </c>
      <c r="AF158">
        <v>1451</v>
      </c>
      <c r="AG158">
        <v>1509</v>
      </c>
      <c r="AH158">
        <v>1563</v>
      </c>
      <c r="AI158">
        <v>1610</v>
      </c>
      <c r="AJ158" s="5" t="str">
        <f t="shared" si="1"/>
        <v>Jobs: Food products, beverages and tobacco</v>
      </c>
    </row>
    <row r="159" spans="1:36" ht="15" thickTop="1" thickBot="1" x14ac:dyDescent="0.5">
      <c r="A159" t="s">
        <v>80</v>
      </c>
      <c r="B159" t="s">
        <v>118</v>
      </c>
      <c r="C159" t="s">
        <v>119</v>
      </c>
      <c r="D159">
        <v>0</v>
      </c>
      <c r="E159">
        <v>0</v>
      </c>
      <c r="F159">
        <v>2</v>
      </c>
      <c r="G159">
        <v>5</v>
      </c>
      <c r="H159">
        <v>10</v>
      </c>
      <c r="I159">
        <v>17</v>
      </c>
      <c r="J159">
        <v>26</v>
      </c>
      <c r="K159">
        <v>42</v>
      </c>
      <c r="L159">
        <v>61</v>
      </c>
      <c r="M159">
        <v>87</v>
      </c>
      <c r="N159">
        <v>118</v>
      </c>
      <c r="O159">
        <v>154</v>
      </c>
      <c r="P159">
        <v>192</v>
      </c>
      <c r="Q159">
        <v>237</v>
      </c>
      <c r="R159">
        <v>288</v>
      </c>
      <c r="S159">
        <v>334</v>
      </c>
      <c r="T159">
        <v>375</v>
      </c>
      <c r="U159">
        <v>419</v>
      </c>
      <c r="V159">
        <v>458</v>
      </c>
      <c r="W159">
        <v>496</v>
      </c>
      <c r="X159">
        <v>534</v>
      </c>
      <c r="Y159">
        <v>571</v>
      </c>
      <c r="Z159">
        <v>605</v>
      </c>
      <c r="AA159">
        <v>643</v>
      </c>
      <c r="AB159">
        <v>677</v>
      </c>
      <c r="AC159">
        <v>708</v>
      </c>
      <c r="AD159">
        <v>741</v>
      </c>
      <c r="AE159">
        <v>769</v>
      </c>
      <c r="AF159">
        <v>801</v>
      </c>
      <c r="AG159">
        <v>831</v>
      </c>
      <c r="AH159">
        <v>859</v>
      </c>
      <c r="AI159">
        <v>883</v>
      </c>
      <c r="AJ159" s="5" t="str">
        <f t="shared" si="1"/>
        <v>Jobs: Textiles, wearing apparel, leather and related products</v>
      </c>
    </row>
    <row r="160" spans="1:36" ht="15" thickTop="1" thickBot="1" x14ac:dyDescent="0.5">
      <c r="A160" t="s">
        <v>81</v>
      </c>
      <c r="B160" t="s">
        <v>118</v>
      </c>
      <c r="C160" t="s">
        <v>119</v>
      </c>
      <c r="D160">
        <v>0</v>
      </c>
      <c r="E160">
        <v>0</v>
      </c>
      <c r="F160">
        <v>2</v>
      </c>
      <c r="G160">
        <v>4</v>
      </c>
      <c r="H160">
        <v>9</v>
      </c>
      <c r="I160">
        <v>14</v>
      </c>
      <c r="J160">
        <v>23</v>
      </c>
      <c r="K160">
        <v>36</v>
      </c>
      <c r="L160">
        <v>53</v>
      </c>
      <c r="M160">
        <v>74</v>
      </c>
      <c r="N160">
        <v>102</v>
      </c>
      <c r="O160">
        <v>133</v>
      </c>
      <c r="P160">
        <v>166</v>
      </c>
      <c r="Q160">
        <v>204</v>
      </c>
      <c r="R160">
        <v>250</v>
      </c>
      <c r="S160">
        <v>285</v>
      </c>
      <c r="T160">
        <v>320</v>
      </c>
      <c r="U160">
        <v>357</v>
      </c>
      <c r="V160">
        <v>391</v>
      </c>
      <c r="W160">
        <v>423</v>
      </c>
      <c r="X160">
        <v>456</v>
      </c>
      <c r="Y160">
        <v>486</v>
      </c>
      <c r="Z160">
        <v>517</v>
      </c>
      <c r="AA160">
        <v>549</v>
      </c>
      <c r="AB160">
        <v>578</v>
      </c>
      <c r="AC160">
        <v>606</v>
      </c>
      <c r="AD160">
        <v>636</v>
      </c>
      <c r="AE160">
        <v>660</v>
      </c>
      <c r="AF160">
        <v>687</v>
      </c>
      <c r="AG160">
        <v>714</v>
      </c>
      <c r="AH160">
        <v>740</v>
      </c>
      <c r="AI160">
        <v>761</v>
      </c>
      <c r="AJ160" s="5" t="str">
        <f t="shared" si="1"/>
        <v>Jobs: Wood and of products of wood and cork (except furniture)</v>
      </c>
    </row>
    <row r="161" spans="1:36" ht="15" thickTop="1" thickBot="1" x14ac:dyDescent="0.5">
      <c r="A161" t="s">
        <v>82</v>
      </c>
      <c r="B161" t="s">
        <v>118</v>
      </c>
      <c r="C161" t="s">
        <v>119</v>
      </c>
      <c r="D161">
        <v>0</v>
      </c>
      <c r="E161">
        <v>0</v>
      </c>
      <c r="F161">
        <v>1</v>
      </c>
      <c r="G161">
        <v>4</v>
      </c>
      <c r="H161">
        <v>8</v>
      </c>
      <c r="I161">
        <v>14</v>
      </c>
      <c r="J161">
        <v>22</v>
      </c>
      <c r="K161">
        <v>35</v>
      </c>
      <c r="L161">
        <v>52</v>
      </c>
      <c r="M161">
        <v>73</v>
      </c>
      <c r="N161">
        <v>100</v>
      </c>
      <c r="O161">
        <v>131</v>
      </c>
      <c r="P161">
        <v>163</v>
      </c>
      <c r="Q161">
        <v>201</v>
      </c>
      <c r="R161">
        <v>245</v>
      </c>
      <c r="S161">
        <v>281</v>
      </c>
      <c r="T161">
        <v>314</v>
      </c>
      <c r="U161">
        <v>352</v>
      </c>
      <c r="V161">
        <v>386</v>
      </c>
      <c r="W161">
        <v>417</v>
      </c>
      <c r="X161">
        <v>450</v>
      </c>
      <c r="Y161">
        <v>480</v>
      </c>
      <c r="Z161">
        <v>509</v>
      </c>
      <c r="AA161">
        <v>542</v>
      </c>
      <c r="AB161">
        <v>570</v>
      </c>
      <c r="AC161">
        <v>597</v>
      </c>
      <c r="AD161">
        <v>626</v>
      </c>
      <c r="AE161">
        <v>649</v>
      </c>
      <c r="AF161">
        <v>677</v>
      </c>
      <c r="AG161">
        <v>702</v>
      </c>
      <c r="AH161">
        <v>725</v>
      </c>
      <c r="AI161">
        <v>746</v>
      </c>
      <c r="AJ161" s="5" t="str">
        <f t="shared" si="1"/>
        <v>Jobs: Paper products and printing</v>
      </c>
    </row>
    <row r="162" spans="1:36" ht="15" thickTop="1" thickBot="1" x14ac:dyDescent="0.5">
      <c r="A162" t="s">
        <v>83</v>
      </c>
      <c r="B162" t="s">
        <v>118</v>
      </c>
      <c r="C162" t="s">
        <v>119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2</v>
      </c>
      <c r="J162">
        <v>4</v>
      </c>
      <c r="K162">
        <v>8</v>
      </c>
      <c r="L162">
        <v>13</v>
      </c>
      <c r="M162">
        <v>20</v>
      </c>
      <c r="N162">
        <v>29</v>
      </c>
      <c r="O162">
        <v>38</v>
      </c>
      <c r="P162">
        <v>50</v>
      </c>
      <c r="Q162">
        <v>66</v>
      </c>
      <c r="R162">
        <v>77</v>
      </c>
      <c r="S162">
        <v>94</v>
      </c>
      <c r="T162">
        <v>109</v>
      </c>
      <c r="U162">
        <v>124</v>
      </c>
      <c r="V162">
        <v>138</v>
      </c>
      <c r="W162">
        <v>149</v>
      </c>
      <c r="X162">
        <v>159</v>
      </c>
      <c r="Y162">
        <v>171</v>
      </c>
      <c r="Z162">
        <v>180</v>
      </c>
      <c r="AA162">
        <v>189</v>
      </c>
      <c r="AB162">
        <v>198</v>
      </c>
      <c r="AC162">
        <v>204</v>
      </c>
      <c r="AD162">
        <v>211</v>
      </c>
      <c r="AE162">
        <v>216</v>
      </c>
      <c r="AF162">
        <v>220</v>
      </c>
      <c r="AG162">
        <v>226</v>
      </c>
      <c r="AH162">
        <v>231</v>
      </c>
      <c r="AI162">
        <v>234</v>
      </c>
      <c r="AJ162" s="5" t="str">
        <f t="shared" si="1"/>
        <v>Jobs: Coke and refined petroleum products</v>
      </c>
    </row>
    <row r="163" spans="1:36" ht="15" thickTop="1" thickBot="1" x14ac:dyDescent="0.5">
      <c r="A163" t="s">
        <v>84</v>
      </c>
      <c r="B163" t="s">
        <v>118</v>
      </c>
      <c r="C163" t="s">
        <v>119</v>
      </c>
      <c r="D163">
        <v>0</v>
      </c>
      <c r="E163">
        <v>0</v>
      </c>
      <c r="F163">
        <v>1</v>
      </c>
      <c r="G163">
        <v>3</v>
      </c>
      <c r="H163">
        <v>6</v>
      </c>
      <c r="I163">
        <v>10</v>
      </c>
      <c r="J163">
        <v>17</v>
      </c>
      <c r="K163">
        <v>27</v>
      </c>
      <c r="L163">
        <v>39</v>
      </c>
      <c r="M163">
        <v>55</v>
      </c>
      <c r="N163">
        <v>76</v>
      </c>
      <c r="O163">
        <v>99</v>
      </c>
      <c r="P163">
        <v>121</v>
      </c>
      <c r="Q163">
        <v>150</v>
      </c>
      <c r="R163">
        <v>184</v>
      </c>
      <c r="S163">
        <v>207</v>
      </c>
      <c r="T163">
        <v>231</v>
      </c>
      <c r="U163">
        <v>259</v>
      </c>
      <c r="V163">
        <v>285</v>
      </c>
      <c r="W163">
        <v>308</v>
      </c>
      <c r="X163">
        <v>331</v>
      </c>
      <c r="Y163">
        <v>354</v>
      </c>
      <c r="Z163">
        <v>376</v>
      </c>
      <c r="AA163">
        <v>399</v>
      </c>
      <c r="AB163">
        <v>421</v>
      </c>
      <c r="AC163">
        <v>441</v>
      </c>
      <c r="AD163">
        <v>463</v>
      </c>
      <c r="AE163">
        <v>482</v>
      </c>
      <c r="AF163">
        <v>503</v>
      </c>
      <c r="AG163">
        <v>521</v>
      </c>
      <c r="AH163">
        <v>540</v>
      </c>
      <c r="AI163">
        <v>556</v>
      </c>
      <c r="AJ163" s="5" t="str">
        <f t="shared" si="1"/>
        <v>Jobs: Chemicals and pharmaceutical products</v>
      </c>
    </row>
    <row r="164" spans="1:36" ht="15" thickTop="1" thickBot="1" x14ac:dyDescent="0.5">
      <c r="A164" t="s">
        <v>85</v>
      </c>
      <c r="B164" t="s">
        <v>118</v>
      </c>
      <c r="C164" t="s">
        <v>119</v>
      </c>
      <c r="D164">
        <v>0</v>
      </c>
      <c r="E164">
        <v>0</v>
      </c>
      <c r="F164">
        <v>1</v>
      </c>
      <c r="G164">
        <v>4</v>
      </c>
      <c r="H164">
        <v>8</v>
      </c>
      <c r="I164">
        <v>14</v>
      </c>
      <c r="J164">
        <v>22</v>
      </c>
      <c r="K164">
        <v>34</v>
      </c>
      <c r="L164">
        <v>51</v>
      </c>
      <c r="M164">
        <v>72</v>
      </c>
      <c r="N164">
        <v>98</v>
      </c>
      <c r="O164">
        <v>128</v>
      </c>
      <c r="P164">
        <v>159</v>
      </c>
      <c r="Q164">
        <v>197</v>
      </c>
      <c r="R164">
        <v>240</v>
      </c>
      <c r="S164">
        <v>274</v>
      </c>
      <c r="T164">
        <v>308</v>
      </c>
      <c r="U164">
        <v>344</v>
      </c>
      <c r="V164">
        <v>379</v>
      </c>
      <c r="W164">
        <v>409</v>
      </c>
      <c r="X164">
        <v>441</v>
      </c>
      <c r="Y164">
        <v>470</v>
      </c>
      <c r="Z164">
        <v>500</v>
      </c>
      <c r="AA164">
        <v>532</v>
      </c>
      <c r="AB164">
        <v>560</v>
      </c>
      <c r="AC164">
        <v>588</v>
      </c>
      <c r="AD164">
        <v>615</v>
      </c>
      <c r="AE164">
        <v>638</v>
      </c>
      <c r="AF164">
        <v>665</v>
      </c>
      <c r="AG164">
        <v>691</v>
      </c>
      <c r="AH164">
        <v>715</v>
      </c>
      <c r="AI164">
        <v>736</v>
      </c>
      <c r="AJ164" s="5" t="str">
        <f t="shared" si="1"/>
        <v>Jobs: Rubber and plastics products</v>
      </c>
    </row>
    <row r="165" spans="1:36" ht="15" thickTop="1" thickBot="1" x14ac:dyDescent="0.5">
      <c r="A165" t="s">
        <v>86</v>
      </c>
      <c r="B165" t="s">
        <v>118</v>
      </c>
      <c r="C165" t="s">
        <v>119</v>
      </c>
      <c r="D165">
        <v>0</v>
      </c>
      <c r="E165">
        <v>0</v>
      </c>
      <c r="F165">
        <v>1</v>
      </c>
      <c r="G165">
        <v>3</v>
      </c>
      <c r="H165">
        <v>6</v>
      </c>
      <c r="I165">
        <v>10</v>
      </c>
      <c r="J165">
        <v>16</v>
      </c>
      <c r="K165">
        <v>25</v>
      </c>
      <c r="L165">
        <v>37</v>
      </c>
      <c r="M165">
        <v>52</v>
      </c>
      <c r="N165">
        <v>72</v>
      </c>
      <c r="O165">
        <v>95</v>
      </c>
      <c r="P165">
        <v>119</v>
      </c>
      <c r="Q165">
        <v>148</v>
      </c>
      <c r="R165">
        <v>180</v>
      </c>
      <c r="S165">
        <v>210</v>
      </c>
      <c r="T165">
        <v>236</v>
      </c>
      <c r="U165">
        <v>264</v>
      </c>
      <c r="V165">
        <v>289</v>
      </c>
      <c r="W165">
        <v>314</v>
      </c>
      <c r="X165">
        <v>337</v>
      </c>
      <c r="Y165">
        <v>359</v>
      </c>
      <c r="Z165">
        <v>382</v>
      </c>
      <c r="AA165">
        <v>404</v>
      </c>
      <c r="AB165">
        <v>426</v>
      </c>
      <c r="AC165">
        <v>445</v>
      </c>
      <c r="AD165">
        <v>467</v>
      </c>
      <c r="AE165">
        <v>483</v>
      </c>
      <c r="AF165">
        <v>502</v>
      </c>
      <c r="AG165">
        <v>520</v>
      </c>
      <c r="AH165">
        <v>537</v>
      </c>
      <c r="AI165">
        <v>551</v>
      </c>
      <c r="AJ165" s="5" t="str">
        <f t="shared" si="1"/>
        <v>Jobs: Other non-metallic mineral products</v>
      </c>
    </row>
    <row r="166" spans="1:36" ht="15" thickTop="1" thickBot="1" x14ac:dyDescent="0.5">
      <c r="A166" t="s">
        <v>87</v>
      </c>
      <c r="B166" t="s">
        <v>118</v>
      </c>
      <c r="C166" t="s">
        <v>119</v>
      </c>
      <c r="D166">
        <v>0</v>
      </c>
      <c r="E166">
        <v>0</v>
      </c>
      <c r="F166">
        <v>1</v>
      </c>
      <c r="G166">
        <v>3</v>
      </c>
      <c r="H166">
        <v>6</v>
      </c>
      <c r="I166">
        <v>10</v>
      </c>
      <c r="J166">
        <v>16</v>
      </c>
      <c r="K166">
        <v>25</v>
      </c>
      <c r="L166">
        <v>39</v>
      </c>
      <c r="M166">
        <v>57</v>
      </c>
      <c r="N166">
        <v>79</v>
      </c>
      <c r="O166">
        <v>104</v>
      </c>
      <c r="P166">
        <v>131</v>
      </c>
      <c r="Q166">
        <v>163</v>
      </c>
      <c r="R166">
        <v>197</v>
      </c>
      <c r="S166">
        <v>230</v>
      </c>
      <c r="T166">
        <v>261</v>
      </c>
      <c r="U166">
        <v>292</v>
      </c>
      <c r="V166">
        <v>324</v>
      </c>
      <c r="W166">
        <v>351</v>
      </c>
      <c r="X166">
        <v>379</v>
      </c>
      <c r="Y166">
        <v>404</v>
      </c>
      <c r="Z166">
        <v>429</v>
      </c>
      <c r="AA166">
        <v>454</v>
      </c>
      <c r="AB166">
        <v>476</v>
      </c>
      <c r="AC166">
        <v>497</v>
      </c>
      <c r="AD166">
        <v>517</v>
      </c>
      <c r="AE166">
        <v>537</v>
      </c>
      <c r="AF166">
        <v>557</v>
      </c>
      <c r="AG166">
        <v>576</v>
      </c>
      <c r="AH166">
        <v>594</v>
      </c>
      <c r="AI166">
        <v>609</v>
      </c>
      <c r="AJ166" s="5" t="str">
        <f t="shared" si="1"/>
        <v>Jobs: Manufacture of basic metals</v>
      </c>
    </row>
    <row r="167" spans="1:36" ht="15" thickTop="1" thickBot="1" x14ac:dyDescent="0.5">
      <c r="A167" t="s">
        <v>88</v>
      </c>
      <c r="B167" t="s">
        <v>118</v>
      </c>
      <c r="C167" t="s">
        <v>119</v>
      </c>
      <c r="D167">
        <v>0</v>
      </c>
      <c r="E167">
        <v>0</v>
      </c>
      <c r="F167">
        <v>1</v>
      </c>
      <c r="G167">
        <v>3</v>
      </c>
      <c r="H167">
        <v>5</v>
      </c>
      <c r="I167">
        <v>8</v>
      </c>
      <c r="J167">
        <v>14</v>
      </c>
      <c r="K167">
        <v>22</v>
      </c>
      <c r="L167">
        <v>32</v>
      </c>
      <c r="M167">
        <v>43</v>
      </c>
      <c r="N167">
        <v>58</v>
      </c>
      <c r="O167">
        <v>75</v>
      </c>
      <c r="P167">
        <v>91</v>
      </c>
      <c r="Q167">
        <v>110</v>
      </c>
      <c r="R167">
        <v>135</v>
      </c>
      <c r="S167">
        <v>158</v>
      </c>
      <c r="T167">
        <v>169</v>
      </c>
      <c r="U167">
        <v>182</v>
      </c>
      <c r="V167">
        <v>196</v>
      </c>
      <c r="W167">
        <v>209</v>
      </c>
      <c r="X167">
        <v>226</v>
      </c>
      <c r="Y167">
        <v>244</v>
      </c>
      <c r="Z167">
        <v>259</v>
      </c>
      <c r="AA167">
        <v>279</v>
      </c>
      <c r="AB167">
        <v>297</v>
      </c>
      <c r="AC167">
        <v>314</v>
      </c>
      <c r="AD167">
        <v>334</v>
      </c>
      <c r="AE167">
        <v>351</v>
      </c>
      <c r="AF167">
        <v>371</v>
      </c>
      <c r="AG167">
        <v>390</v>
      </c>
      <c r="AH167">
        <v>409</v>
      </c>
      <c r="AI167">
        <v>426</v>
      </c>
      <c r="AJ167" s="5" t="str">
        <f t="shared" si="1"/>
        <v>Jobs: Fabricated metal products, except machinery and equipment</v>
      </c>
    </row>
    <row r="168" spans="1:36" ht="15" thickTop="1" thickBot="1" x14ac:dyDescent="0.5">
      <c r="A168" t="s">
        <v>89</v>
      </c>
      <c r="B168" t="s">
        <v>118</v>
      </c>
      <c r="C168" t="s">
        <v>119</v>
      </c>
      <c r="D168">
        <v>0</v>
      </c>
      <c r="E168">
        <v>0</v>
      </c>
      <c r="F168">
        <v>0</v>
      </c>
      <c r="G168">
        <v>1</v>
      </c>
      <c r="H168">
        <v>3</v>
      </c>
      <c r="I168">
        <v>5</v>
      </c>
      <c r="J168">
        <v>8</v>
      </c>
      <c r="K168">
        <v>12</v>
      </c>
      <c r="L168">
        <v>18</v>
      </c>
      <c r="M168">
        <v>25</v>
      </c>
      <c r="N168">
        <v>34</v>
      </c>
      <c r="O168">
        <v>45</v>
      </c>
      <c r="P168">
        <v>55</v>
      </c>
      <c r="Q168">
        <v>67</v>
      </c>
      <c r="R168">
        <v>94</v>
      </c>
      <c r="S168">
        <v>114</v>
      </c>
      <c r="T168">
        <v>124</v>
      </c>
      <c r="U168">
        <v>138</v>
      </c>
      <c r="V168">
        <v>152</v>
      </c>
      <c r="W168">
        <v>165</v>
      </c>
      <c r="X168">
        <v>178</v>
      </c>
      <c r="Y168">
        <v>190</v>
      </c>
      <c r="Z168">
        <v>200</v>
      </c>
      <c r="AA168">
        <v>212</v>
      </c>
      <c r="AB168">
        <v>222</v>
      </c>
      <c r="AC168">
        <v>231</v>
      </c>
      <c r="AD168">
        <v>241</v>
      </c>
      <c r="AE168">
        <v>248</v>
      </c>
      <c r="AF168">
        <v>256</v>
      </c>
      <c r="AG168">
        <v>264</v>
      </c>
      <c r="AH168">
        <v>271</v>
      </c>
      <c r="AI168">
        <v>278</v>
      </c>
      <c r="AJ168" s="5" t="str">
        <f t="shared" si="1"/>
        <v>Jobs: Computer, electronic and optical products</v>
      </c>
    </row>
    <row r="169" spans="1:36" ht="15" thickTop="1" thickBot="1" x14ac:dyDescent="0.5">
      <c r="A169" t="s">
        <v>90</v>
      </c>
      <c r="B169" t="s">
        <v>118</v>
      </c>
      <c r="C169" t="s">
        <v>119</v>
      </c>
      <c r="D169">
        <v>0</v>
      </c>
      <c r="E169">
        <v>0</v>
      </c>
      <c r="F169">
        <v>1</v>
      </c>
      <c r="G169">
        <v>3</v>
      </c>
      <c r="H169">
        <v>6</v>
      </c>
      <c r="I169">
        <v>10</v>
      </c>
      <c r="J169">
        <v>16</v>
      </c>
      <c r="K169">
        <v>26</v>
      </c>
      <c r="L169">
        <v>37</v>
      </c>
      <c r="M169">
        <v>52</v>
      </c>
      <c r="N169">
        <v>71</v>
      </c>
      <c r="O169">
        <v>92</v>
      </c>
      <c r="P169">
        <v>115</v>
      </c>
      <c r="Q169">
        <v>141</v>
      </c>
      <c r="R169">
        <v>181</v>
      </c>
      <c r="S169">
        <v>214</v>
      </c>
      <c r="T169">
        <v>237</v>
      </c>
      <c r="U169">
        <v>264</v>
      </c>
      <c r="V169">
        <v>290</v>
      </c>
      <c r="W169">
        <v>315</v>
      </c>
      <c r="X169">
        <v>338</v>
      </c>
      <c r="Y169">
        <v>361</v>
      </c>
      <c r="Z169">
        <v>382</v>
      </c>
      <c r="AA169">
        <v>407</v>
      </c>
      <c r="AB169">
        <v>427</v>
      </c>
      <c r="AC169">
        <v>446</v>
      </c>
      <c r="AD169">
        <v>467</v>
      </c>
      <c r="AE169">
        <v>484</v>
      </c>
      <c r="AF169">
        <v>503</v>
      </c>
      <c r="AG169">
        <v>522</v>
      </c>
      <c r="AH169">
        <v>539</v>
      </c>
      <c r="AI169">
        <v>553</v>
      </c>
      <c r="AJ169" s="5" t="str">
        <f t="shared" ref="AJ169:AJ232" si="2">AJ131</f>
        <v>Jobs: Electrical equipment</v>
      </c>
    </row>
    <row r="170" spans="1:36" ht="15" thickTop="1" thickBot="1" x14ac:dyDescent="0.5">
      <c r="A170" t="s">
        <v>91</v>
      </c>
      <c r="B170" t="s">
        <v>118</v>
      </c>
      <c r="C170" t="s">
        <v>119</v>
      </c>
      <c r="D170">
        <v>0</v>
      </c>
      <c r="E170">
        <v>0</v>
      </c>
      <c r="F170">
        <v>1</v>
      </c>
      <c r="G170">
        <v>3</v>
      </c>
      <c r="H170">
        <v>6</v>
      </c>
      <c r="I170">
        <v>11</v>
      </c>
      <c r="J170">
        <v>17</v>
      </c>
      <c r="K170">
        <v>26</v>
      </c>
      <c r="L170">
        <v>40</v>
      </c>
      <c r="M170">
        <v>54</v>
      </c>
      <c r="N170">
        <v>73</v>
      </c>
      <c r="O170">
        <v>95</v>
      </c>
      <c r="P170">
        <v>117</v>
      </c>
      <c r="Q170">
        <v>143</v>
      </c>
      <c r="R170">
        <v>192</v>
      </c>
      <c r="S170">
        <v>220</v>
      </c>
      <c r="T170">
        <v>238</v>
      </c>
      <c r="U170">
        <v>260</v>
      </c>
      <c r="V170">
        <v>282</v>
      </c>
      <c r="W170">
        <v>302</v>
      </c>
      <c r="X170">
        <v>324</v>
      </c>
      <c r="Y170">
        <v>345</v>
      </c>
      <c r="Z170">
        <v>366</v>
      </c>
      <c r="AA170">
        <v>389</v>
      </c>
      <c r="AB170">
        <v>411</v>
      </c>
      <c r="AC170">
        <v>430</v>
      </c>
      <c r="AD170">
        <v>452</v>
      </c>
      <c r="AE170">
        <v>470</v>
      </c>
      <c r="AF170">
        <v>492</v>
      </c>
      <c r="AG170">
        <v>512</v>
      </c>
      <c r="AH170">
        <v>531</v>
      </c>
      <c r="AI170">
        <v>548</v>
      </c>
      <c r="AJ170" s="5" t="str">
        <f t="shared" si="2"/>
        <v>Jobs: Machinery and equipment n.e.c.</v>
      </c>
    </row>
    <row r="171" spans="1:36" ht="15" thickTop="1" thickBot="1" x14ac:dyDescent="0.5">
      <c r="A171" t="s">
        <v>92</v>
      </c>
      <c r="B171" t="s">
        <v>118</v>
      </c>
      <c r="C171" t="s">
        <v>119</v>
      </c>
      <c r="D171">
        <v>0</v>
      </c>
      <c r="E171">
        <v>0</v>
      </c>
      <c r="F171">
        <v>11</v>
      </c>
      <c r="G171">
        <v>26</v>
      </c>
      <c r="H171">
        <v>44</v>
      </c>
      <c r="I171">
        <v>69</v>
      </c>
      <c r="J171">
        <v>101</v>
      </c>
      <c r="K171">
        <v>148</v>
      </c>
      <c r="L171">
        <v>205</v>
      </c>
      <c r="M171">
        <v>278</v>
      </c>
      <c r="N171">
        <v>362</v>
      </c>
      <c r="O171">
        <v>446</v>
      </c>
      <c r="P171">
        <v>529</v>
      </c>
      <c r="Q171">
        <v>607</v>
      </c>
      <c r="R171">
        <v>683</v>
      </c>
      <c r="S171">
        <v>739</v>
      </c>
      <c r="T171">
        <v>789</v>
      </c>
      <c r="U171">
        <v>837</v>
      </c>
      <c r="V171">
        <v>879</v>
      </c>
      <c r="W171">
        <v>917</v>
      </c>
      <c r="X171">
        <v>948</v>
      </c>
      <c r="Y171">
        <v>975</v>
      </c>
      <c r="Z171">
        <v>1006</v>
      </c>
      <c r="AA171">
        <v>1038</v>
      </c>
      <c r="AB171">
        <v>1065</v>
      </c>
      <c r="AC171">
        <v>1090</v>
      </c>
      <c r="AD171">
        <v>1116</v>
      </c>
      <c r="AE171">
        <v>1136</v>
      </c>
      <c r="AF171">
        <v>1160</v>
      </c>
      <c r="AG171">
        <v>1182</v>
      </c>
      <c r="AH171">
        <v>1201</v>
      </c>
      <c r="AI171">
        <v>1217</v>
      </c>
      <c r="AJ171" s="5" t="str">
        <f t="shared" si="2"/>
        <v>Jobs: Motor vehicles, trailers and semi-trailers</v>
      </c>
    </row>
    <row r="172" spans="1:36" ht="15" thickTop="1" thickBot="1" x14ac:dyDescent="0.5">
      <c r="A172" t="s">
        <v>93</v>
      </c>
      <c r="B172" t="s">
        <v>118</v>
      </c>
      <c r="C172" t="s">
        <v>119</v>
      </c>
      <c r="D172">
        <v>0</v>
      </c>
      <c r="E172">
        <v>0</v>
      </c>
      <c r="F172">
        <v>1</v>
      </c>
      <c r="G172">
        <v>3</v>
      </c>
      <c r="H172">
        <v>6</v>
      </c>
      <c r="I172">
        <v>10</v>
      </c>
      <c r="J172">
        <v>17</v>
      </c>
      <c r="K172">
        <v>26</v>
      </c>
      <c r="L172">
        <v>39</v>
      </c>
      <c r="M172">
        <v>55</v>
      </c>
      <c r="N172">
        <v>73</v>
      </c>
      <c r="O172">
        <v>95</v>
      </c>
      <c r="P172">
        <v>119</v>
      </c>
      <c r="Q172">
        <v>145</v>
      </c>
      <c r="R172">
        <v>177</v>
      </c>
      <c r="S172">
        <v>200</v>
      </c>
      <c r="T172">
        <v>222</v>
      </c>
      <c r="U172">
        <v>247</v>
      </c>
      <c r="V172">
        <v>270</v>
      </c>
      <c r="W172">
        <v>291</v>
      </c>
      <c r="X172">
        <v>316</v>
      </c>
      <c r="Y172">
        <v>337</v>
      </c>
      <c r="Z172">
        <v>358</v>
      </c>
      <c r="AA172">
        <v>381</v>
      </c>
      <c r="AB172">
        <v>402</v>
      </c>
      <c r="AC172">
        <v>422</v>
      </c>
      <c r="AD172">
        <v>444</v>
      </c>
      <c r="AE172">
        <v>464</v>
      </c>
      <c r="AF172">
        <v>484</v>
      </c>
      <c r="AG172">
        <v>505</v>
      </c>
      <c r="AH172">
        <v>524</v>
      </c>
      <c r="AI172">
        <v>541</v>
      </c>
      <c r="AJ172" s="5" t="str">
        <f t="shared" si="2"/>
        <v>Jobs: Other transport equipment</v>
      </c>
    </row>
    <row r="173" spans="1:36" ht="15" thickTop="1" thickBot="1" x14ac:dyDescent="0.5">
      <c r="A173" t="s">
        <v>94</v>
      </c>
      <c r="B173" t="s">
        <v>118</v>
      </c>
      <c r="C173" t="s">
        <v>119</v>
      </c>
      <c r="D173">
        <v>0</v>
      </c>
      <c r="E173">
        <v>0</v>
      </c>
      <c r="F173">
        <v>1</v>
      </c>
      <c r="G173">
        <v>4</v>
      </c>
      <c r="H173">
        <v>8</v>
      </c>
      <c r="I173">
        <v>13</v>
      </c>
      <c r="J173">
        <v>22</v>
      </c>
      <c r="K173">
        <v>32</v>
      </c>
      <c r="L173">
        <v>49</v>
      </c>
      <c r="M173">
        <v>67</v>
      </c>
      <c r="N173">
        <v>92</v>
      </c>
      <c r="O173">
        <v>120</v>
      </c>
      <c r="P173">
        <v>149</v>
      </c>
      <c r="Q173">
        <v>183</v>
      </c>
      <c r="R173">
        <v>231</v>
      </c>
      <c r="S173">
        <v>265</v>
      </c>
      <c r="T173">
        <v>294</v>
      </c>
      <c r="U173">
        <v>325</v>
      </c>
      <c r="V173">
        <v>355</v>
      </c>
      <c r="W173">
        <v>382</v>
      </c>
      <c r="X173">
        <v>413</v>
      </c>
      <c r="Y173">
        <v>441</v>
      </c>
      <c r="Z173">
        <v>468</v>
      </c>
      <c r="AA173">
        <v>499</v>
      </c>
      <c r="AB173">
        <v>524</v>
      </c>
      <c r="AC173">
        <v>551</v>
      </c>
      <c r="AD173">
        <v>578</v>
      </c>
      <c r="AE173">
        <v>602</v>
      </c>
      <c r="AF173">
        <v>628</v>
      </c>
      <c r="AG173">
        <v>653</v>
      </c>
      <c r="AH173">
        <v>677</v>
      </c>
      <c r="AI173">
        <v>698</v>
      </c>
      <c r="AJ173" s="5" t="str">
        <f t="shared" si="2"/>
        <v>Jobs: Other manufacturing; repair and installation of machinery and equipment</v>
      </c>
    </row>
    <row r="174" spans="1:36" ht="15" thickTop="1" thickBot="1" x14ac:dyDescent="0.5">
      <c r="A174" t="s">
        <v>95</v>
      </c>
      <c r="B174" t="s">
        <v>118</v>
      </c>
      <c r="C174" t="s">
        <v>119</v>
      </c>
      <c r="D174">
        <v>0</v>
      </c>
      <c r="E174">
        <v>0</v>
      </c>
      <c r="F174">
        <v>-1</v>
      </c>
      <c r="G174">
        <v>7</v>
      </c>
      <c r="H174">
        <v>11</v>
      </c>
      <c r="I174">
        <v>16</v>
      </c>
      <c r="J174">
        <v>27</v>
      </c>
      <c r="K174">
        <v>43</v>
      </c>
      <c r="L174">
        <v>102</v>
      </c>
      <c r="M174">
        <v>158</v>
      </c>
      <c r="N174">
        <v>233</v>
      </c>
      <c r="O174">
        <v>327</v>
      </c>
      <c r="P174">
        <v>452</v>
      </c>
      <c r="Q174">
        <v>625</v>
      </c>
      <c r="R174">
        <v>693</v>
      </c>
      <c r="S174">
        <v>893</v>
      </c>
      <c r="T174">
        <v>1129</v>
      </c>
      <c r="U174">
        <v>1326</v>
      </c>
      <c r="V174">
        <v>1530</v>
      </c>
      <c r="W174">
        <v>1676</v>
      </c>
      <c r="X174">
        <v>1805</v>
      </c>
      <c r="Y174">
        <v>1960</v>
      </c>
      <c r="Z174">
        <v>2094</v>
      </c>
      <c r="AA174">
        <v>2219</v>
      </c>
      <c r="AB174">
        <v>2334</v>
      </c>
      <c r="AC174">
        <v>2428</v>
      </c>
      <c r="AD174">
        <v>2498</v>
      </c>
      <c r="AE174">
        <v>2589</v>
      </c>
      <c r="AF174">
        <v>2651</v>
      </c>
      <c r="AG174">
        <v>2706</v>
      </c>
      <c r="AH174">
        <v>2768</v>
      </c>
      <c r="AI174">
        <v>2790</v>
      </c>
      <c r="AJ174" s="5" t="str">
        <f t="shared" si="2"/>
        <v>Jobs: Electricity, gas, water supply, sewerage, waste and remediation services</v>
      </c>
    </row>
    <row r="175" spans="1:36" ht="15" thickTop="1" thickBot="1" x14ac:dyDescent="0.5">
      <c r="A175" t="s">
        <v>96</v>
      </c>
      <c r="B175" t="s">
        <v>118</v>
      </c>
      <c r="C175" t="s">
        <v>119</v>
      </c>
      <c r="D175">
        <v>0</v>
      </c>
      <c r="E175">
        <v>0</v>
      </c>
      <c r="F175">
        <v>1</v>
      </c>
      <c r="G175">
        <v>3</v>
      </c>
      <c r="H175">
        <v>5</v>
      </c>
      <c r="I175">
        <v>5</v>
      </c>
      <c r="J175">
        <v>11</v>
      </c>
      <c r="K175">
        <v>13</v>
      </c>
      <c r="L175">
        <v>31</v>
      </c>
      <c r="M175">
        <v>28</v>
      </c>
      <c r="N175">
        <v>28</v>
      </c>
      <c r="O175">
        <v>37</v>
      </c>
      <c r="P175">
        <v>22</v>
      </c>
      <c r="Q175">
        <v>20</v>
      </c>
      <c r="R175">
        <v>150</v>
      </c>
      <c r="S175">
        <v>42</v>
      </c>
      <c r="T175">
        <v>-46</v>
      </c>
      <c r="U175">
        <v>-43</v>
      </c>
      <c r="V175">
        <v>-50</v>
      </c>
      <c r="W175">
        <v>-92</v>
      </c>
      <c r="X175">
        <v>-114</v>
      </c>
      <c r="Y175">
        <v>-125</v>
      </c>
      <c r="Z175">
        <v>-145</v>
      </c>
      <c r="AA175">
        <v>-136</v>
      </c>
      <c r="AB175">
        <v>-113</v>
      </c>
      <c r="AC175">
        <v>-80</v>
      </c>
      <c r="AD175">
        <v>-25</v>
      </c>
      <c r="AE175">
        <v>27</v>
      </c>
      <c r="AF175">
        <v>84</v>
      </c>
      <c r="AG175">
        <v>145</v>
      </c>
      <c r="AH175">
        <v>232</v>
      </c>
      <c r="AI175">
        <v>322</v>
      </c>
      <c r="AJ175" s="5" t="str">
        <f t="shared" si="2"/>
        <v>Jobs: Construction</v>
      </c>
    </row>
    <row r="176" spans="1:36" ht="15" thickTop="1" thickBot="1" x14ac:dyDescent="0.5">
      <c r="A176" t="s">
        <v>97</v>
      </c>
      <c r="B176" t="s">
        <v>118</v>
      </c>
      <c r="C176" t="s">
        <v>119</v>
      </c>
      <c r="D176">
        <v>0</v>
      </c>
      <c r="E176">
        <v>0</v>
      </c>
      <c r="F176">
        <v>22</v>
      </c>
      <c r="G176">
        <v>52</v>
      </c>
      <c r="H176">
        <v>96</v>
      </c>
      <c r="I176">
        <v>159</v>
      </c>
      <c r="J176">
        <v>259</v>
      </c>
      <c r="K176">
        <v>413</v>
      </c>
      <c r="L176">
        <v>617</v>
      </c>
      <c r="M176">
        <v>894</v>
      </c>
      <c r="N176">
        <v>1252</v>
      </c>
      <c r="O176">
        <v>1670</v>
      </c>
      <c r="P176">
        <v>2125</v>
      </c>
      <c r="Q176">
        <v>2672</v>
      </c>
      <c r="R176">
        <v>3317</v>
      </c>
      <c r="S176">
        <v>3930</v>
      </c>
      <c r="T176">
        <v>4510</v>
      </c>
      <c r="U176">
        <v>5134</v>
      </c>
      <c r="V176">
        <v>5741</v>
      </c>
      <c r="W176">
        <v>6355</v>
      </c>
      <c r="X176">
        <v>7008</v>
      </c>
      <c r="Y176">
        <v>7632</v>
      </c>
      <c r="Z176">
        <v>8280</v>
      </c>
      <c r="AA176">
        <v>9000</v>
      </c>
      <c r="AB176">
        <v>9678</v>
      </c>
      <c r="AC176">
        <v>10347</v>
      </c>
      <c r="AD176">
        <v>11076</v>
      </c>
      <c r="AE176">
        <v>11736</v>
      </c>
      <c r="AF176">
        <v>12500</v>
      </c>
      <c r="AG176">
        <v>13265</v>
      </c>
      <c r="AH176">
        <v>14012</v>
      </c>
      <c r="AI176">
        <v>14736</v>
      </c>
      <c r="AJ176" s="5" t="str">
        <f t="shared" si="2"/>
        <v>Jobs: Wholesale and retail trade; repair of motor vehicles</v>
      </c>
    </row>
    <row r="177" spans="1:36" ht="15" thickTop="1" thickBot="1" x14ac:dyDescent="0.5">
      <c r="A177" t="s">
        <v>98</v>
      </c>
      <c r="B177" t="s">
        <v>118</v>
      </c>
      <c r="C177" t="s">
        <v>119</v>
      </c>
      <c r="D177">
        <v>0</v>
      </c>
      <c r="E177">
        <v>0</v>
      </c>
      <c r="F177">
        <v>6</v>
      </c>
      <c r="G177">
        <v>15</v>
      </c>
      <c r="H177">
        <v>29</v>
      </c>
      <c r="I177">
        <v>49</v>
      </c>
      <c r="J177">
        <v>80</v>
      </c>
      <c r="K177">
        <v>128</v>
      </c>
      <c r="L177">
        <v>193</v>
      </c>
      <c r="M177">
        <v>281</v>
      </c>
      <c r="N177">
        <v>396</v>
      </c>
      <c r="O177">
        <v>530</v>
      </c>
      <c r="P177">
        <v>679</v>
      </c>
      <c r="Q177">
        <v>858</v>
      </c>
      <c r="R177">
        <v>1083</v>
      </c>
      <c r="S177">
        <v>1287</v>
      </c>
      <c r="T177">
        <v>1480</v>
      </c>
      <c r="U177">
        <v>1685</v>
      </c>
      <c r="V177">
        <v>1884</v>
      </c>
      <c r="W177">
        <v>2087</v>
      </c>
      <c r="X177">
        <v>2300</v>
      </c>
      <c r="Y177">
        <v>2502</v>
      </c>
      <c r="Z177">
        <v>2713</v>
      </c>
      <c r="AA177">
        <v>2941</v>
      </c>
      <c r="AB177">
        <v>3159</v>
      </c>
      <c r="AC177">
        <v>3371</v>
      </c>
      <c r="AD177">
        <v>3598</v>
      </c>
      <c r="AE177">
        <v>3802</v>
      </c>
      <c r="AF177">
        <v>4037</v>
      </c>
      <c r="AG177">
        <v>4269</v>
      </c>
      <c r="AH177">
        <v>4494</v>
      </c>
      <c r="AI177">
        <v>4713</v>
      </c>
      <c r="AJ177" s="5" t="str">
        <f t="shared" si="2"/>
        <v>Jobs: Transportation and storage</v>
      </c>
    </row>
    <row r="178" spans="1:36" ht="15" thickTop="1" thickBot="1" x14ac:dyDescent="0.5">
      <c r="A178" t="s">
        <v>99</v>
      </c>
      <c r="B178" t="s">
        <v>118</v>
      </c>
      <c r="C178" t="s">
        <v>119</v>
      </c>
      <c r="D178">
        <v>0</v>
      </c>
      <c r="E178">
        <v>0</v>
      </c>
      <c r="F178">
        <v>15</v>
      </c>
      <c r="G178">
        <v>36</v>
      </c>
      <c r="H178">
        <v>68</v>
      </c>
      <c r="I178">
        <v>115</v>
      </c>
      <c r="J178">
        <v>188</v>
      </c>
      <c r="K178">
        <v>300</v>
      </c>
      <c r="L178">
        <v>451</v>
      </c>
      <c r="M178">
        <v>656</v>
      </c>
      <c r="N178">
        <v>921</v>
      </c>
      <c r="O178">
        <v>1234</v>
      </c>
      <c r="P178">
        <v>1580</v>
      </c>
      <c r="Q178">
        <v>1994</v>
      </c>
      <c r="R178">
        <v>2480</v>
      </c>
      <c r="S178">
        <v>2950</v>
      </c>
      <c r="T178">
        <v>3401</v>
      </c>
      <c r="U178">
        <v>3878</v>
      </c>
      <c r="V178">
        <v>4344</v>
      </c>
      <c r="W178">
        <v>4816</v>
      </c>
      <c r="X178">
        <v>5313</v>
      </c>
      <c r="Y178">
        <v>5792</v>
      </c>
      <c r="Z178">
        <v>6283</v>
      </c>
      <c r="AA178">
        <v>6818</v>
      </c>
      <c r="AB178">
        <v>7329</v>
      </c>
      <c r="AC178">
        <v>7830</v>
      </c>
      <c r="AD178">
        <v>8367</v>
      </c>
      <c r="AE178">
        <v>8854</v>
      </c>
      <c r="AF178">
        <v>9407</v>
      </c>
      <c r="AG178">
        <v>9957</v>
      </c>
      <c r="AH178">
        <v>10493</v>
      </c>
      <c r="AI178">
        <v>11012</v>
      </c>
      <c r="AJ178" s="5" t="str">
        <f t="shared" si="2"/>
        <v>Jobs: Accomodation and food services</v>
      </c>
    </row>
    <row r="179" spans="1:36" ht="15" thickTop="1" thickBot="1" x14ac:dyDescent="0.5">
      <c r="A179" t="s">
        <v>100</v>
      </c>
      <c r="B179" t="s">
        <v>118</v>
      </c>
      <c r="C179" t="s">
        <v>119</v>
      </c>
      <c r="D179">
        <v>0</v>
      </c>
      <c r="E179">
        <v>0</v>
      </c>
      <c r="F179">
        <v>1</v>
      </c>
      <c r="G179">
        <v>3</v>
      </c>
      <c r="H179">
        <v>6</v>
      </c>
      <c r="I179">
        <v>10</v>
      </c>
      <c r="J179">
        <v>16</v>
      </c>
      <c r="K179">
        <v>24</v>
      </c>
      <c r="L179">
        <v>34</v>
      </c>
      <c r="M179">
        <v>47</v>
      </c>
      <c r="N179">
        <v>62</v>
      </c>
      <c r="O179">
        <v>79</v>
      </c>
      <c r="P179">
        <v>96</v>
      </c>
      <c r="Q179">
        <v>113</v>
      </c>
      <c r="R179">
        <v>133</v>
      </c>
      <c r="S179">
        <v>150</v>
      </c>
      <c r="T179">
        <v>163</v>
      </c>
      <c r="U179">
        <v>175</v>
      </c>
      <c r="V179">
        <v>186</v>
      </c>
      <c r="W179">
        <v>194</v>
      </c>
      <c r="X179">
        <v>202</v>
      </c>
      <c r="Y179">
        <v>208</v>
      </c>
      <c r="Z179">
        <v>213</v>
      </c>
      <c r="AA179">
        <v>218</v>
      </c>
      <c r="AB179">
        <v>222</v>
      </c>
      <c r="AC179">
        <v>224</v>
      </c>
      <c r="AD179">
        <v>226</v>
      </c>
      <c r="AE179">
        <v>225</v>
      </c>
      <c r="AF179">
        <v>226</v>
      </c>
      <c r="AG179">
        <v>226</v>
      </c>
      <c r="AH179">
        <v>224</v>
      </c>
      <c r="AI179">
        <v>222</v>
      </c>
      <c r="AJ179" s="5" t="str">
        <f t="shared" si="2"/>
        <v>Jobs: Publishing, audiovisual and broadcasting activities</v>
      </c>
    </row>
    <row r="180" spans="1:36" ht="15" thickTop="1" thickBot="1" x14ac:dyDescent="0.5">
      <c r="A180" t="s">
        <v>101</v>
      </c>
      <c r="B180" t="s">
        <v>118</v>
      </c>
      <c r="C180" t="s">
        <v>119</v>
      </c>
      <c r="D180">
        <v>0</v>
      </c>
      <c r="E180">
        <v>0</v>
      </c>
      <c r="F180">
        <v>1</v>
      </c>
      <c r="G180">
        <v>3</v>
      </c>
      <c r="H180">
        <v>5</v>
      </c>
      <c r="I180">
        <v>8</v>
      </c>
      <c r="J180">
        <v>13</v>
      </c>
      <c r="K180">
        <v>20</v>
      </c>
      <c r="L180">
        <v>29</v>
      </c>
      <c r="M180">
        <v>40</v>
      </c>
      <c r="N180">
        <v>53</v>
      </c>
      <c r="O180">
        <v>68</v>
      </c>
      <c r="P180">
        <v>82</v>
      </c>
      <c r="Q180">
        <v>97</v>
      </c>
      <c r="R180">
        <v>114</v>
      </c>
      <c r="S180">
        <v>128</v>
      </c>
      <c r="T180">
        <v>139</v>
      </c>
      <c r="U180">
        <v>149</v>
      </c>
      <c r="V180">
        <v>158</v>
      </c>
      <c r="W180">
        <v>165</v>
      </c>
      <c r="X180">
        <v>171</v>
      </c>
      <c r="Y180">
        <v>176</v>
      </c>
      <c r="Z180">
        <v>180</v>
      </c>
      <c r="AA180">
        <v>184</v>
      </c>
      <c r="AB180">
        <v>186</v>
      </c>
      <c r="AC180">
        <v>187</v>
      </c>
      <c r="AD180">
        <v>190</v>
      </c>
      <c r="AE180">
        <v>189</v>
      </c>
      <c r="AF180">
        <v>189</v>
      </c>
      <c r="AG180">
        <v>189</v>
      </c>
      <c r="AH180">
        <v>188</v>
      </c>
      <c r="AI180">
        <v>186</v>
      </c>
      <c r="AJ180" s="5" t="str">
        <f t="shared" si="2"/>
        <v>Jobs: Telecommunications</v>
      </c>
    </row>
    <row r="181" spans="1:36" ht="15" thickTop="1" thickBot="1" x14ac:dyDescent="0.5">
      <c r="A181" t="s">
        <v>102</v>
      </c>
      <c r="B181" t="s">
        <v>118</v>
      </c>
      <c r="C181" t="s">
        <v>119</v>
      </c>
      <c r="D181">
        <v>0</v>
      </c>
      <c r="E181">
        <v>0</v>
      </c>
      <c r="F181">
        <v>0</v>
      </c>
      <c r="G181">
        <v>1</v>
      </c>
      <c r="H181">
        <v>3</v>
      </c>
      <c r="I181">
        <v>5</v>
      </c>
      <c r="J181">
        <v>7</v>
      </c>
      <c r="K181">
        <v>12</v>
      </c>
      <c r="L181">
        <v>17</v>
      </c>
      <c r="M181">
        <v>23</v>
      </c>
      <c r="N181">
        <v>30</v>
      </c>
      <c r="O181">
        <v>39</v>
      </c>
      <c r="P181">
        <v>47</v>
      </c>
      <c r="Q181">
        <v>56</v>
      </c>
      <c r="R181">
        <v>65</v>
      </c>
      <c r="S181">
        <v>73</v>
      </c>
      <c r="T181">
        <v>79</v>
      </c>
      <c r="U181">
        <v>86</v>
      </c>
      <c r="V181">
        <v>91</v>
      </c>
      <c r="W181">
        <v>95</v>
      </c>
      <c r="X181">
        <v>98</v>
      </c>
      <c r="Y181">
        <v>101</v>
      </c>
      <c r="Z181">
        <v>103</v>
      </c>
      <c r="AA181">
        <v>106</v>
      </c>
      <c r="AB181">
        <v>107</v>
      </c>
      <c r="AC181">
        <v>108</v>
      </c>
      <c r="AD181">
        <v>109</v>
      </c>
      <c r="AE181">
        <v>108</v>
      </c>
      <c r="AF181">
        <v>108</v>
      </c>
      <c r="AG181">
        <v>108</v>
      </c>
      <c r="AH181">
        <v>108</v>
      </c>
      <c r="AI181">
        <v>106</v>
      </c>
      <c r="AJ181" s="5" t="str">
        <f t="shared" si="2"/>
        <v>Jobs: IT and other information services</v>
      </c>
    </row>
    <row r="182" spans="1:36" ht="15" thickTop="1" thickBot="1" x14ac:dyDescent="0.5">
      <c r="A182" t="s">
        <v>103</v>
      </c>
      <c r="B182" t="s">
        <v>118</v>
      </c>
      <c r="C182" t="s">
        <v>119</v>
      </c>
      <c r="D182">
        <v>0</v>
      </c>
      <c r="E182">
        <v>0</v>
      </c>
      <c r="F182">
        <v>4</v>
      </c>
      <c r="G182">
        <v>10</v>
      </c>
      <c r="H182">
        <v>22</v>
      </c>
      <c r="I182">
        <v>39</v>
      </c>
      <c r="J182">
        <v>66</v>
      </c>
      <c r="K182">
        <v>108</v>
      </c>
      <c r="L182">
        <v>165</v>
      </c>
      <c r="M182">
        <v>243</v>
      </c>
      <c r="N182">
        <v>347</v>
      </c>
      <c r="O182">
        <v>474</v>
      </c>
      <c r="P182">
        <v>620</v>
      </c>
      <c r="Q182">
        <v>797</v>
      </c>
      <c r="R182">
        <v>1004</v>
      </c>
      <c r="S182">
        <v>1221</v>
      </c>
      <c r="T182">
        <v>1443</v>
      </c>
      <c r="U182">
        <v>1681</v>
      </c>
      <c r="V182">
        <v>1927</v>
      </c>
      <c r="W182">
        <v>2184</v>
      </c>
      <c r="X182">
        <v>2456</v>
      </c>
      <c r="Y182">
        <v>2731</v>
      </c>
      <c r="Z182">
        <v>3019</v>
      </c>
      <c r="AA182">
        <v>3326</v>
      </c>
      <c r="AB182">
        <v>3634</v>
      </c>
      <c r="AC182">
        <v>3950</v>
      </c>
      <c r="AD182">
        <v>4281</v>
      </c>
      <c r="AE182">
        <v>4608</v>
      </c>
      <c r="AF182">
        <v>4958</v>
      </c>
      <c r="AG182">
        <v>5317</v>
      </c>
      <c r="AH182">
        <v>5680</v>
      </c>
      <c r="AI182">
        <v>6046</v>
      </c>
      <c r="AJ182" s="5" t="str">
        <f t="shared" si="2"/>
        <v>Jobs: Financial and insurance activities</v>
      </c>
    </row>
    <row r="183" spans="1:36" ht="15" thickTop="1" thickBot="1" x14ac:dyDescent="0.5">
      <c r="A183" t="s">
        <v>104</v>
      </c>
      <c r="B183" t="s">
        <v>118</v>
      </c>
      <c r="C183" t="s">
        <v>119</v>
      </c>
      <c r="D183">
        <v>0</v>
      </c>
      <c r="E183">
        <v>0</v>
      </c>
      <c r="F183">
        <v>4</v>
      </c>
      <c r="G183">
        <v>11</v>
      </c>
      <c r="H183">
        <v>20</v>
      </c>
      <c r="I183">
        <v>34</v>
      </c>
      <c r="J183">
        <v>56</v>
      </c>
      <c r="K183">
        <v>89</v>
      </c>
      <c r="L183">
        <v>134</v>
      </c>
      <c r="M183">
        <v>195</v>
      </c>
      <c r="N183">
        <v>272</v>
      </c>
      <c r="O183">
        <v>363</v>
      </c>
      <c r="P183">
        <v>463</v>
      </c>
      <c r="Q183">
        <v>582</v>
      </c>
      <c r="R183">
        <v>720</v>
      </c>
      <c r="S183">
        <v>853</v>
      </c>
      <c r="T183">
        <v>980</v>
      </c>
      <c r="U183">
        <v>1113</v>
      </c>
      <c r="V183">
        <v>1239</v>
      </c>
      <c r="W183">
        <v>1368</v>
      </c>
      <c r="X183">
        <v>1500</v>
      </c>
      <c r="Y183">
        <v>1627</v>
      </c>
      <c r="Z183">
        <v>1754</v>
      </c>
      <c r="AA183">
        <v>1893</v>
      </c>
      <c r="AB183">
        <v>2024</v>
      </c>
      <c r="AC183">
        <v>2150</v>
      </c>
      <c r="AD183">
        <v>2283</v>
      </c>
      <c r="AE183">
        <v>2402</v>
      </c>
      <c r="AF183">
        <v>2537</v>
      </c>
      <c r="AG183">
        <v>2669</v>
      </c>
      <c r="AH183">
        <v>2797</v>
      </c>
      <c r="AI183">
        <v>2918</v>
      </c>
      <c r="AJ183" s="5" t="str">
        <f t="shared" si="2"/>
        <v>Jobs: Real estate activities</v>
      </c>
    </row>
    <row r="184" spans="1:36" ht="15" thickTop="1" thickBot="1" x14ac:dyDescent="0.5">
      <c r="A184" t="s">
        <v>105</v>
      </c>
      <c r="B184" t="s">
        <v>118</v>
      </c>
      <c r="C184" t="s">
        <v>119</v>
      </c>
      <c r="D184">
        <v>0</v>
      </c>
      <c r="E184">
        <v>0</v>
      </c>
      <c r="F184">
        <v>4</v>
      </c>
      <c r="G184">
        <v>10</v>
      </c>
      <c r="H184">
        <v>19</v>
      </c>
      <c r="I184">
        <v>32</v>
      </c>
      <c r="J184">
        <v>52</v>
      </c>
      <c r="K184">
        <v>83</v>
      </c>
      <c r="L184">
        <v>124</v>
      </c>
      <c r="M184">
        <v>180</v>
      </c>
      <c r="N184">
        <v>252</v>
      </c>
      <c r="O184">
        <v>335</v>
      </c>
      <c r="P184">
        <v>428</v>
      </c>
      <c r="Q184">
        <v>536</v>
      </c>
      <c r="R184">
        <v>668</v>
      </c>
      <c r="S184">
        <v>792</v>
      </c>
      <c r="T184">
        <v>905</v>
      </c>
      <c r="U184">
        <v>1027</v>
      </c>
      <c r="V184">
        <v>1142</v>
      </c>
      <c r="W184">
        <v>1259</v>
      </c>
      <c r="X184">
        <v>1378</v>
      </c>
      <c r="Y184">
        <v>1493</v>
      </c>
      <c r="Z184">
        <v>1607</v>
      </c>
      <c r="AA184">
        <v>1732</v>
      </c>
      <c r="AB184">
        <v>1848</v>
      </c>
      <c r="AC184">
        <v>1960</v>
      </c>
      <c r="AD184">
        <v>2081</v>
      </c>
      <c r="AE184">
        <v>2185</v>
      </c>
      <c r="AF184">
        <v>2305</v>
      </c>
      <c r="AG184">
        <v>2422</v>
      </c>
      <c r="AH184">
        <v>2534</v>
      </c>
      <c r="AI184">
        <v>2640</v>
      </c>
      <c r="AJ184" s="5" t="str">
        <f t="shared" si="2"/>
        <v>Jobs: Other business sector services</v>
      </c>
    </row>
    <row r="185" spans="1:36" ht="15" thickTop="1" thickBot="1" x14ac:dyDescent="0.5">
      <c r="A185" t="s">
        <v>106</v>
      </c>
      <c r="B185" t="s">
        <v>118</v>
      </c>
      <c r="C185" t="s">
        <v>119</v>
      </c>
      <c r="D185">
        <v>0</v>
      </c>
      <c r="E185">
        <v>0</v>
      </c>
      <c r="F185">
        <v>3</v>
      </c>
      <c r="G185">
        <v>2</v>
      </c>
      <c r="H185">
        <v>2</v>
      </c>
      <c r="I185">
        <v>-4</v>
      </c>
      <c r="J185">
        <v>-12</v>
      </c>
      <c r="K185">
        <v>-27</v>
      </c>
      <c r="L185">
        <v>-37</v>
      </c>
      <c r="M185">
        <v>-65</v>
      </c>
      <c r="N185">
        <v>-113</v>
      </c>
      <c r="O185">
        <v>-181</v>
      </c>
      <c r="P185">
        <v>-281</v>
      </c>
      <c r="Q185">
        <v>-404</v>
      </c>
      <c r="R185">
        <v>-528</v>
      </c>
      <c r="S185">
        <v>-717</v>
      </c>
      <c r="T185">
        <v>-955</v>
      </c>
      <c r="U185">
        <v>-1228</v>
      </c>
      <c r="V185">
        <v>-1541</v>
      </c>
      <c r="W185">
        <v>-1902</v>
      </c>
      <c r="X185">
        <v>-2289</v>
      </c>
      <c r="Y185">
        <v>-2718</v>
      </c>
      <c r="Z185">
        <v>-3177</v>
      </c>
      <c r="AA185">
        <v>-3671</v>
      </c>
      <c r="AB185">
        <v>-4207</v>
      </c>
      <c r="AC185">
        <v>-4781</v>
      </c>
      <c r="AD185">
        <v>-5391</v>
      </c>
      <c r="AE185">
        <v>-6042</v>
      </c>
      <c r="AF185">
        <v>-6725</v>
      </c>
      <c r="AG185">
        <v>-7448</v>
      </c>
      <c r="AH185">
        <v>-8210</v>
      </c>
      <c r="AI185">
        <v>-9014</v>
      </c>
      <c r="AJ185" s="5" t="str">
        <f t="shared" si="2"/>
        <v>Jobs: Public administration and defence; compulsory social security</v>
      </c>
    </row>
    <row r="186" spans="1:36" ht="15" thickTop="1" thickBot="1" x14ac:dyDescent="0.5">
      <c r="A186" t="s">
        <v>107</v>
      </c>
      <c r="B186" t="s">
        <v>118</v>
      </c>
      <c r="C186" t="s">
        <v>119</v>
      </c>
      <c r="D186">
        <v>0</v>
      </c>
      <c r="E186">
        <v>0</v>
      </c>
      <c r="F186">
        <v>8</v>
      </c>
      <c r="G186">
        <v>20</v>
      </c>
      <c r="H186">
        <v>37</v>
      </c>
      <c r="I186">
        <v>60</v>
      </c>
      <c r="J186">
        <v>97</v>
      </c>
      <c r="K186">
        <v>154</v>
      </c>
      <c r="L186">
        <v>233</v>
      </c>
      <c r="M186">
        <v>338</v>
      </c>
      <c r="N186">
        <v>471</v>
      </c>
      <c r="O186">
        <v>625</v>
      </c>
      <c r="P186">
        <v>791</v>
      </c>
      <c r="Q186">
        <v>989</v>
      </c>
      <c r="R186">
        <v>1224</v>
      </c>
      <c r="S186">
        <v>1436</v>
      </c>
      <c r="T186">
        <v>1631</v>
      </c>
      <c r="U186">
        <v>1829</v>
      </c>
      <c r="V186">
        <v>2015</v>
      </c>
      <c r="W186">
        <v>2193</v>
      </c>
      <c r="X186">
        <v>2378</v>
      </c>
      <c r="Y186">
        <v>2545</v>
      </c>
      <c r="Z186">
        <v>2712</v>
      </c>
      <c r="AA186">
        <v>2895</v>
      </c>
      <c r="AB186">
        <v>3057</v>
      </c>
      <c r="AC186">
        <v>3204</v>
      </c>
      <c r="AD186">
        <v>3364</v>
      </c>
      <c r="AE186">
        <v>3487</v>
      </c>
      <c r="AF186">
        <v>3637</v>
      </c>
      <c r="AG186">
        <v>3780</v>
      </c>
      <c r="AH186">
        <v>3905</v>
      </c>
      <c r="AI186">
        <v>4013</v>
      </c>
      <c r="AJ186" s="5" t="str">
        <f t="shared" si="2"/>
        <v>Jobs: Education</v>
      </c>
    </row>
    <row r="187" spans="1:36" ht="15" thickTop="1" thickBot="1" x14ac:dyDescent="0.5">
      <c r="A187" t="s">
        <v>108</v>
      </c>
      <c r="B187" t="s">
        <v>118</v>
      </c>
      <c r="C187" t="s">
        <v>119</v>
      </c>
      <c r="D187">
        <v>0</v>
      </c>
      <c r="E187">
        <v>0</v>
      </c>
      <c r="F187">
        <v>23</v>
      </c>
      <c r="G187">
        <v>57</v>
      </c>
      <c r="H187">
        <v>106</v>
      </c>
      <c r="I187">
        <v>179</v>
      </c>
      <c r="J187">
        <v>293</v>
      </c>
      <c r="K187">
        <v>469</v>
      </c>
      <c r="L187">
        <v>705</v>
      </c>
      <c r="M187">
        <v>1029</v>
      </c>
      <c r="N187">
        <v>1448</v>
      </c>
      <c r="O187">
        <v>1942</v>
      </c>
      <c r="P187">
        <v>2490</v>
      </c>
      <c r="Q187">
        <v>3149</v>
      </c>
      <c r="R187">
        <v>3922</v>
      </c>
      <c r="S187">
        <v>4671</v>
      </c>
      <c r="T187">
        <v>5395</v>
      </c>
      <c r="U187">
        <v>6159</v>
      </c>
      <c r="V187">
        <v>6909</v>
      </c>
      <c r="W187">
        <v>7670</v>
      </c>
      <c r="X187">
        <v>8474</v>
      </c>
      <c r="Y187">
        <v>9246</v>
      </c>
      <c r="Z187">
        <v>10042</v>
      </c>
      <c r="AA187">
        <v>10910</v>
      </c>
      <c r="AB187">
        <v>11742</v>
      </c>
      <c r="AC187">
        <v>12558</v>
      </c>
      <c r="AD187">
        <v>13433</v>
      </c>
      <c r="AE187">
        <v>14228</v>
      </c>
      <c r="AF187">
        <v>15133</v>
      </c>
      <c r="AG187">
        <v>16035</v>
      </c>
      <c r="AH187">
        <v>16913</v>
      </c>
      <c r="AI187">
        <v>17769</v>
      </c>
      <c r="AJ187" s="5" t="str">
        <f t="shared" si="2"/>
        <v>Jobs: Human health and social work</v>
      </c>
    </row>
    <row r="188" spans="1:36" ht="15" thickTop="1" thickBot="1" x14ac:dyDescent="0.5">
      <c r="A188" t="s">
        <v>109</v>
      </c>
      <c r="B188" t="s">
        <v>118</v>
      </c>
      <c r="C188" t="s">
        <v>119</v>
      </c>
      <c r="D188">
        <v>0</v>
      </c>
      <c r="E188">
        <v>0</v>
      </c>
      <c r="F188">
        <v>8</v>
      </c>
      <c r="G188">
        <v>20</v>
      </c>
      <c r="H188">
        <v>37</v>
      </c>
      <c r="I188">
        <v>63</v>
      </c>
      <c r="J188">
        <v>103</v>
      </c>
      <c r="K188">
        <v>164</v>
      </c>
      <c r="L188">
        <v>248</v>
      </c>
      <c r="M188">
        <v>361</v>
      </c>
      <c r="N188">
        <v>507</v>
      </c>
      <c r="O188">
        <v>681</v>
      </c>
      <c r="P188">
        <v>872</v>
      </c>
      <c r="Q188">
        <v>1103</v>
      </c>
      <c r="R188">
        <v>1371</v>
      </c>
      <c r="S188">
        <v>1634</v>
      </c>
      <c r="T188">
        <v>1885</v>
      </c>
      <c r="U188">
        <v>2151</v>
      </c>
      <c r="V188">
        <v>2411</v>
      </c>
      <c r="W188">
        <v>2673</v>
      </c>
      <c r="X188">
        <v>2951</v>
      </c>
      <c r="Y188">
        <v>3218</v>
      </c>
      <c r="Z188">
        <v>3491</v>
      </c>
      <c r="AA188">
        <v>3791</v>
      </c>
      <c r="AB188">
        <v>4078</v>
      </c>
      <c r="AC188">
        <v>4357</v>
      </c>
      <c r="AD188">
        <v>4658</v>
      </c>
      <c r="AE188">
        <v>4931</v>
      </c>
      <c r="AF188">
        <v>5241</v>
      </c>
      <c r="AG188">
        <v>5550</v>
      </c>
      <c r="AH188">
        <v>5851</v>
      </c>
      <c r="AI188">
        <v>6142</v>
      </c>
      <c r="AJ188" s="5" t="str">
        <f t="shared" si="2"/>
        <v>Jobs: Arts, entertainment, recreation and other service activities</v>
      </c>
    </row>
    <row r="189" spans="1:36" ht="15" thickTop="1" thickBot="1" x14ac:dyDescent="0.5">
      <c r="A189" t="s">
        <v>110</v>
      </c>
      <c r="B189" t="s">
        <v>118</v>
      </c>
      <c r="C189" t="s">
        <v>119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 s="5" t="str">
        <f t="shared" si="2"/>
        <v>Jobs: Private households with employed persons</v>
      </c>
    </row>
    <row r="190" spans="1:36" ht="15" thickTop="1" thickBot="1" x14ac:dyDescent="0.5">
      <c r="A190" t="s">
        <v>111</v>
      </c>
      <c r="B190" t="s">
        <v>118</v>
      </c>
      <c r="C190" t="s">
        <v>119</v>
      </c>
      <c r="D190">
        <v>0</v>
      </c>
      <c r="E190">
        <v>0</v>
      </c>
      <c r="F190">
        <v>9.3551699999999995E-3</v>
      </c>
      <c r="G190">
        <v>2.8983700000000001E-2</v>
      </c>
      <c r="H190">
        <v>5.2526499999999997E-2</v>
      </c>
      <c r="I190">
        <v>8.5271600000000003E-2</v>
      </c>
      <c r="J190">
        <v>0.13956299999999999</v>
      </c>
      <c r="K190">
        <v>0.22240499999999999</v>
      </c>
      <c r="L190">
        <v>0.36841000000000002</v>
      </c>
      <c r="M190">
        <v>0.54277600000000004</v>
      </c>
      <c r="N190">
        <v>0.77233200000000002</v>
      </c>
      <c r="O190">
        <v>1.0506899999999999</v>
      </c>
      <c r="P190">
        <v>1.3733299999999999</v>
      </c>
      <c r="Q190">
        <v>1.78664</v>
      </c>
      <c r="R190">
        <v>2.1770800000000001</v>
      </c>
      <c r="S190">
        <v>2.6482299999999999</v>
      </c>
      <c r="T190">
        <v>3.1400899999999998</v>
      </c>
      <c r="U190">
        <v>3.6267900000000002</v>
      </c>
      <c r="V190">
        <v>4.1171499999999996</v>
      </c>
      <c r="W190">
        <v>4.5592100000000002</v>
      </c>
      <c r="X190">
        <v>5.0107900000000001</v>
      </c>
      <c r="Y190">
        <v>5.47546</v>
      </c>
      <c r="Z190">
        <v>5.9337799999999996</v>
      </c>
      <c r="AA190">
        <v>6.4222599999999996</v>
      </c>
      <c r="AB190">
        <v>6.88659</v>
      </c>
      <c r="AC190">
        <v>7.3296099999999997</v>
      </c>
      <c r="AD190">
        <v>7.7793700000000001</v>
      </c>
      <c r="AE190">
        <v>8.2190300000000001</v>
      </c>
      <c r="AF190">
        <v>8.6792700000000007</v>
      </c>
      <c r="AG190">
        <v>9.1352200000000003</v>
      </c>
      <c r="AH190">
        <v>9.5937999999999999</v>
      </c>
      <c r="AI190">
        <v>10.0024</v>
      </c>
      <c r="AJ190" s="5" t="str">
        <f t="shared" si="2"/>
        <v>Output Change in GDP</v>
      </c>
    </row>
    <row r="191" spans="1:36" ht="15" thickTop="1" thickBot="1" x14ac:dyDescent="0.5">
      <c r="A191" t="s">
        <v>112</v>
      </c>
      <c r="B191" t="s">
        <v>118</v>
      </c>
      <c r="C191" t="s">
        <v>119</v>
      </c>
      <c r="D191">
        <v>91.29</v>
      </c>
      <c r="E191">
        <v>90.5321</v>
      </c>
      <c r="F191">
        <v>98.051000000000002</v>
      </c>
      <c r="G191">
        <v>96.937299999999993</v>
      </c>
      <c r="H191">
        <v>98.004300000000001</v>
      </c>
      <c r="I191">
        <v>98.075199999999995</v>
      </c>
      <c r="J191">
        <v>100.803</v>
      </c>
      <c r="K191">
        <v>103.336</v>
      </c>
      <c r="L191">
        <v>104.19499999999999</v>
      </c>
      <c r="M191">
        <v>103.837</v>
      </c>
      <c r="N191">
        <v>103.605</v>
      </c>
      <c r="O191">
        <v>102.637</v>
      </c>
      <c r="P191">
        <v>101.83499999999999</v>
      </c>
      <c r="Q191">
        <v>101.145</v>
      </c>
      <c r="R191">
        <v>100.117</v>
      </c>
      <c r="S191">
        <v>99.051299999999998</v>
      </c>
      <c r="T191">
        <v>98.102400000000003</v>
      </c>
      <c r="U191">
        <v>97.005899999999997</v>
      </c>
      <c r="V191">
        <v>95.965100000000007</v>
      </c>
      <c r="W191">
        <v>95.104200000000006</v>
      </c>
      <c r="X191">
        <v>94.223399999999998</v>
      </c>
      <c r="Y191">
        <v>93.378399999999999</v>
      </c>
      <c r="Z191">
        <v>92.4953</v>
      </c>
      <c r="AA191">
        <v>91.775800000000004</v>
      </c>
      <c r="AB191">
        <v>91.155100000000004</v>
      </c>
      <c r="AC191">
        <v>90.673199999999994</v>
      </c>
      <c r="AD191">
        <v>90.367699999999999</v>
      </c>
      <c r="AE191">
        <v>90.092399999999998</v>
      </c>
      <c r="AF191">
        <v>90.050200000000004</v>
      </c>
      <c r="AG191">
        <v>89.935500000000005</v>
      </c>
      <c r="AH191">
        <v>89.808899999999994</v>
      </c>
      <c r="AI191">
        <v>89.762799999999999</v>
      </c>
      <c r="AJ191" s="5" t="str">
        <f t="shared" si="2"/>
        <v>Output Total CO2e Emissions</v>
      </c>
    </row>
    <row r="192" spans="1:36" ht="15" thickTop="1" thickBot="1" x14ac:dyDescent="0.5">
      <c r="A192" t="s">
        <v>75</v>
      </c>
      <c r="B192" t="s">
        <v>120</v>
      </c>
      <c r="C192" t="s">
        <v>121</v>
      </c>
      <c r="D192">
        <v>0</v>
      </c>
      <c r="E192">
        <v>0</v>
      </c>
      <c r="F192">
        <v>-2</v>
      </c>
      <c r="G192">
        <v>-5</v>
      </c>
      <c r="H192">
        <v>-5</v>
      </c>
      <c r="I192">
        <v>-2</v>
      </c>
      <c r="J192">
        <v>2</v>
      </c>
      <c r="K192">
        <v>4</v>
      </c>
      <c r="L192">
        <v>10</v>
      </c>
      <c r="M192">
        <v>15</v>
      </c>
      <c r="N192">
        <v>19</v>
      </c>
      <c r="O192">
        <v>27</v>
      </c>
      <c r="P192">
        <v>32</v>
      </c>
      <c r="Q192">
        <v>39</v>
      </c>
      <c r="R192">
        <v>46</v>
      </c>
      <c r="S192">
        <v>51</v>
      </c>
      <c r="T192">
        <v>56</v>
      </c>
      <c r="U192">
        <v>61</v>
      </c>
      <c r="V192">
        <v>63</v>
      </c>
      <c r="W192">
        <v>66</v>
      </c>
      <c r="X192">
        <v>68</v>
      </c>
      <c r="Y192">
        <v>68</v>
      </c>
      <c r="Z192">
        <v>68</v>
      </c>
      <c r="AA192">
        <v>70</v>
      </c>
      <c r="AB192">
        <v>70</v>
      </c>
      <c r="AC192">
        <v>71</v>
      </c>
      <c r="AD192">
        <v>72</v>
      </c>
      <c r="AE192">
        <v>72</v>
      </c>
      <c r="AF192">
        <v>73</v>
      </c>
      <c r="AG192">
        <v>73</v>
      </c>
      <c r="AH192">
        <v>72</v>
      </c>
      <c r="AI192">
        <v>72</v>
      </c>
      <c r="AJ192" s="5" t="str">
        <f t="shared" si="2"/>
        <v>Jobs: Agriculture, forestry and fishing</v>
      </c>
    </row>
    <row r="193" spans="1:36" ht="15" thickTop="1" thickBot="1" x14ac:dyDescent="0.5">
      <c r="A193" t="s">
        <v>76</v>
      </c>
      <c r="B193" t="s">
        <v>120</v>
      </c>
      <c r="C193" t="s">
        <v>121</v>
      </c>
      <c r="D193">
        <v>0</v>
      </c>
      <c r="E193">
        <v>0</v>
      </c>
      <c r="F193">
        <v>5</v>
      </c>
      <c r="G193">
        <v>16</v>
      </c>
      <c r="H193">
        <v>33</v>
      </c>
      <c r="I193">
        <v>51</v>
      </c>
      <c r="J193">
        <v>75</v>
      </c>
      <c r="K193">
        <v>98</v>
      </c>
      <c r="L193">
        <v>126</v>
      </c>
      <c r="M193">
        <v>148</v>
      </c>
      <c r="N193">
        <v>174</v>
      </c>
      <c r="O193">
        <v>190</v>
      </c>
      <c r="P193">
        <v>209</v>
      </c>
      <c r="Q193">
        <v>232</v>
      </c>
      <c r="R193">
        <v>249</v>
      </c>
      <c r="S193">
        <v>267</v>
      </c>
      <c r="T193">
        <v>279</v>
      </c>
      <c r="U193">
        <v>290</v>
      </c>
      <c r="V193">
        <v>300</v>
      </c>
      <c r="W193">
        <v>310</v>
      </c>
      <c r="X193">
        <v>316</v>
      </c>
      <c r="Y193">
        <v>323</v>
      </c>
      <c r="Z193">
        <v>326</v>
      </c>
      <c r="AA193">
        <v>331</v>
      </c>
      <c r="AB193">
        <v>338</v>
      </c>
      <c r="AC193">
        <v>339</v>
      </c>
      <c r="AD193">
        <v>340</v>
      </c>
      <c r="AE193">
        <v>345</v>
      </c>
      <c r="AF193">
        <v>339</v>
      </c>
      <c r="AG193">
        <v>333</v>
      </c>
      <c r="AH193">
        <v>330</v>
      </c>
      <c r="AI193">
        <v>317</v>
      </c>
      <c r="AJ193" s="5" t="str">
        <f t="shared" si="2"/>
        <v>Jobs: Mining and extraction of energy producing products</v>
      </c>
    </row>
    <row r="194" spans="1:36" ht="15" thickTop="1" thickBot="1" x14ac:dyDescent="0.5">
      <c r="A194" t="s">
        <v>77</v>
      </c>
      <c r="B194" t="s">
        <v>120</v>
      </c>
      <c r="C194" t="s">
        <v>121</v>
      </c>
      <c r="D194">
        <v>0</v>
      </c>
      <c r="E194">
        <v>0</v>
      </c>
      <c r="F194">
        <v>0</v>
      </c>
      <c r="G194">
        <v>-1</v>
      </c>
      <c r="H194">
        <v>0</v>
      </c>
      <c r="I194">
        <v>1</v>
      </c>
      <c r="J194">
        <v>3</v>
      </c>
      <c r="K194">
        <v>4</v>
      </c>
      <c r="L194">
        <v>5</v>
      </c>
      <c r="M194">
        <v>7</v>
      </c>
      <c r="N194">
        <v>8</v>
      </c>
      <c r="O194">
        <v>10</v>
      </c>
      <c r="P194">
        <v>12</v>
      </c>
      <c r="Q194">
        <v>15</v>
      </c>
      <c r="R194">
        <v>16</v>
      </c>
      <c r="S194">
        <v>18</v>
      </c>
      <c r="T194">
        <v>20</v>
      </c>
      <c r="U194">
        <v>21</v>
      </c>
      <c r="V194">
        <v>22</v>
      </c>
      <c r="W194">
        <v>23</v>
      </c>
      <c r="X194">
        <v>24</v>
      </c>
      <c r="Y194">
        <v>25</v>
      </c>
      <c r="Z194">
        <v>25</v>
      </c>
      <c r="AA194">
        <v>26</v>
      </c>
      <c r="AB194">
        <v>26</v>
      </c>
      <c r="AC194">
        <v>28</v>
      </c>
      <c r="AD194">
        <v>28</v>
      </c>
      <c r="AE194">
        <v>28</v>
      </c>
      <c r="AF194">
        <v>29</v>
      </c>
      <c r="AG194">
        <v>28</v>
      </c>
      <c r="AH194">
        <v>29</v>
      </c>
      <c r="AI194">
        <v>29</v>
      </c>
      <c r="AJ194" s="5" t="str">
        <f t="shared" si="2"/>
        <v>Jobs: Mining and quarrying of non-energy producing products</v>
      </c>
    </row>
    <row r="195" spans="1:36" ht="15" thickTop="1" thickBot="1" x14ac:dyDescent="0.5">
      <c r="A195" t="s">
        <v>78</v>
      </c>
      <c r="B195" t="s">
        <v>120</v>
      </c>
      <c r="C195" t="s">
        <v>121</v>
      </c>
      <c r="D195">
        <v>0</v>
      </c>
      <c r="E195">
        <v>0</v>
      </c>
      <c r="F195">
        <v>1</v>
      </c>
      <c r="G195">
        <v>4</v>
      </c>
      <c r="H195">
        <v>9</v>
      </c>
      <c r="I195">
        <v>16</v>
      </c>
      <c r="J195">
        <v>24</v>
      </c>
      <c r="K195">
        <v>32</v>
      </c>
      <c r="L195">
        <v>41</v>
      </c>
      <c r="M195">
        <v>49</v>
      </c>
      <c r="N195">
        <v>58</v>
      </c>
      <c r="O195">
        <v>64</v>
      </c>
      <c r="P195">
        <v>72</v>
      </c>
      <c r="Q195">
        <v>80</v>
      </c>
      <c r="R195">
        <v>87</v>
      </c>
      <c r="S195">
        <v>94</v>
      </c>
      <c r="T195">
        <v>98</v>
      </c>
      <c r="U195">
        <v>104</v>
      </c>
      <c r="V195">
        <v>107</v>
      </c>
      <c r="W195">
        <v>112</v>
      </c>
      <c r="X195">
        <v>114</v>
      </c>
      <c r="Y195">
        <v>118</v>
      </c>
      <c r="Z195">
        <v>120</v>
      </c>
      <c r="AA195">
        <v>121</v>
      </c>
      <c r="AB195">
        <v>124</v>
      </c>
      <c r="AC195">
        <v>124</v>
      </c>
      <c r="AD195">
        <v>125</v>
      </c>
      <c r="AE195">
        <v>128</v>
      </c>
      <c r="AF195">
        <v>127</v>
      </c>
      <c r="AG195">
        <v>125</v>
      </c>
      <c r="AH195">
        <v>125</v>
      </c>
      <c r="AI195">
        <v>121</v>
      </c>
      <c r="AJ195" s="5" t="str">
        <f t="shared" si="2"/>
        <v>Jobs: Mining support service activities</v>
      </c>
    </row>
    <row r="196" spans="1:36" ht="15" thickTop="1" thickBot="1" x14ac:dyDescent="0.5">
      <c r="A196" t="s">
        <v>79</v>
      </c>
      <c r="B196" t="s">
        <v>120</v>
      </c>
      <c r="C196" t="s">
        <v>121</v>
      </c>
      <c r="D196">
        <v>0</v>
      </c>
      <c r="E196">
        <v>0</v>
      </c>
      <c r="F196">
        <v>-6</v>
      </c>
      <c r="G196">
        <v>-13</v>
      </c>
      <c r="H196">
        <v>-16</v>
      </c>
      <c r="I196">
        <v>-21</v>
      </c>
      <c r="J196">
        <v>-22</v>
      </c>
      <c r="K196">
        <v>-26</v>
      </c>
      <c r="L196">
        <v>-23</v>
      </c>
      <c r="M196">
        <v>-24</v>
      </c>
      <c r="N196">
        <v>-21</v>
      </c>
      <c r="O196">
        <v>-14</v>
      </c>
      <c r="P196">
        <v>-10</v>
      </c>
      <c r="Q196">
        <v>-3</v>
      </c>
      <c r="R196">
        <v>5</v>
      </c>
      <c r="S196">
        <v>9</v>
      </c>
      <c r="T196">
        <v>13</v>
      </c>
      <c r="U196">
        <v>19</v>
      </c>
      <c r="V196">
        <v>19</v>
      </c>
      <c r="W196">
        <v>21</v>
      </c>
      <c r="X196">
        <v>23</v>
      </c>
      <c r="Y196">
        <v>25</v>
      </c>
      <c r="Z196">
        <v>22</v>
      </c>
      <c r="AA196">
        <v>25</v>
      </c>
      <c r="AB196">
        <v>25</v>
      </c>
      <c r="AC196">
        <v>25</v>
      </c>
      <c r="AD196">
        <v>30</v>
      </c>
      <c r="AE196">
        <v>29</v>
      </c>
      <c r="AF196">
        <v>32</v>
      </c>
      <c r="AG196">
        <v>36</v>
      </c>
      <c r="AH196">
        <v>39</v>
      </c>
      <c r="AI196">
        <v>41</v>
      </c>
      <c r="AJ196" s="5" t="str">
        <f t="shared" si="2"/>
        <v>Jobs: Food products, beverages and tobacco</v>
      </c>
    </row>
    <row r="197" spans="1:36" ht="15" thickTop="1" thickBot="1" x14ac:dyDescent="0.5">
      <c r="A197" t="s">
        <v>80</v>
      </c>
      <c r="B197" t="s">
        <v>120</v>
      </c>
      <c r="C197" t="s">
        <v>121</v>
      </c>
      <c r="D197">
        <v>0</v>
      </c>
      <c r="E197">
        <v>0</v>
      </c>
      <c r="F197">
        <v>-3</v>
      </c>
      <c r="G197">
        <v>-5</v>
      </c>
      <c r="H197">
        <v>-5</v>
      </c>
      <c r="I197">
        <v>-4</v>
      </c>
      <c r="J197">
        <v>-3</v>
      </c>
      <c r="K197">
        <v>-1</v>
      </c>
      <c r="L197">
        <v>4</v>
      </c>
      <c r="M197">
        <v>6</v>
      </c>
      <c r="N197">
        <v>12</v>
      </c>
      <c r="O197">
        <v>18</v>
      </c>
      <c r="P197">
        <v>24</v>
      </c>
      <c r="Q197">
        <v>29</v>
      </c>
      <c r="R197">
        <v>36</v>
      </c>
      <c r="S197">
        <v>42</v>
      </c>
      <c r="T197">
        <v>46</v>
      </c>
      <c r="U197">
        <v>51</v>
      </c>
      <c r="V197">
        <v>54</v>
      </c>
      <c r="W197">
        <v>56</v>
      </c>
      <c r="X197">
        <v>59</v>
      </c>
      <c r="Y197">
        <v>61</v>
      </c>
      <c r="Z197">
        <v>62</v>
      </c>
      <c r="AA197">
        <v>64</v>
      </c>
      <c r="AB197">
        <v>65</v>
      </c>
      <c r="AC197">
        <v>65</v>
      </c>
      <c r="AD197">
        <v>67</v>
      </c>
      <c r="AE197">
        <v>68</v>
      </c>
      <c r="AF197">
        <v>69</v>
      </c>
      <c r="AG197">
        <v>70</v>
      </c>
      <c r="AH197">
        <v>72</v>
      </c>
      <c r="AI197">
        <v>72</v>
      </c>
      <c r="AJ197" s="5" t="str">
        <f t="shared" si="2"/>
        <v>Jobs: Textiles, wearing apparel, leather and related products</v>
      </c>
    </row>
    <row r="198" spans="1:36" ht="15" thickTop="1" thickBot="1" x14ac:dyDescent="0.5">
      <c r="A198" t="s">
        <v>81</v>
      </c>
      <c r="B198" t="s">
        <v>120</v>
      </c>
      <c r="C198" t="s">
        <v>121</v>
      </c>
      <c r="D198">
        <v>0</v>
      </c>
      <c r="E198">
        <v>0</v>
      </c>
      <c r="F198">
        <v>-3</v>
      </c>
      <c r="G198">
        <v>-4</v>
      </c>
      <c r="H198">
        <v>-6</v>
      </c>
      <c r="I198">
        <v>-4</v>
      </c>
      <c r="J198">
        <v>-3</v>
      </c>
      <c r="K198">
        <v>-3</v>
      </c>
      <c r="L198">
        <v>0</v>
      </c>
      <c r="M198">
        <v>2</v>
      </c>
      <c r="N198">
        <v>6</v>
      </c>
      <c r="O198">
        <v>10</v>
      </c>
      <c r="P198">
        <v>15</v>
      </c>
      <c r="Q198">
        <v>20</v>
      </c>
      <c r="R198">
        <v>25</v>
      </c>
      <c r="S198">
        <v>29</v>
      </c>
      <c r="T198">
        <v>32</v>
      </c>
      <c r="U198">
        <v>37</v>
      </c>
      <c r="V198">
        <v>38</v>
      </c>
      <c r="W198">
        <v>40</v>
      </c>
      <c r="X198">
        <v>42</v>
      </c>
      <c r="Y198">
        <v>43</v>
      </c>
      <c r="Z198">
        <v>43</v>
      </c>
      <c r="AA198">
        <v>46</v>
      </c>
      <c r="AB198">
        <v>46</v>
      </c>
      <c r="AC198">
        <v>47</v>
      </c>
      <c r="AD198">
        <v>48</v>
      </c>
      <c r="AE198">
        <v>48</v>
      </c>
      <c r="AF198">
        <v>50</v>
      </c>
      <c r="AG198">
        <v>51</v>
      </c>
      <c r="AH198">
        <v>52</v>
      </c>
      <c r="AI198">
        <v>51</v>
      </c>
      <c r="AJ198" s="5" t="str">
        <f t="shared" si="2"/>
        <v>Jobs: Wood and of products of wood and cork (except furniture)</v>
      </c>
    </row>
    <row r="199" spans="1:36" ht="15" thickTop="1" thickBot="1" x14ac:dyDescent="0.5">
      <c r="A199" t="s">
        <v>82</v>
      </c>
      <c r="B199" t="s">
        <v>120</v>
      </c>
      <c r="C199" t="s">
        <v>121</v>
      </c>
      <c r="D199">
        <v>0</v>
      </c>
      <c r="E199">
        <v>0</v>
      </c>
      <c r="F199">
        <v>-3</v>
      </c>
      <c r="G199">
        <v>-4</v>
      </c>
      <c r="H199">
        <v>-4</v>
      </c>
      <c r="I199">
        <v>-3</v>
      </c>
      <c r="J199">
        <v>-1</v>
      </c>
      <c r="K199">
        <v>0</v>
      </c>
      <c r="L199">
        <v>4</v>
      </c>
      <c r="M199">
        <v>6</v>
      </c>
      <c r="N199">
        <v>10</v>
      </c>
      <c r="O199">
        <v>15</v>
      </c>
      <c r="P199">
        <v>19</v>
      </c>
      <c r="Q199">
        <v>24</v>
      </c>
      <c r="R199">
        <v>29</v>
      </c>
      <c r="S199">
        <v>33</v>
      </c>
      <c r="T199">
        <v>37</v>
      </c>
      <c r="U199">
        <v>42</v>
      </c>
      <c r="V199">
        <v>42</v>
      </c>
      <c r="W199">
        <v>44</v>
      </c>
      <c r="X199">
        <v>46</v>
      </c>
      <c r="Y199">
        <v>47</v>
      </c>
      <c r="Z199">
        <v>47</v>
      </c>
      <c r="AA199">
        <v>48</v>
      </c>
      <c r="AB199">
        <v>48</v>
      </c>
      <c r="AC199">
        <v>49</v>
      </c>
      <c r="AD199">
        <v>50</v>
      </c>
      <c r="AE199">
        <v>50</v>
      </c>
      <c r="AF199">
        <v>51</v>
      </c>
      <c r="AG199">
        <v>51</v>
      </c>
      <c r="AH199">
        <v>52</v>
      </c>
      <c r="AI199">
        <v>52</v>
      </c>
      <c r="AJ199" s="5" t="str">
        <f t="shared" si="2"/>
        <v>Jobs: Paper products and printing</v>
      </c>
    </row>
    <row r="200" spans="1:36" ht="15" thickTop="1" thickBot="1" x14ac:dyDescent="0.5">
      <c r="A200" t="s">
        <v>83</v>
      </c>
      <c r="B200" t="s">
        <v>120</v>
      </c>
      <c r="C200" t="s">
        <v>121</v>
      </c>
      <c r="D200">
        <v>0</v>
      </c>
      <c r="E200">
        <v>0</v>
      </c>
      <c r="F200">
        <v>0</v>
      </c>
      <c r="G200">
        <v>1</v>
      </c>
      <c r="H200">
        <v>4</v>
      </c>
      <c r="I200">
        <v>7</v>
      </c>
      <c r="J200">
        <v>11</v>
      </c>
      <c r="K200">
        <v>15</v>
      </c>
      <c r="L200">
        <v>20</v>
      </c>
      <c r="M200">
        <v>22</v>
      </c>
      <c r="N200">
        <v>26</v>
      </c>
      <c r="O200">
        <v>28</v>
      </c>
      <c r="P200">
        <v>32</v>
      </c>
      <c r="Q200">
        <v>36</v>
      </c>
      <c r="R200">
        <v>38</v>
      </c>
      <c r="S200">
        <v>40</v>
      </c>
      <c r="T200">
        <v>43</v>
      </c>
      <c r="U200">
        <v>43</v>
      </c>
      <c r="V200">
        <v>45</v>
      </c>
      <c r="W200">
        <v>45</v>
      </c>
      <c r="X200">
        <v>46</v>
      </c>
      <c r="Y200">
        <v>46</v>
      </c>
      <c r="Z200">
        <v>46</v>
      </c>
      <c r="AA200">
        <v>46</v>
      </c>
      <c r="AB200">
        <v>47</v>
      </c>
      <c r="AC200">
        <v>45</v>
      </c>
      <c r="AD200">
        <v>45</v>
      </c>
      <c r="AE200">
        <v>45</v>
      </c>
      <c r="AF200">
        <v>43</v>
      </c>
      <c r="AG200">
        <v>42</v>
      </c>
      <c r="AH200">
        <v>41</v>
      </c>
      <c r="AI200">
        <v>41</v>
      </c>
      <c r="AJ200" s="5" t="str">
        <f t="shared" si="2"/>
        <v>Jobs: Coke and refined petroleum products</v>
      </c>
    </row>
    <row r="201" spans="1:36" ht="15" thickTop="1" thickBot="1" x14ac:dyDescent="0.5">
      <c r="A201" t="s">
        <v>84</v>
      </c>
      <c r="B201" t="s">
        <v>120</v>
      </c>
      <c r="C201" t="s">
        <v>121</v>
      </c>
      <c r="D201">
        <v>0</v>
      </c>
      <c r="E201">
        <v>0</v>
      </c>
      <c r="F201">
        <v>-2</v>
      </c>
      <c r="G201">
        <v>-3</v>
      </c>
      <c r="H201">
        <v>-3</v>
      </c>
      <c r="I201">
        <v>-3</v>
      </c>
      <c r="J201">
        <v>-3</v>
      </c>
      <c r="K201">
        <v>-2</v>
      </c>
      <c r="L201">
        <v>1</v>
      </c>
      <c r="M201">
        <v>2</v>
      </c>
      <c r="N201">
        <v>5</v>
      </c>
      <c r="O201">
        <v>9</v>
      </c>
      <c r="P201">
        <v>11</v>
      </c>
      <c r="Q201">
        <v>16</v>
      </c>
      <c r="R201">
        <v>19</v>
      </c>
      <c r="S201">
        <v>23</v>
      </c>
      <c r="T201">
        <v>25</v>
      </c>
      <c r="U201">
        <v>28</v>
      </c>
      <c r="V201">
        <v>28</v>
      </c>
      <c r="W201">
        <v>30</v>
      </c>
      <c r="X201">
        <v>32</v>
      </c>
      <c r="Y201">
        <v>32</v>
      </c>
      <c r="Z201">
        <v>33</v>
      </c>
      <c r="AA201">
        <v>33</v>
      </c>
      <c r="AB201">
        <v>33</v>
      </c>
      <c r="AC201">
        <v>33</v>
      </c>
      <c r="AD201">
        <v>34</v>
      </c>
      <c r="AE201">
        <v>34</v>
      </c>
      <c r="AF201">
        <v>35</v>
      </c>
      <c r="AG201">
        <v>36</v>
      </c>
      <c r="AH201">
        <v>37</v>
      </c>
      <c r="AI201">
        <v>37</v>
      </c>
      <c r="AJ201" s="5" t="str">
        <f t="shared" si="2"/>
        <v>Jobs: Chemicals and pharmaceutical products</v>
      </c>
    </row>
    <row r="202" spans="1:36" ht="15" thickTop="1" thickBot="1" x14ac:dyDescent="0.5">
      <c r="A202" t="s">
        <v>85</v>
      </c>
      <c r="B202" t="s">
        <v>120</v>
      </c>
      <c r="C202" t="s">
        <v>121</v>
      </c>
      <c r="D202">
        <v>0</v>
      </c>
      <c r="E202">
        <v>0</v>
      </c>
      <c r="F202">
        <v>-3</v>
      </c>
      <c r="G202">
        <v>-4</v>
      </c>
      <c r="H202">
        <v>-4</v>
      </c>
      <c r="I202">
        <v>-4</v>
      </c>
      <c r="J202">
        <v>-2</v>
      </c>
      <c r="K202">
        <v>-2</v>
      </c>
      <c r="L202">
        <v>3</v>
      </c>
      <c r="M202">
        <v>4</v>
      </c>
      <c r="N202">
        <v>9</v>
      </c>
      <c r="O202">
        <v>14</v>
      </c>
      <c r="P202">
        <v>18</v>
      </c>
      <c r="Q202">
        <v>22</v>
      </c>
      <c r="R202">
        <v>28</v>
      </c>
      <c r="S202">
        <v>32</v>
      </c>
      <c r="T202">
        <v>35</v>
      </c>
      <c r="U202">
        <v>39</v>
      </c>
      <c r="V202">
        <v>42</v>
      </c>
      <c r="W202">
        <v>44</v>
      </c>
      <c r="X202">
        <v>46</v>
      </c>
      <c r="Y202">
        <v>47</v>
      </c>
      <c r="Z202">
        <v>47</v>
      </c>
      <c r="AA202">
        <v>49</v>
      </c>
      <c r="AB202">
        <v>49</v>
      </c>
      <c r="AC202">
        <v>50</v>
      </c>
      <c r="AD202">
        <v>51</v>
      </c>
      <c r="AE202">
        <v>51</v>
      </c>
      <c r="AF202">
        <v>52</v>
      </c>
      <c r="AG202">
        <v>52</v>
      </c>
      <c r="AH202">
        <v>54</v>
      </c>
      <c r="AI202">
        <v>54</v>
      </c>
      <c r="AJ202" s="5" t="str">
        <f t="shared" si="2"/>
        <v>Jobs: Rubber and plastics products</v>
      </c>
    </row>
    <row r="203" spans="1:36" ht="15" thickTop="1" thickBot="1" x14ac:dyDescent="0.5">
      <c r="A203" t="s">
        <v>86</v>
      </c>
      <c r="B203" t="s">
        <v>120</v>
      </c>
      <c r="C203" t="s">
        <v>121</v>
      </c>
      <c r="D203">
        <v>0</v>
      </c>
      <c r="E203">
        <v>0</v>
      </c>
      <c r="F203">
        <v>-2</v>
      </c>
      <c r="G203">
        <v>-2</v>
      </c>
      <c r="H203">
        <v>-2</v>
      </c>
      <c r="I203">
        <v>0</v>
      </c>
      <c r="J203">
        <v>3</v>
      </c>
      <c r="K203">
        <v>4</v>
      </c>
      <c r="L203">
        <v>9</v>
      </c>
      <c r="M203">
        <v>9</v>
      </c>
      <c r="N203">
        <v>13</v>
      </c>
      <c r="O203">
        <v>19</v>
      </c>
      <c r="P203">
        <v>21</v>
      </c>
      <c r="Q203">
        <v>25</v>
      </c>
      <c r="R203">
        <v>29</v>
      </c>
      <c r="S203">
        <v>34</v>
      </c>
      <c r="T203">
        <v>35</v>
      </c>
      <c r="U203">
        <v>39</v>
      </c>
      <c r="V203">
        <v>40</v>
      </c>
      <c r="W203">
        <v>42</v>
      </c>
      <c r="X203">
        <v>43</v>
      </c>
      <c r="Y203">
        <v>45</v>
      </c>
      <c r="Z203">
        <v>44</v>
      </c>
      <c r="AA203">
        <v>45</v>
      </c>
      <c r="AB203">
        <v>46</v>
      </c>
      <c r="AC203">
        <v>46</v>
      </c>
      <c r="AD203">
        <v>46</v>
      </c>
      <c r="AE203">
        <v>46</v>
      </c>
      <c r="AF203">
        <v>47</v>
      </c>
      <c r="AG203">
        <v>47</v>
      </c>
      <c r="AH203">
        <v>47</v>
      </c>
      <c r="AI203">
        <v>47</v>
      </c>
      <c r="AJ203" s="5" t="str">
        <f t="shared" si="2"/>
        <v>Jobs: Other non-metallic mineral products</v>
      </c>
    </row>
    <row r="204" spans="1:36" ht="15" thickTop="1" thickBot="1" x14ac:dyDescent="0.5">
      <c r="A204" t="s">
        <v>87</v>
      </c>
      <c r="B204" t="s">
        <v>120</v>
      </c>
      <c r="C204" t="s">
        <v>121</v>
      </c>
      <c r="D204">
        <v>0</v>
      </c>
      <c r="E204">
        <v>0</v>
      </c>
      <c r="F204">
        <v>-1</v>
      </c>
      <c r="G204">
        <v>-1</v>
      </c>
      <c r="H204">
        <v>2</v>
      </c>
      <c r="I204">
        <v>6</v>
      </c>
      <c r="J204">
        <v>12</v>
      </c>
      <c r="K204">
        <v>13</v>
      </c>
      <c r="L204">
        <v>19</v>
      </c>
      <c r="M204">
        <v>23</v>
      </c>
      <c r="N204">
        <v>29</v>
      </c>
      <c r="O204">
        <v>34</v>
      </c>
      <c r="P204">
        <v>38</v>
      </c>
      <c r="Q204">
        <v>44</v>
      </c>
      <c r="R204">
        <v>48</v>
      </c>
      <c r="S204">
        <v>54</v>
      </c>
      <c r="T204">
        <v>56</v>
      </c>
      <c r="U204">
        <v>60</v>
      </c>
      <c r="V204">
        <v>61</v>
      </c>
      <c r="W204">
        <v>65</v>
      </c>
      <c r="X204">
        <v>64</v>
      </c>
      <c r="Y204">
        <v>64</v>
      </c>
      <c r="Z204">
        <v>64</v>
      </c>
      <c r="AA204">
        <v>66</v>
      </c>
      <c r="AB204">
        <v>66</v>
      </c>
      <c r="AC204">
        <v>66</v>
      </c>
      <c r="AD204">
        <v>66</v>
      </c>
      <c r="AE204">
        <v>66</v>
      </c>
      <c r="AF204">
        <v>66</v>
      </c>
      <c r="AG204">
        <v>66</v>
      </c>
      <c r="AH204">
        <v>66</v>
      </c>
      <c r="AI204">
        <v>64</v>
      </c>
      <c r="AJ204" s="5" t="str">
        <f t="shared" si="2"/>
        <v>Jobs: Manufacture of basic metals</v>
      </c>
    </row>
    <row r="205" spans="1:36" ht="15" thickTop="1" thickBot="1" x14ac:dyDescent="0.5">
      <c r="A205" t="s">
        <v>88</v>
      </c>
      <c r="B205" t="s">
        <v>120</v>
      </c>
      <c r="C205" t="s">
        <v>121</v>
      </c>
      <c r="D205">
        <v>0</v>
      </c>
      <c r="E205">
        <v>0</v>
      </c>
      <c r="F205">
        <v>-2</v>
      </c>
      <c r="G205">
        <v>-4</v>
      </c>
      <c r="H205">
        <v>-8</v>
      </c>
      <c r="I205">
        <v>-12</v>
      </c>
      <c r="J205">
        <v>-16</v>
      </c>
      <c r="K205">
        <v>-22</v>
      </c>
      <c r="L205">
        <v>-24</v>
      </c>
      <c r="M205">
        <v>-31</v>
      </c>
      <c r="N205">
        <v>-32</v>
      </c>
      <c r="O205">
        <v>-34</v>
      </c>
      <c r="P205">
        <v>-32</v>
      </c>
      <c r="Q205">
        <v>-32</v>
      </c>
      <c r="R205">
        <v>-31</v>
      </c>
      <c r="S205">
        <v>-31</v>
      </c>
      <c r="T205">
        <v>-30</v>
      </c>
      <c r="U205">
        <v>-28</v>
      </c>
      <c r="V205">
        <v>-28</v>
      </c>
      <c r="W205">
        <v>-27</v>
      </c>
      <c r="X205">
        <v>-25</v>
      </c>
      <c r="Y205">
        <v>-24</v>
      </c>
      <c r="Z205">
        <v>-23</v>
      </c>
      <c r="AA205">
        <v>-22</v>
      </c>
      <c r="AB205">
        <v>-20</v>
      </c>
      <c r="AC205">
        <v>-19</v>
      </c>
      <c r="AD205">
        <v>-16</v>
      </c>
      <c r="AE205">
        <v>-13</v>
      </c>
      <c r="AF205">
        <v>-13</v>
      </c>
      <c r="AG205">
        <v>-10</v>
      </c>
      <c r="AH205">
        <v>-7</v>
      </c>
      <c r="AI205">
        <v>-4</v>
      </c>
      <c r="AJ205" s="5" t="str">
        <f t="shared" si="2"/>
        <v>Jobs: Fabricated metal products, except machinery and equipment</v>
      </c>
    </row>
    <row r="206" spans="1:36" ht="15" thickTop="1" thickBot="1" x14ac:dyDescent="0.5">
      <c r="A206" t="s">
        <v>89</v>
      </c>
      <c r="B206" t="s">
        <v>120</v>
      </c>
      <c r="C206" t="s">
        <v>121</v>
      </c>
      <c r="D206">
        <v>0</v>
      </c>
      <c r="E206">
        <v>0</v>
      </c>
      <c r="F206">
        <v>-1</v>
      </c>
      <c r="G206">
        <v>-1</v>
      </c>
      <c r="H206">
        <v>-2</v>
      </c>
      <c r="I206">
        <v>-3</v>
      </c>
      <c r="J206">
        <v>-1</v>
      </c>
      <c r="K206">
        <v>-3</v>
      </c>
      <c r="L206">
        <v>-2</v>
      </c>
      <c r="M206">
        <v>-2</v>
      </c>
      <c r="N206">
        <v>-2</v>
      </c>
      <c r="O206">
        <v>-1</v>
      </c>
      <c r="P206">
        <v>1</v>
      </c>
      <c r="Q206">
        <v>2</v>
      </c>
      <c r="R206">
        <v>3</v>
      </c>
      <c r="S206">
        <v>4</v>
      </c>
      <c r="T206">
        <v>4</v>
      </c>
      <c r="U206">
        <v>5</v>
      </c>
      <c r="V206">
        <v>6</v>
      </c>
      <c r="W206">
        <v>6</v>
      </c>
      <c r="X206">
        <v>6</v>
      </c>
      <c r="Y206">
        <v>6</v>
      </c>
      <c r="Z206">
        <v>5</v>
      </c>
      <c r="AA206">
        <v>6</v>
      </c>
      <c r="AB206">
        <v>5</v>
      </c>
      <c r="AC206">
        <v>6</v>
      </c>
      <c r="AD206">
        <v>6</v>
      </c>
      <c r="AE206">
        <v>6</v>
      </c>
      <c r="AF206">
        <v>8</v>
      </c>
      <c r="AG206">
        <v>8</v>
      </c>
      <c r="AH206">
        <v>8</v>
      </c>
      <c r="AI206">
        <v>8</v>
      </c>
      <c r="AJ206" s="5" t="str">
        <f t="shared" si="2"/>
        <v>Jobs: Computer, electronic and optical products</v>
      </c>
    </row>
    <row r="207" spans="1:36" ht="15" thickTop="1" thickBot="1" x14ac:dyDescent="0.5">
      <c r="A207" t="s">
        <v>90</v>
      </c>
      <c r="B207" t="s">
        <v>120</v>
      </c>
      <c r="C207" t="s">
        <v>121</v>
      </c>
      <c r="D207">
        <v>0</v>
      </c>
      <c r="E207">
        <v>0</v>
      </c>
      <c r="F207">
        <v>-2</v>
      </c>
      <c r="G207">
        <v>-3</v>
      </c>
      <c r="H207">
        <v>-4</v>
      </c>
      <c r="I207">
        <v>-5</v>
      </c>
      <c r="J207">
        <v>-6</v>
      </c>
      <c r="K207">
        <v>-6</v>
      </c>
      <c r="L207">
        <v>-4</v>
      </c>
      <c r="M207">
        <v>-4</v>
      </c>
      <c r="N207">
        <v>-2</v>
      </c>
      <c r="O207">
        <v>0</v>
      </c>
      <c r="P207">
        <v>4</v>
      </c>
      <c r="Q207">
        <v>7</v>
      </c>
      <c r="R207">
        <v>10</v>
      </c>
      <c r="S207">
        <v>11</v>
      </c>
      <c r="T207">
        <v>13</v>
      </c>
      <c r="U207">
        <v>16</v>
      </c>
      <c r="V207">
        <v>18</v>
      </c>
      <c r="W207">
        <v>18</v>
      </c>
      <c r="X207">
        <v>20</v>
      </c>
      <c r="Y207">
        <v>21</v>
      </c>
      <c r="Z207">
        <v>22</v>
      </c>
      <c r="AA207">
        <v>24</v>
      </c>
      <c r="AB207">
        <v>24</v>
      </c>
      <c r="AC207">
        <v>25</v>
      </c>
      <c r="AD207">
        <v>25</v>
      </c>
      <c r="AE207">
        <v>26</v>
      </c>
      <c r="AF207">
        <v>27</v>
      </c>
      <c r="AG207">
        <v>28</v>
      </c>
      <c r="AH207">
        <v>30</v>
      </c>
      <c r="AI207">
        <v>30</v>
      </c>
      <c r="AJ207" s="5" t="str">
        <f t="shared" si="2"/>
        <v>Jobs: Electrical equipment</v>
      </c>
    </row>
    <row r="208" spans="1:36" ht="15" thickTop="1" thickBot="1" x14ac:dyDescent="0.5">
      <c r="A208" t="s">
        <v>91</v>
      </c>
      <c r="B208" t="s">
        <v>120</v>
      </c>
      <c r="C208" t="s">
        <v>121</v>
      </c>
      <c r="D208">
        <v>0</v>
      </c>
      <c r="E208">
        <v>0</v>
      </c>
      <c r="F208">
        <v>-2</v>
      </c>
      <c r="G208">
        <v>-5</v>
      </c>
      <c r="H208">
        <v>-6</v>
      </c>
      <c r="I208">
        <v>-7</v>
      </c>
      <c r="J208">
        <v>-9</v>
      </c>
      <c r="K208">
        <v>-12</v>
      </c>
      <c r="L208">
        <v>-12</v>
      </c>
      <c r="M208">
        <v>-14</v>
      </c>
      <c r="N208">
        <v>-13</v>
      </c>
      <c r="O208">
        <v>-11</v>
      </c>
      <c r="P208">
        <v>-8</v>
      </c>
      <c r="Q208">
        <v>-6</v>
      </c>
      <c r="R208">
        <v>-4</v>
      </c>
      <c r="S208">
        <v>-3</v>
      </c>
      <c r="T208">
        <v>0</v>
      </c>
      <c r="U208">
        <v>3</v>
      </c>
      <c r="V208">
        <v>4</v>
      </c>
      <c r="W208">
        <v>5</v>
      </c>
      <c r="X208">
        <v>6</v>
      </c>
      <c r="Y208">
        <v>7</v>
      </c>
      <c r="Z208">
        <v>8</v>
      </c>
      <c r="AA208">
        <v>10</v>
      </c>
      <c r="AB208">
        <v>10</v>
      </c>
      <c r="AC208">
        <v>12</v>
      </c>
      <c r="AD208">
        <v>14</v>
      </c>
      <c r="AE208">
        <v>15</v>
      </c>
      <c r="AF208">
        <v>16</v>
      </c>
      <c r="AG208">
        <v>18</v>
      </c>
      <c r="AH208">
        <v>21</v>
      </c>
      <c r="AI208">
        <v>22</v>
      </c>
      <c r="AJ208" s="5" t="str">
        <f t="shared" si="2"/>
        <v>Jobs: Machinery and equipment n.e.c.</v>
      </c>
    </row>
    <row r="209" spans="1:36" ht="15" thickTop="1" thickBot="1" x14ac:dyDescent="0.5">
      <c r="A209" t="s">
        <v>92</v>
      </c>
      <c r="B209" t="s">
        <v>120</v>
      </c>
      <c r="C209" t="s">
        <v>121</v>
      </c>
      <c r="D209">
        <v>0</v>
      </c>
      <c r="E209">
        <v>0</v>
      </c>
      <c r="F209">
        <v>22</v>
      </c>
      <c r="G209">
        <v>46</v>
      </c>
      <c r="H209">
        <v>68</v>
      </c>
      <c r="I209">
        <v>89</v>
      </c>
      <c r="J209">
        <v>111</v>
      </c>
      <c r="K209">
        <v>130</v>
      </c>
      <c r="L209">
        <v>145</v>
      </c>
      <c r="M209">
        <v>155</v>
      </c>
      <c r="N209">
        <v>165</v>
      </c>
      <c r="O209">
        <v>172</v>
      </c>
      <c r="P209">
        <v>178</v>
      </c>
      <c r="Q209">
        <v>185</v>
      </c>
      <c r="R209">
        <v>190</v>
      </c>
      <c r="S209">
        <v>196</v>
      </c>
      <c r="T209">
        <v>202</v>
      </c>
      <c r="U209">
        <v>209</v>
      </c>
      <c r="V209">
        <v>215</v>
      </c>
      <c r="W209">
        <v>222</v>
      </c>
      <c r="X209">
        <v>227</v>
      </c>
      <c r="Y209">
        <v>232</v>
      </c>
      <c r="Z209">
        <v>238</v>
      </c>
      <c r="AA209">
        <v>242</v>
      </c>
      <c r="AB209">
        <v>248</v>
      </c>
      <c r="AC209">
        <v>253</v>
      </c>
      <c r="AD209">
        <v>255</v>
      </c>
      <c r="AE209">
        <v>260</v>
      </c>
      <c r="AF209">
        <v>263</v>
      </c>
      <c r="AG209">
        <v>267</v>
      </c>
      <c r="AH209">
        <v>268</v>
      </c>
      <c r="AI209">
        <v>272</v>
      </c>
      <c r="AJ209" s="5" t="str">
        <f t="shared" si="2"/>
        <v>Jobs: Motor vehicles, trailers and semi-trailers</v>
      </c>
    </row>
    <row r="210" spans="1:36" ht="15" thickTop="1" thickBot="1" x14ac:dyDescent="0.5">
      <c r="A210" t="s">
        <v>93</v>
      </c>
      <c r="B210" t="s">
        <v>120</v>
      </c>
      <c r="C210" t="s">
        <v>121</v>
      </c>
      <c r="D210">
        <v>0</v>
      </c>
      <c r="E210">
        <v>0</v>
      </c>
      <c r="F210">
        <v>-2</v>
      </c>
      <c r="G210">
        <v>-4</v>
      </c>
      <c r="H210">
        <v>-4</v>
      </c>
      <c r="I210">
        <v>-6</v>
      </c>
      <c r="J210">
        <v>-7</v>
      </c>
      <c r="K210">
        <v>-7</v>
      </c>
      <c r="L210">
        <v>-6</v>
      </c>
      <c r="M210">
        <v>-7</v>
      </c>
      <c r="N210">
        <v>-5</v>
      </c>
      <c r="O210">
        <v>-2</v>
      </c>
      <c r="P210">
        <v>0</v>
      </c>
      <c r="Q210">
        <v>2</v>
      </c>
      <c r="R210">
        <v>7</v>
      </c>
      <c r="S210">
        <v>8</v>
      </c>
      <c r="T210">
        <v>11</v>
      </c>
      <c r="U210">
        <v>12</v>
      </c>
      <c r="V210">
        <v>15</v>
      </c>
      <c r="W210">
        <v>15</v>
      </c>
      <c r="X210">
        <v>17</v>
      </c>
      <c r="Y210">
        <v>19</v>
      </c>
      <c r="Z210">
        <v>19</v>
      </c>
      <c r="AA210">
        <v>21</v>
      </c>
      <c r="AB210">
        <v>20</v>
      </c>
      <c r="AC210">
        <v>20</v>
      </c>
      <c r="AD210">
        <v>21</v>
      </c>
      <c r="AE210">
        <v>22</v>
      </c>
      <c r="AF210">
        <v>23</v>
      </c>
      <c r="AG210">
        <v>24</v>
      </c>
      <c r="AH210">
        <v>25</v>
      </c>
      <c r="AI210">
        <v>25</v>
      </c>
      <c r="AJ210" s="5" t="str">
        <f t="shared" si="2"/>
        <v>Jobs: Other transport equipment</v>
      </c>
    </row>
    <row r="211" spans="1:36" ht="15" thickTop="1" thickBot="1" x14ac:dyDescent="0.5">
      <c r="A211" t="s">
        <v>94</v>
      </c>
      <c r="B211" t="s">
        <v>120</v>
      </c>
      <c r="C211" t="s">
        <v>121</v>
      </c>
      <c r="D211">
        <v>0</v>
      </c>
      <c r="E211">
        <v>0</v>
      </c>
      <c r="F211">
        <v>-2</v>
      </c>
      <c r="G211">
        <v>-6</v>
      </c>
      <c r="H211">
        <v>-7</v>
      </c>
      <c r="I211">
        <v>-9</v>
      </c>
      <c r="J211">
        <v>-9</v>
      </c>
      <c r="K211">
        <v>-10</v>
      </c>
      <c r="L211">
        <v>-9</v>
      </c>
      <c r="M211">
        <v>-10</v>
      </c>
      <c r="N211">
        <v>-8</v>
      </c>
      <c r="O211">
        <v>-4</v>
      </c>
      <c r="P211">
        <v>-1</v>
      </c>
      <c r="Q211">
        <v>2</v>
      </c>
      <c r="R211">
        <v>6</v>
      </c>
      <c r="S211">
        <v>9</v>
      </c>
      <c r="T211">
        <v>12</v>
      </c>
      <c r="U211">
        <v>15</v>
      </c>
      <c r="V211">
        <v>16</v>
      </c>
      <c r="W211">
        <v>18</v>
      </c>
      <c r="X211">
        <v>19</v>
      </c>
      <c r="Y211">
        <v>21</v>
      </c>
      <c r="Z211">
        <v>22</v>
      </c>
      <c r="AA211">
        <v>24</v>
      </c>
      <c r="AB211">
        <v>24</v>
      </c>
      <c r="AC211">
        <v>26</v>
      </c>
      <c r="AD211">
        <v>27</v>
      </c>
      <c r="AE211">
        <v>27</v>
      </c>
      <c r="AF211">
        <v>29</v>
      </c>
      <c r="AG211">
        <v>31</v>
      </c>
      <c r="AH211">
        <v>33</v>
      </c>
      <c r="AI211">
        <v>34</v>
      </c>
      <c r="AJ211" s="5" t="str">
        <f t="shared" si="2"/>
        <v>Jobs: Other manufacturing; repair and installation of machinery and equipment</v>
      </c>
    </row>
    <row r="212" spans="1:36" ht="15" thickTop="1" thickBot="1" x14ac:dyDescent="0.5">
      <c r="A212" t="s">
        <v>95</v>
      </c>
      <c r="B212" t="s">
        <v>120</v>
      </c>
      <c r="C212" t="s">
        <v>121</v>
      </c>
      <c r="D212">
        <v>0</v>
      </c>
      <c r="E212">
        <v>0</v>
      </c>
      <c r="F212">
        <v>15</v>
      </c>
      <c r="G212">
        <v>47</v>
      </c>
      <c r="H212">
        <v>95</v>
      </c>
      <c r="I212">
        <v>151</v>
      </c>
      <c r="J212">
        <v>220</v>
      </c>
      <c r="K212">
        <v>285</v>
      </c>
      <c r="L212">
        <v>371</v>
      </c>
      <c r="M212">
        <v>436</v>
      </c>
      <c r="N212">
        <v>512</v>
      </c>
      <c r="O212">
        <v>557</v>
      </c>
      <c r="P212">
        <v>617</v>
      </c>
      <c r="Q212">
        <v>682</v>
      </c>
      <c r="R212">
        <v>733</v>
      </c>
      <c r="S212">
        <v>787</v>
      </c>
      <c r="T212">
        <v>822</v>
      </c>
      <c r="U212">
        <v>859</v>
      </c>
      <c r="V212">
        <v>881</v>
      </c>
      <c r="W212">
        <v>915</v>
      </c>
      <c r="X212">
        <v>930</v>
      </c>
      <c r="Y212">
        <v>952</v>
      </c>
      <c r="Z212">
        <v>962</v>
      </c>
      <c r="AA212">
        <v>977</v>
      </c>
      <c r="AB212">
        <v>995</v>
      </c>
      <c r="AC212">
        <v>997</v>
      </c>
      <c r="AD212">
        <v>1004</v>
      </c>
      <c r="AE212">
        <v>1016</v>
      </c>
      <c r="AF212">
        <v>998</v>
      </c>
      <c r="AG212">
        <v>982</v>
      </c>
      <c r="AH212">
        <v>970</v>
      </c>
      <c r="AI212">
        <v>937</v>
      </c>
      <c r="AJ212" s="5" t="str">
        <f t="shared" si="2"/>
        <v>Jobs: Electricity, gas, water supply, sewerage, waste and remediation services</v>
      </c>
    </row>
    <row r="213" spans="1:36" ht="15" thickTop="1" thickBot="1" x14ac:dyDescent="0.5">
      <c r="A213" t="s">
        <v>96</v>
      </c>
      <c r="B213" t="s">
        <v>120</v>
      </c>
      <c r="C213" t="s">
        <v>121</v>
      </c>
      <c r="D213">
        <v>0</v>
      </c>
      <c r="E213">
        <v>0</v>
      </c>
      <c r="F213">
        <v>-2</v>
      </c>
      <c r="G213">
        <v>-17</v>
      </c>
      <c r="H213">
        <v>-23</v>
      </c>
      <c r="I213">
        <v>-38</v>
      </c>
      <c r="J213">
        <v>-59</v>
      </c>
      <c r="K213">
        <v>-98</v>
      </c>
      <c r="L213">
        <v>-117</v>
      </c>
      <c r="M213">
        <v>-149</v>
      </c>
      <c r="N213">
        <v>-181</v>
      </c>
      <c r="O213">
        <v>-202</v>
      </c>
      <c r="P213">
        <v>-226</v>
      </c>
      <c r="Q213">
        <v>-251</v>
      </c>
      <c r="R213">
        <v>-269</v>
      </c>
      <c r="S213">
        <v>-306</v>
      </c>
      <c r="T213">
        <v>-333</v>
      </c>
      <c r="U213">
        <v>-348</v>
      </c>
      <c r="V213">
        <v>-378</v>
      </c>
      <c r="W213">
        <v>-418</v>
      </c>
      <c r="X213">
        <v>-433</v>
      </c>
      <c r="Y213">
        <v>-475</v>
      </c>
      <c r="Z213">
        <v>-526</v>
      </c>
      <c r="AA213">
        <v>-560</v>
      </c>
      <c r="AB213">
        <v>-582</v>
      </c>
      <c r="AC213">
        <v>-603</v>
      </c>
      <c r="AD213">
        <v>-617</v>
      </c>
      <c r="AE213">
        <v>-646</v>
      </c>
      <c r="AF213">
        <v>-672</v>
      </c>
      <c r="AG213">
        <v>-706</v>
      </c>
      <c r="AH213">
        <v>-692</v>
      </c>
      <c r="AI213">
        <v>-728</v>
      </c>
      <c r="AJ213" s="5" t="str">
        <f t="shared" si="2"/>
        <v>Jobs: Construction</v>
      </c>
    </row>
    <row r="214" spans="1:36" ht="15" thickTop="1" thickBot="1" x14ac:dyDescent="0.5">
      <c r="A214" t="s">
        <v>97</v>
      </c>
      <c r="B214" t="s">
        <v>120</v>
      </c>
      <c r="C214" t="s">
        <v>121</v>
      </c>
      <c r="D214">
        <v>0</v>
      </c>
      <c r="E214">
        <v>0</v>
      </c>
      <c r="F214">
        <v>-34</v>
      </c>
      <c r="G214">
        <v>-59</v>
      </c>
      <c r="H214">
        <v>-69</v>
      </c>
      <c r="I214">
        <v>-72</v>
      </c>
      <c r="J214">
        <v>-59</v>
      </c>
      <c r="K214">
        <v>-36</v>
      </c>
      <c r="L214">
        <v>5</v>
      </c>
      <c r="M214">
        <v>39</v>
      </c>
      <c r="N214">
        <v>97</v>
      </c>
      <c r="O214">
        <v>174</v>
      </c>
      <c r="P214">
        <v>238</v>
      </c>
      <c r="Q214">
        <v>315</v>
      </c>
      <c r="R214">
        <v>401</v>
      </c>
      <c r="S214">
        <v>478</v>
      </c>
      <c r="T214">
        <v>557</v>
      </c>
      <c r="U214">
        <v>639</v>
      </c>
      <c r="V214">
        <v>692</v>
      </c>
      <c r="W214">
        <v>761</v>
      </c>
      <c r="X214">
        <v>810</v>
      </c>
      <c r="Y214">
        <v>867</v>
      </c>
      <c r="Z214">
        <v>911</v>
      </c>
      <c r="AA214">
        <v>977</v>
      </c>
      <c r="AB214">
        <v>1011</v>
      </c>
      <c r="AC214">
        <v>1045</v>
      </c>
      <c r="AD214">
        <v>1096</v>
      </c>
      <c r="AE214">
        <v>1127</v>
      </c>
      <c r="AF214">
        <v>1180</v>
      </c>
      <c r="AG214">
        <v>1236</v>
      </c>
      <c r="AH214">
        <v>1282</v>
      </c>
      <c r="AI214">
        <v>1318</v>
      </c>
      <c r="AJ214" s="5" t="str">
        <f t="shared" si="2"/>
        <v>Jobs: Wholesale and retail trade; repair of motor vehicles</v>
      </c>
    </row>
    <row r="215" spans="1:36" ht="15" thickTop="1" thickBot="1" x14ac:dyDescent="0.5">
      <c r="A215" t="s">
        <v>98</v>
      </c>
      <c r="B215" t="s">
        <v>120</v>
      </c>
      <c r="C215" t="s">
        <v>121</v>
      </c>
      <c r="D215">
        <v>0</v>
      </c>
      <c r="E215">
        <v>0</v>
      </c>
      <c r="F215">
        <v>-9</v>
      </c>
      <c r="G215">
        <v>-17</v>
      </c>
      <c r="H215">
        <v>-19</v>
      </c>
      <c r="I215">
        <v>-20</v>
      </c>
      <c r="J215">
        <v>-17</v>
      </c>
      <c r="K215">
        <v>-11</v>
      </c>
      <c r="L215">
        <v>-1</v>
      </c>
      <c r="M215">
        <v>6</v>
      </c>
      <c r="N215">
        <v>20</v>
      </c>
      <c r="O215">
        <v>38</v>
      </c>
      <c r="P215">
        <v>53</v>
      </c>
      <c r="Q215">
        <v>70</v>
      </c>
      <c r="R215">
        <v>91</v>
      </c>
      <c r="S215">
        <v>106</v>
      </c>
      <c r="T215">
        <v>118</v>
      </c>
      <c r="U215">
        <v>131</v>
      </c>
      <c r="V215">
        <v>137</v>
      </c>
      <c r="W215">
        <v>145</v>
      </c>
      <c r="X215">
        <v>152</v>
      </c>
      <c r="Y215">
        <v>158</v>
      </c>
      <c r="Z215">
        <v>160</v>
      </c>
      <c r="AA215">
        <v>169</v>
      </c>
      <c r="AB215">
        <v>171</v>
      </c>
      <c r="AC215">
        <v>176</v>
      </c>
      <c r="AD215">
        <v>184</v>
      </c>
      <c r="AE215">
        <v>188</v>
      </c>
      <c r="AF215">
        <v>197</v>
      </c>
      <c r="AG215">
        <v>206</v>
      </c>
      <c r="AH215">
        <v>215</v>
      </c>
      <c r="AI215">
        <v>220</v>
      </c>
      <c r="AJ215" s="5" t="str">
        <f t="shared" si="2"/>
        <v>Jobs: Transportation and storage</v>
      </c>
    </row>
    <row r="216" spans="1:36" ht="15" thickTop="1" thickBot="1" x14ac:dyDescent="0.5">
      <c r="A216" t="s">
        <v>99</v>
      </c>
      <c r="B216" t="s">
        <v>120</v>
      </c>
      <c r="C216" t="s">
        <v>121</v>
      </c>
      <c r="D216">
        <v>0</v>
      </c>
      <c r="E216">
        <v>0</v>
      </c>
      <c r="F216">
        <v>-22</v>
      </c>
      <c r="G216">
        <v>-39</v>
      </c>
      <c r="H216">
        <v>-47</v>
      </c>
      <c r="I216">
        <v>-51</v>
      </c>
      <c r="J216">
        <v>-45</v>
      </c>
      <c r="K216">
        <v>-34</v>
      </c>
      <c r="L216">
        <v>-12</v>
      </c>
      <c r="M216">
        <v>5</v>
      </c>
      <c r="N216">
        <v>34</v>
      </c>
      <c r="O216">
        <v>75</v>
      </c>
      <c r="P216">
        <v>106</v>
      </c>
      <c r="Q216">
        <v>145</v>
      </c>
      <c r="R216">
        <v>189</v>
      </c>
      <c r="S216">
        <v>225</v>
      </c>
      <c r="T216">
        <v>252</v>
      </c>
      <c r="U216">
        <v>282</v>
      </c>
      <c r="V216">
        <v>291</v>
      </c>
      <c r="W216">
        <v>311</v>
      </c>
      <c r="X216">
        <v>326</v>
      </c>
      <c r="Y216">
        <v>337</v>
      </c>
      <c r="Z216">
        <v>343</v>
      </c>
      <c r="AA216">
        <v>361</v>
      </c>
      <c r="AB216">
        <v>368</v>
      </c>
      <c r="AC216">
        <v>375</v>
      </c>
      <c r="AD216">
        <v>395</v>
      </c>
      <c r="AE216">
        <v>401</v>
      </c>
      <c r="AF216">
        <v>424</v>
      </c>
      <c r="AG216">
        <v>447</v>
      </c>
      <c r="AH216">
        <v>466</v>
      </c>
      <c r="AI216">
        <v>478</v>
      </c>
      <c r="AJ216" s="5" t="str">
        <f t="shared" si="2"/>
        <v>Jobs: Accomodation and food services</v>
      </c>
    </row>
    <row r="217" spans="1:36" ht="15" thickTop="1" thickBot="1" x14ac:dyDescent="0.5">
      <c r="A217" t="s">
        <v>100</v>
      </c>
      <c r="B217" t="s">
        <v>120</v>
      </c>
      <c r="C217" t="s">
        <v>121</v>
      </c>
      <c r="D217">
        <v>0</v>
      </c>
      <c r="E217">
        <v>0</v>
      </c>
      <c r="F217">
        <v>-2</v>
      </c>
      <c r="G217">
        <v>-4</v>
      </c>
      <c r="H217">
        <v>-4</v>
      </c>
      <c r="I217">
        <v>-4</v>
      </c>
      <c r="J217">
        <v>-3</v>
      </c>
      <c r="K217">
        <v>-2</v>
      </c>
      <c r="L217">
        <v>1</v>
      </c>
      <c r="M217">
        <v>1</v>
      </c>
      <c r="N217">
        <v>3</v>
      </c>
      <c r="O217">
        <v>5</v>
      </c>
      <c r="P217">
        <v>8</v>
      </c>
      <c r="Q217">
        <v>10</v>
      </c>
      <c r="R217">
        <v>12</v>
      </c>
      <c r="S217">
        <v>13</v>
      </c>
      <c r="T217">
        <v>14</v>
      </c>
      <c r="U217">
        <v>14</v>
      </c>
      <c r="V217">
        <v>15</v>
      </c>
      <c r="W217">
        <v>15</v>
      </c>
      <c r="X217">
        <v>15</v>
      </c>
      <c r="Y217">
        <v>15</v>
      </c>
      <c r="Z217">
        <v>14</v>
      </c>
      <c r="AA217">
        <v>14</v>
      </c>
      <c r="AB217">
        <v>14</v>
      </c>
      <c r="AC217">
        <v>13</v>
      </c>
      <c r="AD217">
        <v>13</v>
      </c>
      <c r="AE217">
        <v>13</v>
      </c>
      <c r="AF217">
        <v>13</v>
      </c>
      <c r="AG217">
        <v>12</v>
      </c>
      <c r="AH217">
        <v>11</v>
      </c>
      <c r="AI217">
        <v>11</v>
      </c>
      <c r="AJ217" s="5" t="str">
        <f t="shared" si="2"/>
        <v>Jobs: Publishing, audiovisual and broadcasting activities</v>
      </c>
    </row>
    <row r="218" spans="1:36" ht="15" thickTop="1" thickBot="1" x14ac:dyDescent="0.5">
      <c r="A218" t="s">
        <v>101</v>
      </c>
      <c r="B218" t="s">
        <v>120</v>
      </c>
      <c r="C218" t="s">
        <v>121</v>
      </c>
      <c r="D218">
        <v>0</v>
      </c>
      <c r="E218">
        <v>0</v>
      </c>
      <c r="F218">
        <v>-2</v>
      </c>
      <c r="G218">
        <v>-3</v>
      </c>
      <c r="H218">
        <v>-4</v>
      </c>
      <c r="I218">
        <v>-3</v>
      </c>
      <c r="J218">
        <v>-2</v>
      </c>
      <c r="K218">
        <v>-1</v>
      </c>
      <c r="L218">
        <v>2</v>
      </c>
      <c r="M218">
        <v>2</v>
      </c>
      <c r="N218">
        <v>5</v>
      </c>
      <c r="O218">
        <v>7</v>
      </c>
      <c r="P218">
        <v>8</v>
      </c>
      <c r="Q218">
        <v>10</v>
      </c>
      <c r="R218">
        <v>13</v>
      </c>
      <c r="S218">
        <v>14</v>
      </c>
      <c r="T218">
        <v>14</v>
      </c>
      <c r="U218">
        <v>15</v>
      </c>
      <c r="V218">
        <v>15</v>
      </c>
      <c r="W218">
        <v>15</v>
      </c>
      <c r="X218">
        <v>15</v>
      </c>
      <c r="Y218">
        <v>15</v>
      </c>
      <c r="Z218">
        <v>15</v>
      </c>
      <c r="AA218">
        <v>15</v>
      </c>
      <c r="AB218">
        <v>14</v>
      </c>
      <c r="AC218">
        <v>14</v>
      </c>
      <c r="AD218">
        <v>13</v>
      </c>
      <c r="AE218">
        <v>12</v>
      </c>
      <c r="AF218">
        <v>12</v>
      </c>
      <c r="AG218">
        <v>12</v>
      </c>
      <c r="AH218">
        <v>12</v>
      </c>
      <c r="AI218">
        <v>12</v>
      </c>
      <c r="AJ218" s="5" t="str">
        <f t="shared" si="2"/>
        <v>Jobs: Telecommunications</v>
      </c>
    </row>
    <row r="219" spans="1:36" ht="15" thickTop="1" thickBot="1" x14ac:dyDescent="0.5">
      <c r="A219" t="s">
        <v>102</v>
      </c>
      <c r="B219" t="s">
        <v>120</v>
      </c>
      <c r="C219" t="s">
        <v>121</v>
      </c>
      <c r="D219">
        <v>0</v>
      </c>
      <c r="E219">
        <v>0</v>
      </c>
      <c r="F219">
        <v>-1</v>
      </c>
      <c r="G219">
        <v>-2</v>
      </c>
      <c r="H219">
        <v>-2</v>
      </c>
      <c r="I219">
        <v>-2</v>
      </c>
      <c r="J219">
        <v>-1</v>
      </c>
      <c r="K219">
        <v>0</v>
      </c>
      <c r="L219">
        <v>1</v>
      </c>
      <c r="M219">
        <v>1</v>
      </c>
      <c r="N219">
        <v>2</v>
      </c>
      <c r="O219">
        <v>3</v>
      </c>
      <c r="P219">
        <v>5</v>
      </c>
      <c r="Q219">
        <v>6</v>
      </c>
      <c r="R219">
        <v>7</v>
      </c>
      <c r="S219">
        <v>7</v>
      </c>
      <c r="T219">
        <v>8</v>
      </c>
      <c r="U219">
        <v>8</v>
      </c>
      <c r="V219">
        <v>8</v>
      </c>
      <c r="W219">
        <v>9</v>
      </c>
      <c r="X219">
        <v>8</v>
      </c>
      <c r="Y219">
        <v>9</v>
      </c>
      <c r="Z219">
        <v>8</v>
      </c>
      <c r="AA219">
        <v>8</v>
      </c>
      <c r="AB219">
        <v>8</v>
      </c>
      <c r="AC219">
        <v>7</v>
      </c>
      <c r="AD219">
        <v>7</v>
      </c>
      <c r="AE219">
        <v>7</v>
      </c>
      <c r="AF219">
        <v>7</v>
      </c>
      <c r="AG219">
        <v>7</v>
      </c>
      <c r="AH219">
        <v>6</v>
      </c>
      <c r="AI219">
        <v>6</v>
      </c>
      <c r="AJ219" s="5" t="str">
        <f t="shared" si="2"/>
        <v>Jobs: IT and other information services</v>
      </c>
    </row>
    <row r="220" spans="1:36" ht="15" thickTop="1" thickBot="1" x14ac:dyDescent="0.5">
      <c r="A220" t="s">
        <v>103</v>
      </c>
      <c r="B220" t="s">
        <v>120</v>
      </c>
      <c r="C220" t="s">
        <v>121</v>
      </c>
      <c r="D220">
        <v>0</v>
      </c>
      <c r="E220">
        <v>0</v>
      </c>
      <c r="F220">
        <v>-6</v>
      </c>
      <c r="G220">
        <v>-11</v>
      </c>
      <c r="H220">
        <v>-14</v>
      </c>
      <c r="I220">
        <v>-14</v>
      </c>
      <c r="J220">
        <v>-13</v>
      </c>
      <c r="K220">
        <v>-8</v>
      </c>
      <c r="L220">
        <v>-2</v>
      </c>
      <c r="M220">
        <v>2</v>
      </c>
      <c r="N220">
        <v>11</v>
      </c>
      <c r="O220">
        <v>23</v>
      </c>
      <c r="P220">
        <v>31</v>
      </c>
      <c r="Q220">
        <v>41</v>
      </c>
      <c r="R220">
        <v>53</v>
      </c>
      <c r="S220">
        <v>62</v>
      </c>
      <c r="T220">
        <v>70</v>
      </c>
      <c r="U220">
        <v>77</v>
      </c>
      <c r="V220">
        <v>79</v>
      </c>
      <c r="W220">
        <v>83</v>
      </c>
      <c r="X220">
        <v>86</v>
      </c>
      <c r="Y220">
        <v>89</v>
      </c>
      <c r="Z220">
        <v>90</v>
      </c>
      <c r="AA220">
        <v>94</v>
      </c>
      <c r="AB220">
        <v>95</v>
      </c>
      <c r="AC220">
        <v>96</v>
      </c>
      <c r="AD220">
        <v>101</v>
      </c>
      <c r="AE220">
        <v>101</v>
      </c>
      <c r="AF220">
        <v>106</v>
      </c>
      <c r="AG220">
        <v>111</v>
      </c>
      <c r="AH220">
        <v>115</v>
      </c>
      <c r="AI220">
        <v>117</v>
      </c>
      <c r="AJ220" s="5" t="str">
        <f t="shared" si="2"/>
        <v>Jobs: Financial and insurance activities</v>
      </c>
    </row>
    <row r="221" spans="1:36" ht="15" thickTop="1" thickBot="1" x14ac:dyDescent="0.5">
      <c r="A221" t="s">
        <v>104</v>
      </c>
      <c r="B221" t="s">
        <v>120</v>
      </c>
      <c r="C221" t="s">
        <v>121</v>
      </c>
      <c r="D221">
        <v>0</v>
      </c>
      <c r="E221">
        <v>0</v>
      </c>
      <c r="F221">
        <v>-6</v>
      </c>
      <c r="G221">
        <v>-12</v>
      </c>
      <c r="H221">
        <v>-13</v>
      </c>
      <c r="I221">
        <v>-13</v>
      </c>
      <c r="J221">
        <v>-11</v>
      </c>
      <c r="K221">
        <v>-7</v>
      </c>
      <c r="L221">
        <v>1</v>
      </c>
      <c r="M221">
        <v>6</v>
      </c>
      <c r="N221">
        <v>16</v>
      </c>
      <c r="O221">
        <v>29</v>
      </c>
      <c r="P221">
        <v>38</v>
      </c>
      <c r="Q221">
        <v>49</v>
      </c>
      <c r="R221">
        <v>62</v>
      </c>
      <c r="S221">
        <v>73</v>
      </c>
      <c r="T221">
        <v>81</v>
      </c>
      <c r="U221">
        <v>89</v>
      </c>
      <c r="V221">
        <v>91</v>
      </c>
      <c r="W221">
        <v>96</v>
      </c>
      <c r="X221">
        <v>99</v>
      </c>
      <c r="Y221">
        <v>103</v>
      </c>
      <c r="Z221">
        <v>103</v>
      </c>
      <c r="AA221">
        <v>107</v>
      </c>
      <c r="AB221">
        <v>109</v>
      </c>
      <c r="AC221">
        <v>111</v>
      </c>
      <c r="AD221">
        <v>115</v>
      </c>
      <c r="AE221">
        <v>116</v>
      </c>
      <c r="AF221">
        <v>121</v>
      </c>
      <c r="AG221">
        <v>126</v>
      </c>
      <c r="AH221">
        <v>130</v>
      </c>
      <c r="AI221">
        <v>131</v>
      </c>
      <c r="AJ221" s="5" t="str">
        <f t="shared" si="2"/>
        <v>Jobs: Real estate activities</v>
      </c>
    </row>
    <row r="222" spans="1:36" ht="15" thickTop="1" thickBot="1" x14ac:dyDescent="0.5">
      <c r="A222" t="s">
        <v>105</v>
      </c>
      <c r="B222" t="s">
        <v>120</v>
      </c>
      <c r="C222" t="s">
        <v>121</v>
      </c>
      <c r="D222">
        <v>0</v>
      </c>
      <c r="E222">
        <v>0</v>
      </c>
      <c r="F222">
        <v>-6</v>
      </c>
      <c r="G222">
        <v>-11</v>
      </c>
      <c r="H222">
        <v>-13</v>
      </c>
      <c r="I222">
        <v>-13</v>
      </c>
      <c r="J222">
        <v>-11</v>
      </c>
      <c r="K222">
        <v>-7</v>
      </c>
      <c r="L222">
        <v>-1</v>
      </c>
      <c r="M222">
        <v>4</v>
      </c>
      <c r="N222">
        <v>12</v>
      </c>
      <c r="O222">
        <v>24</v>
      </c>
      <c r="P222">
        <v>33</v>
      </c>
      <c r="Q222">
        <v>43</v>
      </c>
      <c r="R222">
        <v>55</v>
      </c>
      <c r="S222">
        <v>65</v>
      </c>
      <c r="T222">
        <v>72</v>
      </c>
      <c r="U222">
        <v>80</v>
      </c>
      <c r="V222">
        <v>82</v>
      </c>
      <c r="W222">
        <v>86</v>
      </c>
      <c r="X222">
        <v>90</v>
      </c>
      <c r="Y222">
        <v>93</v>
      </c>
      <c r="Z222">
        <v>94</v>
      </c>
      <c r="AA222">
        <v>98</v>
      </c>
      <c r="AB222">
        <v>100</v>
      </c>
      <c r="AC222">
        <v>101</v>
      </c>
      <c r="AD222">
        <v>106</v>
      </c>
      <c r="AE222">
        <v>107</v>
      </c>
      <c r="AF222">
        <v>112</v>
      </c>
      <c r="AG222">
        <v>117</v>
      </c>
      <c r="AH222">
        <v>121</v>
      </c>
      <c r="AI222">
        <v>123</v>
      </c>
      <c r="AJ222" s="5" t="str">
        <f t="shared" si="2"/>
        <v>Jobs: Other business sector services</v>
      </c>
    </row>
    <row r="223" spans="1:36" ht="15" thickTop="1" thickBot="1" x14ac:dyDescent="0.5">
      <c r="A223" t="s">
        <v>106</v>
      </c>
      <c r="B223" t="s">
        <v>120</v>
      </c>
      <c r="C223" t="s">
        <v>121</v>
      </c>
      <c r="D223">
        <v>0</v>
      </c>
      <c r="E223">
        <v>0</v>
      </c>
      <c r="F223">
        <v>-2</v>
      </c>
      <c r="G223">
        <v>-3</v>
      </c>
      <c r="H223">
        <v>-2</v>
      </c>
      <c r="I223">
        <v>0</v>
      </c>
      <c r="J223">
        <v>4</v>
      </c>
      <c r="K223">
        <v>7</v>
      </c>
      <c r="L223">
        <v>18</v>
      </c>
      <c r="M223">
        <v>24</v>
      </c>
      <c r="N223">
        <v>31</v>
      </c>
      <c r="O223">
        <v>41</v>
      </c>
      <c r="P223">
        <v>48</v>
      </c>
      <c r="Q223">
        <v>57</v>
      </c>
      <c r="R223">
        <v>66</v>
      </c>
      <c r="S223">
        <v>73</v>
      </c>
      <c r="T223">
        <v>71</v>
      </c>
      <c r="U223">
        <v>74</v>
      </c>
      <c r="V223">
        <v>73</v>
      </c>
      <c r="W223">
        <v>70</v>
      </c>
      <c r="X223">
        <v>75</v>
      </c>
      <c r="Y223">
        <v>84</v>
      </c>
      <c r="Z223">
        <v>90</v>
      </c>
      <c r="AA223">
        <v>94</v>
      </c>
      <c r="AB223">
        <v>97</v>
      </c>
      <c r="AC223">
        <v>101</v>
      </c>
      <c r="AD223">
        <v>105</v>
      </c>
      <c r="AE223">
        <v>107</v>
      </c>
      <c r="AF223">
        <v>105</v>
      </c>
      <c r="AG223">
        <v>103</v>
      </c>
      <c r="AH223">
        <v>102</v>
      </c>
      <c r="AI223">
        <v>96</v>
      </c>
      <c r="AJ223" s="5" t="str">
        <f t="shared" si="2"/>
        <v>Jobs: Public administration and defence; compulsory social security</v>
      </c>
    </row>
    <row r="224" spans="1:36" ht="15" thickTop="1" thickBot="1" x14ac:dyDescent="0.5">
      <c r="A224" t="s">
        <v>107</v>
      </c>
      <c r="B224" t="s">
        <v>120</v>
      </c>
      <c r="C224" t="s">
        <v>121</v>
      </c>
      <c r="D224">
        <v>0</v>
      </c>
      <c r="E224">
        <v>0</v>
      </c>
      <c r="F224">
        <v>-12</v>
      </c>
      <c r="G224">
        <v>-22</v>
      </c>
      <c r="H224">
        <v>-26</v>
      </c>
      <c r="I224">
        <v>-27</v>
      </c>
      <c r="J224">
        <v>-23</v>
      </c>
      <c r="K224">
        <v>-15</v>
      </c>
      <c r="L224">
        <v>0</v>
      </c>
      <c r="M224">
        <v>9</v>
      </c>
      <c r="N224">
        <v>27</v>
      </c>
      <c r="O224">
        <v>51</v>
      </c>
      <c r="P224">
        <v>70</v>
      </c>
      <c r="Q224">
        <v>93</v>
      </c>
      <c r="R224">
        <v>119</v>
      </c>
      <c r="S224">
        <v>140</v>
      </c>
      <c r="T224">
        <v>154</v>
      </c>
      <c r="U224">
        <v>170</v>
      </c>
      <c r="V224">
        <v>174</v>
      </c>
      <c r="W224">
        <v>185</v>
      </c>
      <c r="X224">
        <v>193</v>
      </c>
      <c r="Y224">
        <v>202</v>
      </c>
      <c r="Z224">
        <v>205</v>
      </c>
      <c r="AA224">
        <v>217</v>
      </c>
      <c r="AB224">
        <v>221</v>
      </c>
      <c r="AC224">
        <v>225</v>
      </c>
      <c r="AD224">
        <v>237</v>
      </c>
      <c r="AE224">
        <v>240</v>
      </c>
      <c r="AF224">
        <v>252</v>
      </c>
      <c r="AG224">
        <v>264</v>
      </c>
      <c r="AH224">
        <v>274</v>
      </c>
      <c r="AI224">
        <v>280</v>
      </c>
      <c r="AJ224" s="5" t="str">
        <f t="shared" si="2"/>
        <v>Jobs: Education</v>
      </c>
    </row>
    <row r="225" spans="1:36" ht="15" thickTop="1" thickBot="1" x14ac:dyDescent="0.5">
      <c r="A225" t="s">
        <v>108</v>
      </c>
      <c r="B225" t="s">
        <v>120</v>
      </c>
      <c r="C225" t="s">
        <v>121</v>
      </c>
      <c r="D225">
        <v>0</v>
      </c>
      <c r="E225">
        <v>0</v>
      </c>
      <c r="F225">
        <v>-35</v>
      </c>
      <c r="G225">
        <v>-61</v>
      </c>
      <c r="H225">
        <v>-75</v>
      </c>
      <c r="I225">
        <v>-78</v>
      </c>
      <c r="J225">
        <v>-70</v>
      </c>
      <c r="K225">
        <v>-51</v>
      </c>
      <c r="L225">
        <v>-16</v>
      </c>
      <c r="M225">
        <v>11</v>
      </c>
      <c r="N225">
        <v>59</v>
      </c>
      <c r="O225">
        <v>122</v>
      </c>
      <c r="P225">
        <v>172</v>
      </c>
      <c r="Q225">
        <v>233</v>
      </c>
      <c r="R225">
        <v>302</v>
      </c>
      <c r="S225">
        <v>357</v>
      </c>
      <c r="T225">
        <v>401</v>
      </c>
      <c r="U225">
        <v>448</v>
      </c>
      <c r="V225">
        <v>461</v>
      </c>
      <c r="W225">
        <v>491</v>
      </c>
      <c r="X225">
        <v>515</v>
      </c>
      <c r="Y225">
        <v>534</v>
      </c>
      <c r="Z225">
        <v>540</v>
      </c>
      <c r="AA225">
        <v>569</v>
      </c>
      <c r="AB225">
        <v>580</v>
      </c>
      <c r="AC225">
        <v>592</v>
      </c>
      <c r="AD225">
        <v>623</v>
      </c>
      <c r="AE225">
        <v>633</v>
      </c>
      <c r="AF225">
        <v>668</v>
      </c>
      <c r="AG225">
        <v>705</v>
      </c>
      <c r="AH225">
        <v>735</v>
      </c>
      <c r="AI225">
        <v>754</v>
      </c>
      <c r="AJ225" s="5" t="str">
        <f t="shared" si="2"/>
        <v>Jobs: Human health and social work</v>
      </c>
    </row>
    <row r="226" spans="1:36" ht="15" thickTop="1" thickBot="1" x14ac:dyDescent="0.5">
      <c r="A226" t="s">
        <v>109</v>
      </c>
      <c r="B226" t="s">
        <v>120</v>
      </c>
      <c r="C226" t="s">
        <v>121</v>
      </c>
      <c r="D226">
        <v>0</v>
      </c>
      <c r="E226">
        <v>0</v>
      </c>
      <c r="F226">
        <v>-12</v>
      </c>
      <c r="G226">
        <v>-21</v>
      </c>
      <c r="H226">
        <v>-25</v>
      </c>
      <c r="I226">
        <v>-27</v>
      </c>
      <c r="J226">
        <v>-24</v>
      </c>
      <c r="K226">
        <v>-17</v>
      </c>
      <c r="L226">
        <v>-3</v>
      </c>
      <c r="M226">
        <v>6</v>
      </c>
      <c r="N226">
        <v>22</v>
      </c>
      <c r="O226">
        <v>45</v>
      </c>
      <c r="P226">
        <v>63</v>
      </c>
      <c r="Q226">
        <v>84</v>
      </c>
      <c r="R226">
        <v>109</v>
      </c>
      <c r="S226">
        <v>129</v>
      </c>
      <c r="T226">
        <v>145</v>
      </c>
      <c r="U226">
        <v>162</v>
      </c>
      <c r="V226">
        <v>167</v>
      </c>
      <c r="W226">
        <v>178</v>
      </c>
      <c r="X226">
        <v>187</v>
      </c>
      <c r="Y226">
        <v>194</v>
      </c>
      <c r="Z226">
        <v>197</v>
      </c>
      <c r="AA226">
        <v>208</v>
      </c>
      <c r="AB226">
        <v>212</v>
      </c>
      <c r="AC226">
        <v>217</v>
      </c>
      <c r="AD226">
        <v>229</v>
      </c>
      <c r="AE226">
        <v>232</v>
      </c>
      <c r="AF226">
        <v>245</v>
      </c>
      <c r="AG226">
        <v>258</v>
      </c>
      <c r="AH226">
        <v>268</v>
      </c>
      <c r="AI226">
        <v>276</v>
      </c>
      <c r="AJ226" s="5" t="str">
        <f t="shared" si="2"/>
        <v>Jobs: Arts, entertainment, recreation and other service activities</v>
      </c>
    </row>
    <row r="227" spans="1:36" ht="15" thickTop="1" thickBot="1" x14ac:dyDescent="0.5">
      <c r="A227" t="s">
        <v>110</v>
      </c>
      <c r="B227" t="s">
        <v>120</v>
      </c>
      <c r="C227" t="s">
        <v>121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 s="5" t="str">
        <f t="shared" si="2"/>
        <v>Jobs: Private households with employed persons</v>
      </c>
    </row>
    <row r="228" spans="1:36" ht="15" thickTop="1" thickBot="1" x14ac:dyDescent="0.5">
      <c r="A228" t="s">
        <v>111</v>
      </c>
      <c r="B228" t="s">
        <v>120</v>
      </c>
      <c r="C228" t="s">
        <v>121</v>
      </c>
      <c r="D228">
        <v>0</v>
      </c>
      <c r="E228">
        <v>0</v>
      </c>
      <c r="F228">
        <v>-8.6096899999999995E-4</v>
      </c>
      <c r="G228">
        <v>1.3320200000000001E-2</v>
      </c>
      <c r="H228">
        <v>4.5387700000000003E-2</v>
      </c>
      <c r="I228">
        <v>8.7867799999999996E-2</v>
      </c>
      <c r="J228">
        <v>0.14715700000000001</v>
      </c>
      <c r="K228">
        <v>0.20552599999999999</v>
      </c>
      <c r="L228">
        <v>0.29128199999999999</v>
      </c>
      <c r="M228">
        <v>0.35848799999999997</v>
      </c>
      <c r="N228">
        <v>0.44272099999999998</v>
      </c>
      <c r="O228">
        <v>0.50970899999999997</v>
      </c>
      <c r="P228">
        <v>0.58578200000000002</v>
      </c>
      <c r="Q228">
        <v>0.671207</v>
      </c>
      <c r="R228">
        <v>0.74985599999999997</v>
      </c>
      <c r="S228">
        <v>0.82483600000000001</v>
      </c>
      <c r="T228">
        <v>0.88260499999999997</v>
      </c>
      <c r="U228">
        <v>0.94306400000000001</v>
      </c>
      <c r="V228">
        <v>0.97877899999999995</v>
      </c>
      <c r="W228">
        <v>1.0306299999999999</v>
      </c>
      <c r="X228">
        <v>1.06372</v>
      </c>
      <c r="Y228">
        <v>1.1035200000000001</v>
      </c>
      <c r="Z228">
        <v>1.1258600000000001</v>
      </c>
      <c r="AA228">
        <v>1.1625000000000001</v>
      </c>
      <c r="AB228">
        <v>1.1949099999999999</v>
      </c>
      <c r="AC228">
        <v>1.2130300000000001</v>
      </c>
      <c r="AD228">
        <v>1.2453799999999999</v>
      </c>
      <c r="AE228">
        <v>1.27203</v>
      </c>
      <c r="AF228">
        <v>1.28165</v>
      </c>
      <c r="AG228">
        <v>1.2937700000000001</v>
      </c>
      <c r="AH228">
        <v>1.30881</v>
      </c>
      <c r="AI228">
        <v>1.29389</v>
      </c>
      <c r="AJ228" s="5" t="str">
        <f t="shared" si="2"/>
        <v>Output Change in GDP</v>
      </c>
    </row>
    <row r="229" spans="1:36" ht="15" thickTop="1" thickBot="1" x14ac:dyDescent="0.5">
      <c r="A229" t="s">
        <v>112</v>
      </c>
      <c r="B229" t="s">
        <v>120</v>
      </c>
      <c r="C229" t="s">
        <v>121</v>
      </c>
      <c r="D229">
        <v>91.29</v>
      </c>
      <c r="E229">
        <v>90.5321</v>
      </c>
      <c r="F229">
        <v>97.9953</v>
      </c>
      <c r="G229">
        <v>96.793099999999995</v>
      </c>
      <c r="H229">
        <v>97.723100000000002</v>
      </c>
      <c r="I229">
        <v>97.636200000000002</v>
      </c>
      <c r="J229">
        <v>100.199</v>
      </c>
      <c r="K229">
        <v>102.54900000000001</v>
      </c>
      <c r="L229">
        <v>103.32599999999999</v>
      </c>
      <c r="M229">
        <v>102.83</v>
      </c>
      <c r="N229">
        <v>102.474</v>
      </c>
      <c r="O229">
        <v>101.41800000000001</v>
      </c>
      <c r="P229">
        <v>100.553</v>
      </c>
      <c r="Q229">
        <v>100.224</v>
      </c>
      <c r="R229">
        <v>99.533600000000007</v>
      </c>
      <c r="S229">
        <v>98.79</v>
      </c>
      <c r="T229">
        <v>98.129400000000004</v>
      </c>
      <c r="U229">
        <v>97.3125</v>
      </c>
      <c r="V229">
        <v>96.605199999999996</v>
      </c>
      <c r="W229">
        <v>96.128399999999999</v>
      </c>
      <c r="X229">
        <v>95.676100000000005</v>
      </c>
      <c r="Y229">
        <v>95.267899999999997</v>
      </c>
      <c r="Z229">
        <v>94.820999999999998</v>
      </c>
      <c r="AA229">
        <v>94.528099999999995</v>
      </c>
      <c r="AB229">
        <v>94.3172</v>
      </c>
      <c r="AC229">
        <v>94.218500000000006</v>
      </c>
      <c r="AD229">
        <v>94.271000000000001</v>
      </c>
      <c r="AE229">
        <v>94.334100000000007</v>
      </c>
      <c r="AF229">
        <v>94.602500000000006</v>
      </c>
      <c r="AG229">
        <v>94.774600000000007</v>
      </c>
      <c r="AH229">
        <v>94.921800000000005</v>
      </c>
      <c r="AI229">
        <v>95.146299999999997</v>
      </c>
      <c r="AJ229" s="5" t="str">
        <f t="shared" si="2"/>
        <v>Output Total CO2e Emissions</v>
      </c>
    </row>
    <row r="230" spans="1:36" ht="15" thickTop="1" thickBot="1" x14ac:dyDescent="0.5">
      <c r="A230" t="s">
        <v>75</v>
      </c>
      <c r="B230" t="s">
        <v>122</v>
      </c>
      <c r="C230" t="s">
        <v>123</v>
      </c>
      <c r="D230">
        <v>0</v>
      </c>
      <c r="E230">
        <v>0</v>
      </c>
      <c r="F230">
        <v>-6</v>
      </c>
      <c r="G230">
        <v>-10</v>
      </c>
      <c r="H230">
        <v>-9</v>
      </c>
      <c r="I230">
        <v>-5</v>
      </c>
      <c r="J230">
        <v>1</v>
      </c>
      <c r="K230">
        <v>10</v>
      </c>
      <c r="L230">
        <v>21</v>
      </c>
      <c r="M230">
        <v>31</v>
      </c>
      <c r="N230">
        <v>41</v>
      </c>
      <c r="O230">
        <v>53</v>
      </c>
      <c r="P230">
        <v>62</v>
      </c>
      <c r="Q230">
        <v>73</v>
      </c>
      <c r="R230">
        <v>87</v>
      </c>
      <c r="S230">
        <v>97</v>
      </c>
      <c r="T230">
        <v>106</v>
      </c>
      <c r="U230">
        <v>112</v>
      </c>
      <c r="V230">
        <v>116</v>
      </c>
      <c r="W230">
        <v>123</v>
      </c>
      <c r="X230">
        <v>127</v>
      </c>
      <c r="Y230">
        <v>127</v>
      </c>
      <c r="Z230">
        <v>126</v>
      </c>
      <c r="AA230">
        <v>129</v>
      </c>
      <c r="AB230">
        <v>129</v>
      </c>
      <c r="AC230">
        <v>128</v>
      </c>
      <c r="AD230">
        <v>131</v>
      </c>
      <c r="AE230">
        <v>128</v>
      </c>
      <c r="AF230">
        <v>130</v>
      </c>
      <c r="AG230">
        <v>131</v>
      </c>
      <c r="AH230">
        <v>131</v>
      </c>
      <c r="AI230">
        <v>131</v>
      </c>
      <c r="AJ230" s="5" t="str">
        <f t="shared" si="2"/>
        <v>Jobs: Agriculture, forestry and fishing</v>
      </c>
    </row>
    <row r="231" spans="1:36" ht="15" thickTop="1" thickBot="1" x14ac:dyDescent="0.5">
      <c r="A231" t="s">
        <v>76</v>
      </c>
      <c r="B231" t="s">
        <v>122</v>
      </c>
      <c r="C231" t="s">
        <v>123</v>
      </c>
      <c r="D231">
        <v>0</v>
      </c>
      <c r="E231">
        <v>0</v>
      </c>
      <c r="F231">
        <v>13</v>
      </c>
      <c r="G231">
        <v>36</v>
      </c>
      <c r="H231">
        <v>71</v>
      </c>
      <c r="I231">
        <v>116</v>
      </c>
      <c r="J231">
        <v>163</v>
      </c>
      <c r="K231">
        <v>215</v>
      </c>
      <c r="L231">
        <v>278</v>
      </c>
      <c r="M231">
        <v>328</v>
      </c>
      <c r="N231">
        <v>384</v>
      </c>
      <c r="O231">
        <v>418</v>
      </c>
      <c r="P231">
        <v>445</v>
      </c>
      <c r="Q231">
        <v>474</v>
      </c>
      <c r="R231">
        <v>498</v>
      </c>
      <c r="S231">
        <v>510</v>
      </c>
      <c r="T231">
        <v>525</v>
      </c>
      <c r="U231">
        <v>540</v>
      </c>
      <c r="V231">
        <v>545</v>
      </c>
      <c r="W231">
        <v>555</v>
      </c>
      <c r="X231">
        <v>557</v>
      </c>
      <c r="Y231">
        <v>572</v>
      </c>
      <c r="Z231">
        <v>575</v>
      </c>
      <c r="AA231">
        <v>579</v>
      </c>
      <c r="AB231">
        <v>580</v>
      </c>
      <c r="AC231">
        <v>579</v>
      </c>
      <c r="AD231">
        <v>570</v>
      </c>
      <c r="AE231">
        <v>573</v>
      </c>
      <c r="AF231">
        <v>567</v>
      </c>
      <c r="AG231">
        <v>566</v>
      </c>
      <c r="AH231">
        <v>564</v>
      </c>
      <c r="AI231">
        <v>552</v>
      </c>
      <c r="AJ231" s="5" t="str">
        <f t="shared" si="2"/>
        <v>Jobs: Mining and extraction of energy producing products</v>
      </c>
    </row>
    <row r="232" spans="1:36" ht="15" thickTop="1" thickBot="1" x14ac:dyDescent="0.5">
      <c r="A232" t="s">
        <v>77</v>
      </c>
      <c r="B232" t="s">
        <v>122</v>
      </c>
      <c r="C232" t="s">
        <v>123</v>
      </c>
      <c r="D232">
        <v>0</v>
      </c>
      <c r="E232">
        <v>0</v>
      </c>
      <c r="F232">
        <v>-1</v>
      </c>
      <c r="G232">
        <v>0</v>
      </c>
      <c r="H232">
        <v>0</v>
      </c>
      <c r="I232">
        <v>3</v>
      </c>
      <c r="J232">
        <v>4</v>
      </c>
      <c r="K232">
        <v>7</v>
      </c>
      <c r="L232">
        <v>12</v>
      </c>
      <c r="M232">
        <v>15</v>
      </c>
      <c r="N232">
        <v>20</v>
      </c>
      <c r="O232">
        <v>23</v>
      </c>
      <c r="P232">
        <v>26</v>
      </c>
      <c r="Q232">
        <v>29</v>
      </c>
      <c r="R232">
        <v>33</v>
      </c>
      <c r="S232">
        <v>37</v>
      </c>
      <c r="T232">
        <v>39</v>
      </c>
      <c r="U232">
        <v>41</v>
      </c>
      <c r="V232">
        <v>44</v>
      </c>
      <c r="W232">
        <v>46</v>
      </c>
      <c r="X232">
        <v>48</v>
      </c>
      <c r="Y232">
        <v>50</v>
      </c>
      <c r="Z232">
        <v>50</v>
      </c>
      <c r="AA232">
        <v>52</v>
      </c>
      <c r="AB232">
        <v>53</v>
      </c>
      <c r="AC232">
        <v>54</v>
      </c>
      <c r="AD232">
        <v>56</v>
      </c>
      <c r="AE232">
        <v>56</v>
      </c>
      <c r="AF232">
        <v>57</v>
      </c>
      <c r="AG232">
        <v>60</v>
      </c>
      <c r="AH232">
        <v>61</v>
      </c>
      <c r="AI232">
        <v>61</v>
      </c>
      <c r="AJ232" s="5" t="str">
        <f t="shared" si="2"/>
        <v>Jobs: Mining and quarrying of non-energy producing products</v>
      </c>
    </row>
    <row r="233" spans="1:36" ht="15" thickTop="1" thickBot="1" x14ac:dyDescent="0.5">
      <c r="A233" t="s">
        <v>78</v>
      </c>
      <c r="B233" t="s">
        <v>122</v>
      </c>
      <c r="C233" t="s">
        <v>123</v>
      </c>
      <c r="D233">
        <v>0</v>
      </c>
      <c r="E233">
        <v>0</v>
      </c>
      <c r="F233">
        <v>2</v>
      </c>
      <c r="G233">
        <v>10</v>
      </c>
      <c r="H233">
        <v>21</v>
      </c>
      <c r="I233">
        <v>36</v>
      </c>
      <c r="J233">
        <v>51</v>
      </c>
      <c r="K233">
        <v>68</v>
      </c>
      <c r="L233">
        <v>91</v>
      </c>
      <c r="M233">
        <v>107</v>
      </c>
      <c r="N233">
        <v>127</v>
      </c>
      <c r="O233">
        <v>140</v>
      </c>
      <c r="P233">
        <v>149</v>
      </c>
      <c r="Q233">
        <v>160</v>
      </c>
      <c r="R233">
        <v>170</v>
      </c>
      <c r="S233">
        <v>175</v>
      </c>
      <c r="T233">
        <v>182</v>
      </c>
      <c r="U233">
        <v>188</v>
      </c>
      <c r="V233">
        <v>192</v>
      </c>
      <c r="W233">
        <v>195</v>
      </c>
      <c r="X233">
        <v>197</v>
      </c>
      <c r="Y233">
        <v>202</v>
      </c>
      <c r="Z233">
        <v>203</v>
      </c>
      <c r="AA233">
        <v>204</v>
      </c>
      <c r="AB233">
        <v>206</v>
      </c>
      <c r="AC233">
        <v>205</v>
      </c>
      <c r="AD233">
        <v>203</v>
      </c>
      <c r="AE233">
        <v>205</v>
      </c>
      <c r="AF233">
        <v>203</v>
      </c>
      <c r="AG233">
        <v>203</v>
      </c>
      <c r="AH233">
        <v>203</v>
      </c>
      <c r="AI233">
        <v>199</v>
      </c>
      <c r="AJ233" s="5" t="str">
        <f t="shared" ref="AJ233:AJ296" si="3">AJ195</f>
        <v>Jobs: Mining support service activities</v>
      </c>
    </row>
    <row r="234" spans="1:36" ht="15" thickTop="1" thickBot="1" x14ac:dyDescent="0.5">
      <c r="A234" t="s">
        <v>79</v>
      </c>
      <c r="B234" t="s">
        <v>122</v>
      </c>
      <c r="C234" t="s">
        <v>123</v>
      </c>
      <c r="D234">
        <v>0</v>
      </c>
      <c r="E234">
        <v>0</v>
      </c>
      <c r="F234">
        <v>-15</v>
      </c>
      <c r="G234">
        <v>-31</v>
      </c>
      <c r="H234">
        <v>-41</v>
      </c>
      <c r="I234">
        <v>-48</v>
      </c>
      <c r="J234">
        <v>-56</v>
      </c>
      <c r="K234">
        <v>-58</v>
      </c>
      <c r="L234">
        <v>-57</v>
      </c>
      <c r="M234">
        <v>-61</v>
      </c>
      <c r="N234">
        <v>-51</v>
      </c>
      <c r="O234">
        <v>-42</v>
      </c>
      <c r="P234">
        <v>-34</v>
      </c>
      <c r="Q234">
        <v>-21</v>
      </c>
      <c r="R234">
        <v>-5</v>
      </c>
      <c r="S234">
        <v>8</v>
      </c>
      <c r="T234">
        <v>20</v>
      </c>
      <c r="U234">
        <v>24</v>
      </c>
      <c r="V234">
        <v>29</v>
      </c>
      <c r="W234">
        <v>37</v>
      </c>
      <c r="X234">
        <v>42</v>
      </c>
      <c r="Y234">
        <v>46</v>
      </c>
      <c r="Z234">
        <v>41</v>
      </c>
      <c r="AA234">
        <v>48</v>
      </c>
      <c r="AB234">
        <v>50</v>
      </c>
      <c r="AC234">
        <v>51</v>
      </c>
      <c r="AD234">
        <v>59</v>
      </c>
      <c r="AE234">
        <v>60</v>
      </c>
      <c r="AF234">
        <v>68</v>
      </c>
      <c r="AG234">
        <v>75</v>
      </c>
      <c r="AH234">
        <v>78</v>
      </c>
      <c r="AI234">
        <v>81</v>
      </c>
      <c r="AJ234" s="5" t="str">
        <f t="shared" si="3"/>
        <v>Jobs: Food products, beverages and tobacco</v>
      </c>
    </row>
    <row r="235" spans="1:36" ht="15" thickTop="1" thickBot="1" x14ac:dyDescent="0.5">
      <c r="A235" t="s">
        <v>80</v>
      </c>
      <c r="B235" t="s">
        <v>122</v>
      </c>
      <c r="C235" t="s">
        <v>123</v>
      </c>
      <c r="D235">
        <v>0</v>
      </c>
      <c r="E235">
        <v>0</v>
      </c>
      <c r="F235">
        <v>-7</v>
      </c>
      <c r="G235">
        <v>-12</v>
      </c>
      <c r="H235">
        <v>-13</v>
      </c>
      <c r="I235">
        <v>-13</v>
      </c>
      <c r="J235">
        <v>-11</v>
      </c>
      <c r="K235">
        <v>-7</v>
      </c>
      <c r="L235">
        <v>1</v>
      </c>
      <c r="M235">
        <v>6</v>
      </c>
      <c r="N235">
        <v>16</v>
      </c>
      <c r="O235">
        <v>25</v>
      </c>
      <c r="P235">
        <v>31</v>
      </c>
      <c r="Q235">
        <v>44</v>
      </c>
      <c r="R235">
        <v>55</v>
      </c>
      <c r="S235">
        <v>65</v>
      </c>
      <c r="T235">
        <v>73</v>
      </c>
      <c r="U235">
        <v>79</v>
      </c>
      <c r="V235">
        <v>82</v>
      </c>
      <c r="W235">
        <v>88</v>
      </c>
      <c r="X235">
        <v>90</v>
      </c>
      <c r="Y235">
        <v>92</v>
      </c>
      <c r="Z235">
        <v>91</v>
      </c>
      <c r="AA235">
        <v>93</v>
      </c>
      <c r="AB235">
        <v>93</v>
      </c>
      <c r="AC235">
        <v>92</v>
      </c>
      <c r="AD235">
        <v>93</v>
      </c>
      <c r="AE235">
        <v>93</v>
      </c>
      <c r="AF235">
        <v>94</v>
      </c>
      <c r="AG235">
        <v>96</v>
      </c>
      <c r="AH235">
        <v>97</v>
      </c>
      <c r="AI235">
        <v>96</v>
      </c>
      <c r="AJ235" s="5" t="str">
        <f t="shared" si="3"/>
        <v>Jobs: Textiles, wearing apparel, leather and related products</v>
      </c>
    </row>
    <row r="236" spans="1:36" ht="15" thickTop="1" thickBot="1" x14ac:dyDescent="0.5">
      <c r="A236" t="s">
        <v>81</v>
      </c>
      <c r="B236" t="s">
        <v>122</v>
      </c>
      <c r="C236" t="s">
        <v>123</v>
      </c>
      <c r="D236">
        <v>0</v>
      </c>
      <c r="E236">
        <v>0</v>
      </c>
      <c r="F236">
        <v>-6</v>
      </c>
      <c r="G236">
        <v>-10</v>
      </c>
      <c r="H236">
        <v>-12</v>
      </c>
      <c r="I236">
        <v>-13</v>
      </c>
      <c r="J236">
        <v>-12</v>
      </c>
      <c r="K236">
        <v>-9</v>
      </c>
      <c r="L236">
        <v>-3</v>
      </c>
      <c r="M236">
        <v>-1</v>
      </c>
      <c r="N236">
        <v>9</v>
      </c>
      <c r="O236">
        <v>16</v>
      </c>
      <c r="P236">
        <v>23</v>
      </c>
      <c r="Q236">
        <v>32</v>
      </c>
      <c r="R236">
        <v>42</v>
      </c>
      <c r="S236">
        <v>50</v>
      </c>
      <c r="T236">
        <v>57</v>
      </c>
      <c r="U236">
        <v>62</v>
      </c>
      <c r="V236">
        <v>65</v>
      </c>
      <c r="W236">
        <v>70</v>
      </c>
      <c r="X236">
        <v>74</v>
      </c>
      <c r="Y236">
        <v>75</v>
      </c>
      <c r="Z236">
        <v>74</v>
      </c>
      <c r="AA236">
        <v>78</v>
      </c>
      <c r="AB236">
        <v>78</v>
      </c>
      <c r="AC236">
        <v>78</v>
      </c>
      <c r="AD236">
        <v>80</v>
      </c>
      <c r="AE236">
        <v>79</v>
      </c>
      <c r="AF236">
        <v>82</v>
      </c>
      <c r="AG236">
        <v>84</v>
      </c>
      <c r="AH236">
        <v>84</v>
      </c>
      <c r="AI236">
        <v>85</v>
      </c>
      <c r="AJ236" s="5" t="str">
        <f t="shared" si="3"/>
        <v>Jobs: Wood and of products of wood and cork (except furniture)</v>
      </c>
    </row>
    <row r="237" spans="1:36" ht="15" thickTop="1" thickBot="1" x14ac:dyDescent="0.5">
      <c r="A237" t="s">
        <v>82</v>
      </c>
      <c r="B237" t="s">
        <v>122</v>
      </c>
      <c r="C237" t="s">
        <v>123</v>
      </c>
      <c r="D237">
        <v>0</v>
      </c>
      <c r="E237">
        <v>0</v>
      </c>
      <c r="F237">
        <v>-5</v>
      </c>
      <c r="G237">
        <v>-10</v>
      </c>
      <c r="H237">
        <v>-10</v>
      </c>
      <c r="I237">
        <v>-9</v>
      </c>
      <c r="J237">
        <v>-6</v>
      </c>
      <c r="K237">
        <v>-2</v>
      </c>
      <c r="L237">
        <v>6</v>
      </c>
      <c r="M237">
        <v>11</v>
      </c>
      <c r="N237">
        <v>21</v>
      </c>
      <c r="O237">
        <v>29</v>
      </c>
      <c r="P237">
        <v>36</v>
      </c>
      <c r="Q237">
        <v>46</v>
      </c>
      <c r="R237">
        <v>55</v>
      </c>
      <c r="S237">
        <v>64</v>
      </c>
      <c r="T237">
        <v>70</v>
      </c>
      <c r="U237">
        <v>74</v>
      </c>
      <c r="V237">
        <v>78</v>
      </c>
      <c r="W237">
        <v>82</v>
      </c>
      <c r="X237">
        <v>85</v>
      </c>
      <c r="Y237">
        <v>87</v>
      </c>
      <c r="Z237">
        <v>86</v>
      </c>
      <c r="AA237">
        <v>88</v>
      </c>
      <c r="AB237">
        <v>90</v>
      </c>
      <c r="AC237">
        <v>89</v>
      </c>
      <c r="AD237">
        <v>91</v>
      </c>
      <c r="AE237">
        <v>91</v>
      </c>
      <c r="AF237">
        <v>94</v>
      </c>
      <c r="AG237">
        <v>95</v>
      </c>
      <c r="AH237">
        <v>96</v>
      </c>
      <c r="AI237">
        <v>96</v>
      </c>
      <c r="AJ237" s="5" t="str">
        <f t="shared" si="3"/>
        <v>Jobs: Paper products and printing</v>
      </c>
    </row>
    <row r="238" spans="1:36" ht="15" thickTop="1" thickBot="1" x14ac:dyDescent="0.5">
      <c r="A238" t="s">
        <v>83</v>
      </c>
      <c r="B238" t="s">
        <v>122</v>
      </c>
      <c r="C238" t="s">
        <v>123</v>
      </c>
      <c r="D238">
        <v>0</v>
      </c>
      <c r="E238">
        <v>0</v>
      </c>
      <c r="F238">
        <v>0</v>
      </c>
      <c r="G238">
        <v>4</v>
      </c>
      <c r="H238">
        <v>9</v>
      </c>
      <c r="I238">
        <v>16</v>
      </c>
      <c r="J238">
        <v>23</v>
      </c>
      <c r="K238">
        <v>32</v>
      </c>
      <c r="L238">
        <v>42</v>
      </c>
      <c r="M238">
        <v>49</v>
      </c>
      <c r="N238">
        <v>58</v>
      </c>
      <c r="O238">
        <v>63</v>
      </c>
      <c r="P238">
        <v>65</v>
      </c>
      <c r="Q238">
        <v>69</v>
      </c>
      <c r="R238">
        <v>74</v>
      </c>
      <c r="S238">
        <v>75</v>
      </c>
      <c r="T238">
        <v>76</v>
      </c>
      <c r="U238">
        <v>78</v>
      </c>
      <c r="V238">
        <v>77</v>
      </c>
      <c r="W238">
        <v>77</v>
      </c>
      <c r="X238">
        <v>77</v>
      </c>
      <c r="Y238">
        <v>78</v>
      </c>
      <c r="Z238">
        <v>76</v>
      </c>
      <c r="AA238">
        <v>75</v>
      </c>
      <c r="AB238">
        <v>74</v>
      </c>
      <c r="AC238">
        <v>73</v>
      </c>
      <c r="AD238">
        <v>71</v>
      </c>
      <c r="AE238">
        <v>70</v>
      </c>
      <c r="AF238">
        <v>68</v>
      </c>
      <c r="AG238">
        <v>67</v>
      </c>
      <c r="AH238">
        <v>65</v>
      </c>
      <c r="AI238">
        <v>63</v>
      </c>
      <c r="AJ238" s="5" t="str">
        <f t="shared" si="3"/>
        <v>Jobs: Coke and refined petroleum products</v>
      </c>
    </row>
    <row r="239" spans="1:36" ht="15" thickTop="1" thickBot="1" x14ac:dyDescent="0.5">
      <c r="A239" t="s">
        <v>84</v>
      </c>
      <c r="B239" t="s">
        <v>122</v>
      </c>
      <c r="C239" t="s">
        <v>123</v>
      </c>
      <c r="D239">
        <v>0</v>
      </c>
      <c r="E239">
        <v>0</v>
      </c>
      <c r="F239">
        <v>-4</v>
      </c>
      <c r="G239">
        <v>-8</v>
      </c>
      <c r="H239">
        <v>-9</v>
      </c>
      <c r="I239">
        <v>-8</v>
      </c>
      <c r="J239">
        <v>-7</v>
      </c>
      <c r="K239">
        <v>-4</v>
      </c>
      <c r="L239">
        <v>2</v>
      </c>
      <c r="M239">
        <v>4</v>
      </c>
      <c r="N239">
        <v>11</v>
      </c>
      <c r="O239">
        <v>17</v>
      </c>
      <c r="P239">
        <v>22</v>
      </c>
      <c r="Q239">
        <v>29</v>
      </c>
      <c r="R239">
        <v>37</v>
      </c>
      <c r="S239">
        <v>43</v>
      </c>
      <c r="T239">
        <v>49</v>
      </c>
      <c r="U239">
        <v>52</v>
      </c>
      <c r="V239">
        <v>53</v>
      </c>
      <c r="W239">
        <v>57</v>
      </c>
      <c r="X239">
        <v>60</v>
      </c>
      <c r="Y239">
        <v>61</v>
      </c>
      <c r="Z239">
        <v>60</v>
      </c>
      <c r="AA239">
        <v>63</v>
      </c>
      <c r="AB239">
        <v>63</v>
      </c>
      <c r="AC239">
        <v>63</v>
      </c>
      <c r="AD239">
        <v>65</v>
      </c>
      <c r="AE239">
        <v>64</v>
      </c>
      <c r="AF239">
        <v>67</v>
      </c>
      <c r="AG239">
        <v>68</v>
      </c>
      <c r="AH239">
        <v>69</v>
      </c>
      <c r="AI239">
        <v>69</v>
      </c>
      <c r="AJ239" s="5" t="str">
        <f t="shared" si="3"/>
        <v>Jobs: Chemicals and pharmaceutical products</v>
      </c>
    </row>
    <row r="240" spans="1:36" ht="15" thickTop="1" thickBot="1" x14ac:dyDescent="0.5">
      <c r="A240" t="s">
        <v>85</v>
      </c>
      <c r="B240" t="s">
        <v>122</v>
      </c>
      <c r="C240" t="s">
        <v>123</v>
      </c>
      <c r="D240">
        <v>0</v>
      </c>
      <c r="E240">
        <v>0</v>
      </c>
      <c r="F240">
        <v>-6</v>
      </c>
      <c r="G240">
        <v>-10</v>
      </c>
      <c r="H240">
        <v>-11</v>
      </c>
      <c r="I240">
        <v>-11</v>
      </c>
      <c r="J240">
        <v>-9</v>
      </c>
      <c r="K240">
        <v>-5</v>
      </c>
      <c r="L240">
        <v>2</v>
      </c>
      <c r="M240">
        <v>7</v>
      </c>
      <c r="N240">
        <v>16</v>
      </c>
      <c r="O240">
        <v>23</v>
      </c>
      <c r="P240">
        <v>30</v>
      </c>
      <c r="Q240">
        <v>39</v>
      </c>
      <c r="R240">
        <v>50</v>
      </c>
      <c r="S240">
        <v>59</v>
      </c>
      <c r="T240">
        <v>65</v>
      </c>
      <c r="U240">
        <v>70</v>
      </c>
      <c r="V240">
        <v>73</v>
      </c>
      <c r="W240">
        <v>79</v>
      </c>
      <c r="X240">
        <v>81</v>
      </c>
      <c r="Y240">
        <v>84</v>
      </c>
      <c r="Z240">
        <v>84</v>
      </c>
      <c r="AA240">
        <v>86</v>
      </c>
      <c r="AB240">
        <v>87</v>
      </c>
      <c r="AC240">
        <v>86</v>
      </c>
      <c r="AD240">
        <v>89</v>
      </c>
      <c r="AE240">
        <v>88</v>
      </c>
      <c r="AF240">
        <v>91</v>
      </c>
      <c r="AG240">
        <v>93</v>
      </c>
      <c r="AH240">
        <v>93</v>
      </c>
      <c r="AI240">
        <v>93</v>
      </c>
      <c r="AJ240" s="5" t="str">
        <f t="shared" si="3"/>
        <v>Jobs: Rubber and plastics products</v>
      </c>
    </row>
    <row r="241" spans="1:36" ht="15" thickTop="1" thickBot="1" x14ac:dyDescent="0.5">
      <c r="A241" t="s">
        <v>86</v>
      </c>
      <c r="B241" t="s">
        <v>122</v>
      </c>
      <c r="C241" t="s">
        <v>123</v>
      </c>
      <c r="D241">
        <v>0</v>
      </c>
      <c r="E241">
        <v>0</v>
      </c>
      <c r="F241">
        <v>-3</v>
      </c>
      <c r="G241">
        <v>-4</v>
      </c>
      <c r="H241">
        <v>-4</v>
      </c>
      <c r="I241">
        <v>-2</v>
      </c>
      <c r="J241">
        <v>1</v>
      </c>
      <c r="K241">
        <v>7</v>
      </c>
      <c r="L241">
        <v>14</v>
      </c>
      <c r="M241">
        <v>19</v>
      </c>
      <c r="N241">
        <v>27</v>
      </c>
      <c r="O241">
        <v>34</v>
      </c>
      <c r="P241">
        <v>38</v>
      </c>
      <c r="Q241">
        <v>45</v>
      </c>
      <c r="R241">
        <v>53</v>
      </c>
      <c r="S241">
        <v>59</v>
      </c>
      <c r="T241">
        <v>64</v>
      </c>
      <c r="U241">
        <v>68</v>
      </c>
      <c r="V241">
        <v>68</v>
      </c>
      <c r="W241">
        <v>72</v>
      </c>
      <c r="X241">
        <v>74</v>
      </c>
      <c r="Y241">
        <v>76</v>
      </c>
      <c r="Z241">
        <v>74</v>
      </c>
      <c r="AA241">
        <v>77</v>
      </c>
      <c r="AB241">
        <v>76</v>
      </c>
      <c r="AC241">
        <v>76</v>
      </c>
      <c r="AD241">
        <v>76</v>
      </c>
      <c r="AE241">
        <v>75</v>
      </c>
      <c r="AF241">
        <v>76</v>
      </c>
      <c r="AG241">
        <v>78</v>
      </c>
      <c r="AH241">
        <v>77</v>
      </c>
      <c r="AI241">
        <v>76</v>
      </c>
      <c r="AJ241" s="5" t="str">
        <f t="shared" si="3"/>
        <v>Jobs: Other non-metallic mineral products</v>
      </c>
    </row>
    <row r="242" spans="1:36" ht="15" thickTop="1" thickBot="1" x14ac:dyDescent="0.5">
      <c r="A242" t="s">
        <v>87</v>
      </c>
      <c r="B242" t="s">
        <v>122</v>
      </c>
      <c r="C242" t="s">
        <v>123</v>
      </c>
      <c r="D242">
        <v>0</v>
      </c>
      <c r="E242">
        <v>0</v>
      </c>
      <c r="F242">
        <v>-2</v>
      </c>
      <c r="G242">
        <v>-1</v>
      </c>
      <c r="H242">
        <v>5</v>
      </c>
      <c r="I242">
        <v>8</v>
      </c>
      <c r="J242">
        <v>16</v>
      </c>
      <c r="K242">
        <v>26</v>
      </c>
      <c r="L242">
        <v>39</v>
      </c>
      <c r="M242">
        <v>44</v>
      </c>
      <c r="N242">
        <v>55</v>
      </c>
      <c r="O242">
        <v>62</v>
      </c>
      <c r="P242">
        <v>69</v>
      </c>
      <c r="Q242">
        <v>77</v>
      </c>
      <c r="R242">
        <v>85</v>
      </c>
      <c r="S242">
        <v>91</v>
      </c>
      <c r="T242">
        <v>94</v>
      </c>
      <c r="U242">
        <v>99</v>
      </c>
      <c r="V242">
        <v>100</v>
      </c>
      <c r="W242">
        <v>102</v>
      </c>
      <c r="X242">
        <v>103</v>
      </c>
      <c r="Y242">
        <v>103</v>
      </c>
      <c r="Z242">
        <v>103</v>
      </c>
      <c r="AA242">
        <v>104</v>
      </c>
      <c r="AB242">
        <v>103</v>
      </c>
      <c r="AC242">
        <v>101</v>
      </c>
      <c r="AD242">
        <v>99</v>
      </c>
      <c r="AE242">
        <v>100</v>
      </c>
      <c r="AF242">
        <v>100</v>
      </c>
      <c r="AG242">
        <v>99</v>
      </c>
      <c r="AH242">
        <v>98</v>
      </c>
      <c r="AI242">
        <v>95</v>
      </c>
      <c r="AJ242" s="5" t="str">
        <f t="shared" si="3"/>
        <v>Jobs: Manufacture of basic metals</v>
      </c>
    </row>
    <row r="243" spans="1:36" ht="15" thickTop="1" thickBot="1" x14ac:dyDescent="0.5">
      <c r="A243" t="s">
        <v>88</v>
      </c>
      <c r="B243" t="s">
        <v>122</v>
      </c>
      <c r="C243" t="s">
        <v>123</v>
      </c>
      <c r="D243">
        <v>0</v>
      </c>
      <c r="E243">
        <v>0</v>
      </c>
      <c r="F243">
        <v>-4</v>
      </c>
      <c r="G243">
        <v>-11</v>
      </c>
      <c r="H243">
        <v>-19</v>
      </c>
      <c r="I243">
        <v>-29</v>
      </c>
      <c r="J243">
        <v>-40</v>
      </c>
      <c r="K243">
        <v>-48</v>
      </c>
      <c r="L243">
        <v>-55</v>
      </c>
      <c r="M243">
        <v>-66</v>
      </c>
      <c r="N243">
        <v>-68</v>
      </c>
      <c r="O243">
        <v>-72</v>
      </c>
      <c r="P243">
        <v>-72</v>
      </c>
      <c r="Q243">
        <v>-67</v>
      </c>
      <c r="R243">
        <v>-62</v>
      </c>
      <c r="S243">
        <v>-58</v>
      </c>
      <c r="T243">
        <v>-52</v>
      </c>
      <c r="U243">
        <v>-48</v>
      </c>
      <c r="V243">
        <v>-45</v>
      </c>
      <c r="W243">
        <v>-39</v>
      </c>
      <c r="X243">
        <v>-35</v>
      </c>
      <c r="Y243">
        <v>-30</v>
      </c>
      <c r="Z243">
        <v>-30</v>
      </c>
      <c r="AA243">
        <v>-24</v>
      </c>
      <c r="AB243">
        <v>-21</v>
      </c>
      <c r="AC243">
        <v>-18</v>
      </c>
      <c r="AD243">
        <v>-12</v>
      </c>
      <c r="AE243">
        <v>-8</v>
      </c>
      <c r="AF243">
        <v>-2</v>
      </c>
      <c r="AG243">
        <v>3</v>
      </c>
      <c r="AH243">
        <v>7</v>
      </c>
      <c r="AI243">
        <v>11</v>
      </c>
      <c r="AJ243" s="5" t="str">
        <f t="shared" si="3"/>
        <v>Jobs: Fabricated metal products, except machinery and equipment</v>
      </c>
    </row>
    <row r="244" spans="1:36" ht="15" thickTop="1" thickBot="1" x14ac:dyDescent="0.5">
      <c r="A244" t="s">
        <v>89</v>
      </c>
      <c r="B244" t="s">
        <v>122</v>
      </c>
      <c r="C244" t="s">
        <v>123</v>
      </c>
      <c r="D244">
        <v>0</v>
      </c>
      <c r="E244">
        <v>0</v>
      </c>
      <c r="F244">
        <v>-2</v>
      </c>
      <c r="G244">
        <v>-4</v>
      </c>
      <c r="H244">
        <v>-5</v>
      </c>
      <c r="I244">
        <v>-6</v>
      </c>
      <c r="J244">
        <v>-6</v>
      </c>
      <c r="K244">
        <v>-6</v>
      </c>
      <c r="L244">
        <v>-5</v>
      </c>
      <c r="M244">
        <v>-5</v>
      </c>
      <c r="N244">
        <v>-1</v>
      </c>
      <c r="O244">
        <v>1</v>
      </c>
      <c r="P244">
        <v>4</v>
      </c>
      <c r="Q244">
        <v>7</v>
      </c>
      <c r="R244">
        <v>11</v>
      </c>
      <c r="S244">
        <v>14</v>
      </c>
      <c r="T244">
        <v>17</v>
      </c>
      <c r="U244">
        <v>17</v>
      </c>
      <c r="V244">
        <v>19</v>
      </c>
      <c r="W244">
        <v>21</v>
      </c>
      <c r="X244">
        <v>22</v>
      </c>
      <c r="Y244">
        <v>23</v>
      </c>
      <c r="Z244">
        <v>23</v>
      </c>
      <c r="AA244">
        <v>24</v>
      </c>
      <c r="AB244">
        <v>25</v>
      </c>
      <c r="AC244">
        <v>25</v>
      </c>
      <c r="AD244">
        <v>26</v>
      </c>
      <c r="AE244">
        <v>27</v>
      </c>
      <c r="AF244">
        <v>28</v>
      </c>
      <c r="AG244">
        <v>30</v>
      </c>
      <c r="AH244">
        <v>31</v>
      </c>
      <c r="AI244">
        <v>31</v>
      </c>
      <c r="AJ244" s="5" t="str">
        <f t="shared" si="3"/>
        <v>Jobs: Computer, electronic and optical products</v>
      </c>
    </row>
    <row r="245" spans="1:36" ht="15" thickTop="1" thickBot="1" x14ac:dyDescent="0.5">
      <c r="A245" t="s">
        <v>90</v>
      </c>
      <c r="B245" t="s">
        <v>122</v>
      </c>
      <c r="C245" t="s">
        <v>123</v>
      </c>
      <c r="D245">
        <v>0</v>
      </c>
      <c r="E245">
        <v>0</v>
      </c>
      <c r="F245">
        <v>-4</v>
      </c>
      <c r="G245">
        <v>-8</v>
      </c>
      <c r="H245">
        <v>-11</v>
      </c>
      <c r="I245">
        <v>-13</v>
      </c>
      <c r="J245">
        <v>-15</v>
      </c>
      <c r="K245">
        <v>-15</v>
      </c>
      <c r="L245">
        <v>-13</v>
      </c>
      <c r="M245">
        <v>-13</v>
      </c>
      <c r="N245">
        <v>-9</v>
      </c>
      <c r="O245">
        <v>-5</v>
      </c>
      <c r="P245">
        <v>-2</v>
      </c>
      <c r="Q245">
        <v>4</v>
      </c>
      <c r="R245">
        <v>11</v>
      </c>
      <c r="S245">
        <v>16</v>
      </c>
      <c r="T245">
        <v>22</v>
      </c>
      <c r="U245">
        <v>26</v>
      </c>
      <c r="V245">
        <v>27</v>
      </c>
      <c r="W245">
        <v>30</v>
      </c>
      <c r="X245">
        <v>33</v>
      </c>
      <c r="Y245">
        <v>35</v>
      </c>
      <c r="Z245">
        <v>35</v>
      </c>
      <c r="AA245">
        <v>37</v>
      </c>
      <c r="AB245">
        <v>37</v>
      </c>
      <c r="AC245">
        <v>37</v>
      </c>
      <c r="AD245">
        <v>41</v>
      </c>
      <c r="AE245">
        <v>41</v>
      </c>
      <c r="AF245">
        <v>43</v>
      </c>
      <c r="AG245">
        <v>45</v>
      </c>
      <c r="AH245">
        <v>46</v>
      </c>
      <c r="AI245">
        <v>46</v>
      </c>
      <c r="AJ245" s="5" t="str">
        <f t="shared" si="3"/>
        <v>Jobs: Electrical equipment</v>
      </c>
    </row>
    <row r="246" spans="1:36" ht="15" thickTop="1" thickBot="1" x14ac:dyDescent="0.5">
      <c r="A246" t="s">
        <v>91</v>
      </c>
      <c r="B246" t="s">
        <v>122</v>
      </c>
      <c r="C246" t="s">
        <v>123</v>
      </c>
      <c r="D246">
        <v>0</v>
      </c>
      <c r="E246">
        <v>0</v>
      </c>
      <c r="F246">
        <v>-5</v>
      </c>
      <c r="G246">
        <v>-9</v>
      </c>
      <c r="H246">
        <v>-14</v>
      </c>
      <c r="I246">
        <v>-19</v>
      </c>
      <c r="J246">
        <v>-24</v>
      </c>
      <c r="K246">
        <v>-25</v>
      </c>
      <c r="L246">
        <v>-27</v>
      </c>
      <c r="M246">
        <v>-30</v>
      </c>
      <c r="N246">
        <v>-28</v>
      </c>
      <c r="O246">
        <v>-26</v>
      </c>
      <c r="P246">
        <v>-23</v>
      </c>
      <c r="Q246">
        <v>-17</v>
      </c>
      <c r="R246">
        <v>-10</v>
      </c>
      <c r="S246">
        <v>-4</v>
      </c>
      <c r="T246">
        <v>3</v>
      </c>
      <c r="U246">
        <v>6</v>
      </c>
      <c r="V246">
        <v>10</v>
      </c>
      <c r="W246">
        <v>15</v>
      </c>
      <c r="X246">
        <v>18</v>
      </c>
      <c r="Y246">
        <v>22</v>
      </c>
      <c r="Z246">
        <v>21</v>
      </c>
      <c r="AA246">
        <v>25</v>
      </c>
      <c r="AB246">
        <v>27</v>
      </c>
      <c r="AC246">
        <v>29</v>
      </c>
      <c r="AD246">
        <v>32</v>
      </c>
      <c r="AE246">
        <v>34</v>
      </c>
      <c r="AF246">
        <v>38</v>
      </c>
      <c r="AG246">
        <v>42</v>
      </c>
      <c r="AH246">
        <v>44</v>
      </c>
      <c r="AI246">
        <v>47</v>
      </c>
      <c r="AJ246" s="5" t="str">
        <f t="shared" si="3"/>
        <v>Jobs: Machinery and equipment n.e.c.</v>
      </c>
    </row>
    <row r="247" spans="1:36" ht="15" thickTop="1" thickBot="1" x14ac:dyDescent="0.5">
      <c r="A247" t="s">
        <v>92</v>
      </c>
      <c r="B247" t="s">
        <v>122</v>
      </c>
      <c r="C247" t="s">
        <v>123</v>
      </c>
      <c r="D247">
        <v>0</v>
      </c>
      <c r="E247">
        <v>0</v>
      </c>
      <c r="F247">
        <v>50</v>
      </c>
      <c r="G247">
        <v>103</v>
      </c>
      <c r="H247">
        <v>156</v>
      </c>
      <c r="I247">
        <v>206</v>
      </c>
      <c r="J247">
        <v>258</v>
      </c>
      <c r="K247">
        <v>302</v>
      </c>
      <c r="L247">
        <v>342</v>
      </c>
      <c r="M247">
        <v>376</v>
      </c>
      <c r="N247">
        <v>402</v>
      </c>
      <c r="O247">
        <v>425</v>
      </c>
      <c r="P247">
        <v>444</v>
      </c>
      <c r="Q247">
        <v>464</v>
      </c>
      <c r="R247">
        <v>484</v>
      </c>
      <c r="S247">
        <v>500</v>
      </c>
      <c r="T247">
        <v>517</v>
      </c>
      <c r="U247">
        <v>533</v>
      </c>
      <c r="V247">
        <v>551</v>
      </c>
      <c r="W247">
        <v>566</v>
      </c>
      <c r="X247">
        <v>578</v>
      </c>
      <c r="Y247">
        <v>590</v>
      </c>
      <c r="Z247">
        <v>604</v>
      </c>
      <c r="AA247">
        <v>616</v>
      </c>
      <c r="AB247">
        <v>628</v>
      </c>
      <c r="AC247">
        <v>639</v>
      </c>
      <c r="AD247">
        <v>647</v>
      </c>
      <c r="AE247">
        <v>655</v>
      </c>
      <c r="AF247">
        <v>666</v>
      </c>
      <c r="AG247">
        <v>674</v>
      </c>
      <c r="AH247">
        <v>681</v>
      </c>
      <c r="AI247">
        <v>688</v>
      </c>
      <c r="AJ247" s="5" t="str">
        <f t="shared" si="3"/>
        <v>Jobs: Motor vehicles, trailers and semi-trailers</v>
      </c>
    </row>
    <row r="248" spans="1:36" ht="15" thickTop="1" thickBot="1" x14ac:dyDescent="0.5">
      <c r="A248" t="s">
        <v>93</v>
      </c>
      <c r="B248" t="s">
        <v>122</v>
      </c>
      <c r="C248" t="s">
        <v>123</v>
      </c>
      <c r="D248">
        <v>0</v>
      </c>
      <c r="E248">
        <v>0</v>
      </c>
      <c r="F248">
        <v>-4</v>
      </c>
      <c r="G248">
        <v>-9</v>
      </c>
      <c r="H248">
        <v>-13</v>
      </c>
      <c r="I248">
        <v>-14</v>
      </c>
      <c r="J248">
        <v>-16</v>
      </c>
      <c r="K248">
        <v>-16</v>
      </c>
      <c r="L248">
        <v>-13</v>
      </c>
      <c r="M248">
        <v>-14</v>
      </c>
      <c r="N248">
        <v>-8</v>
      </c>
      <c r="O248">
        <v>-4</v>
      </c>
      <c r="P248">
        <v>1</v>
      </c>
      <c r="Q248">
        <v>10</v>
      </c>
      <c r="R248">
        <v>18</v>
      </c>
      <c r="S248">
        <v>24</v>
      </c>
      <c r="T248">
        <v>30</v>
      </c>
      <c r="U248">
        <v>39</v>
      </c>
      <c r="V248">
        <v>36</v>
      </c>
      <c r="W248">
        <v>42</v>
      </c>
      <c r="X248">
        <v>45</v>
      </c>
      <c r="Y248">
        <v>47</v>
      </c>
      <c r="Z248">
        <v>47</v>
      </c>
      <c r="AA248">
        <v>52</v>
      </c>
      <c r="AB248">
        <v>52</v>
      </c>
      <c r="AC248">
        <v>51</v>
      </c>
      <c r="AD248">
        <v>55</v>
      </c>
      <c r="AE248">
        <v>56</v>
      </c>
      <c r="AF248">
        <v>59</v>
      </c>
      <c r="AG248">
        <v>63</v>
      </c>
      <c r="AH248">
        <v>64</v>
      </c>
      <c r="AI248">
        <v>65</v>
      </c>
      <c r="AJ248" s="5" t="str">
        <f t="shared" si="3"/>
        <v>Jobs: Other transport equipment</v>
      </c>
    </row>
    <row r="249" spans="1:36" ht="15" thickTop="1" thickBot="1" x14ac:dyDescent="0.5">
      <c r="A249" t="s">
        <v>94</v>
      </c>
      <c r="B249" t="s">
        <v>122</v>
      </c>
      <c r="C249" t="s">
        <v>123</v>
      </c>
      <c r="D249">
        <v>0</v>
      </c>
      <c r="E249">
        <v>0</v>
      </c>
      <c r="F249">
        <v>-6</v>
      </c>
      <c r="G249">
        <v>-11</v>
      </c>
      <c r="H249">
        <v>-16</v>
      </c>
      <c r="I249">
        <v>-21</v>
      </c>
      <c r="J249">
        <v>-25</v>
      </c>
      <c r="K249">
        <v>-26</v>
      </c>
      <c r="L249">
        <v>-24</v>
      </c>
      <c r="M249">
        <v>-26</v>
      </c>
      <c r="N249">
        <v>-23</v>
      </c>
      <c r="O249">
        <v>-19</v>
      </c>
      <c r="P249">
        <v>-16</v>
      </c>
      <c r="Q249">
        <v>-9</v>
      </c>
      <c r="R249">
        <v>1</v>
      </c>
      <c r="S249">
        <v>7</v>
      </c>
      <c r="T249">
        <v>14</v>
      </c>
      <c r="U249">
        <v>17</v>
      </c>
      <c r="V249">
        <v>20</v>
      </c>
      <c r="W249">
        <v>25</v>
      </c>
      <c r="X249">
        <v>28</v>
      </c>
      <c r="Y249">
        <v>31</v>
      </c>
      <c r="Z249">
        <v>29</v>
      </c>
      <c r="AA249">
        <v>33</v>
      </c>
      <c r="AB249">
        <v>34</v>
      </c>
      <c r="AC249">
        <v>35</v>
      </c>
      <c r="AD249">
        <v>37</v>
      </c>
      <c r="AE249">
        <v>38</v>
      </c>
      <c r="AF249">
        <v>41</v>
      </c>
      <c r="AG249">
        <v>44</v>
      </c>
      <c r="AH249">
        <v>46</v>
      </c>
      <c r="AI249">
        <v>48</v>
      </c>
      <c r="AJ249" s="5" t="str">
        <f t="shared" si="3"/>
        <v>Jobs: Other manufacturing; repair and installation of machinery and equipment</v>
      </c>
    </row>
    <row r="250" spans="1:36" ht="15" thickTop="1" thickBot="1" x14ac:dyDescent="0.5">
      <c r="A250" t="s">
        <v>95</v>
      </c>
      <c r="B250" t="s">
        <v>122</v>
      </c>
      <c r="C250" t="s">
        <v>123</v>
      </c>
      <c r="D250">
        <v>0</v>
      </c>
      <c r="E250">
        <v>0</v>
      </c>
      <c r="F250">
        <v>37</v>
      </c>
      <c r="G250">
        <v>106</v>
      </c>
      <c r="H250">
        <v>207</v>
      </c>
      <c r="I250">
        <v>340</v>
      </c>
      <c r="J250">
        <v>475</v>
      </c>
      <c r="K250">
        <v>628</v>
      </c>
      <c r="L250">
        <v>817</v>
      </c>
      <c r="M250">
        <v>961</v>
      </c>
      <c r="N250">
        <v>1124</v>
      </c>
      <c r="O250">
        <v>1227</v>
      </c>
      <c r="P250">
        <v>1307</v>
      </c>
      <c r="Q250">
        <v>1391</v>
      </c>
      <c r="R250">
        <v>1461</v>
      </c>
      <c r="S250">
        <v>1498</v>
      </c>
      <c r="T250">
        <v>1542</v>
      </c>
      <c r="U250">
        <v>1584</v>
      </c>
      <c r="V250">
        <v>1598</v>
      </c>
      <c r="W250">
        <v>1628</v>
      </c>
      <c r="X250">
        <v>1632</v>
      </c>
      <c r="Y250">
        <v>1679</v>
      </c>
      <c r="Z250">
        <v>1686</v>
      </c>
      <c r="AA250">
        <v>1697</v>
      </c>
      <c r="AB250">
        <v>1703</v>
      </c>
      <c r="AC250">
        <v>1698</v>
      </c>
      <c r="AD250">
        <v>1673</v>
      </c>
      <c r="AE250">
        <v>1682</v>
      </c>
      <c r="AF250">
        <v>1662</v>
      </c>
      <c r="AG250">
        <v>1657</v>
      </c>
      <c r="AH250">
        <v>1652</v>
      </c>
      <c r="AI250">
        <v>1615</v>
      </c>
      <c r="AJ250" s="5" t="str">
        <f t="shared" si="3"/>
        <v>Jobs: Electricity, gas, water supply, sewerage, waste and remediation services</v>
      </c>
    </row>
    <row r="251" spans="1:36" ht="15" thickTop="1" thickBot="1" x14ac:dyDescent="0.5">
      <c r="A251" t="s">
        <v>96</v>
      </c>
      <c r="B251" t="s">
        <v>122</v>
      </c>
      <c r="C251" t="s">
        <v>123</v>
      </c>
      <c r="D251">
        <v>0</v>
      </c>
      <c r="E251">
        <v>0</v>
      </c>
      <c r="F251">
        <v>-18</v>
      </c>
      <c r="G251">
        <v>-43</v>
      </c>
      <c r="H251">
        <v>-66</v>
      </c>
      <c r="I251">
        <v>-85</v>
      </c>
      <c r="J251">
        <v>-119</v>
      </c>
      <c r="K251">
        <v>-146</v>
      </c>
      <c r="L251">
        <v>-170</v>
      </c>
      <c r="M251">
        <v>-200</v>
      </c>
      <c r="N251">
        <v>-181</v>
      </c>
      <c r="O251">
        <v>-178</v>
      </c>
      <c r="P251">
        <v>-139</v>
      </c>
      <c r="Q251">
        <v>-128</v>
      </c>
      <c r="R251">
        <v>-97</v>
      </c>
      <c r="S251">
        <v>-50</v>
      </c>
      <c r="T251">
        <v>3</v>
      </c>
      <c r="U251">
        <v>-17</v>
      </c>
      <c r="V251">
        <v>68</v>
      </c>
      <c r="W251">
        <v>132</v>
      </c>
      <c r="X251">
        <v>206</v>
      </c>
      <c r="Y251">
        <v>266</v>
      </c>
      <c r="Z251">
        <v>285</v>
      </c>
      <c r="AA251">
        <v>371</v>
      </c>
      <c r="AB251">
        <v>457</v>
      </c>
      <c r="AC251">
        <v>529</v>
      </c>
      <c r="AD251">
        <v>657</v>
      </c>
      <c r="AE251">
        <v>730</v>
      </c>
      <c r="AF251">
        <v>862</v>
      </c>
      <c r="AG251">
        <v>998</v>
      </c>
      <c r="AH251">
        <v>1104</v>
      </c>
      <c r="AI251">
        <v>1237</v>
      </c>
      <c r="AJ251" s="5" t="str">
        <f t="shared" si="3"/>
        <v>Jobs: Construction</v>
      </c>
    </row>
    <row r="252" spans="1:36" ht="15" thickTop="1" thickBot="1" x14ac:dyDescent="0.5">
      <c r="A252" t="s">
        <v>97</v>
      </c>
      <c r="B252" t="s">
        <v>122</v>
      </c>
      <c r="C252" t="s">
        <v>123</v>
      </c>
      <c r="D252">
        <v>0</v>
      </c>
      <c r="E252">
        <v>0</v>
      </c>
      <c r="F252">
        <v>-72</v>
      </c>
      <c r="G252">
        <v>-127</v>
      </c>
      <c r="H252">
        <v>-159</v>
      </c>
      <c r="I252">
        <v>-175</v>
      </c>
      <c r="J252">
        <v>-172</v>
      </c>
      <c r="K252">
        <v>-138</v>
      </c>
      <c r="L252">
        <v>-85</v>
      </c>
      <c r="M252">
        <v>-45</v>
      </c>
      <c r="N252">
        <v>39</v>
      </c>
      <c r="O252">
        <v>143</v>
      </c>
      <c r="P252">
        <v>211</v>
      </c>
      <c r="Q252">
        <v>351</v>
      </c>
      <c r="R252">
        <v>503</v>
      </c>
      <c r="S252">
        <v>632</v>
      </c>
      <c r="T252">
        <v>747</v>
      </c>
      <c r="U252">
        <v>864</v>
      </c>
      <c r="V252">
        <v>917</v>
      </c>
      <c r="W252">
        <v>1005</v>
      </c>
      <c r="X252">
        <v>1072</v>
      </c>
      <c r="Y252">
        <v>1115</v>
      </c>
      <c r="Z252">
        <v>1131</v>
      </c>
      <c r="AA252">
        <v>1193</v>
      </c>
      <c r="AB252">
        <v>1209</v>
      </c>
      <c r="AC252">
        <v>1224</v>
      </c>
      <c r="AD252">
        <v>1266</v>
      </c>
      <c r="AE252">
        <v>1278</v>
      </c>
      <c r="AF252">
        <v>1330</v>
      </c>
      <c r="AG252">
        <v>1380</v>
      </c>
      <c r="AH252">
        <v>1410</v>
      </c>
      <c r="AI252">
        <v>1431</v>
      </c>
      <c r="AJ252" s="5" t="str">
        <f t="shared" si="3"/>
        <v>Jobs: Wholesale and retail trade; repair of motor vehicles</v>
      </c>
    </row>
    <row r="253" spans="1:36" ht="15" thickTop="1" thickBot="1" x14ac:dyDescent="0.5">
      <c r="A253" t="s">
        <v>98</v>
      </c>
      <c r="B253" t="s">
        <v>122</v>
      </c>
      <c r="C253" t="s">
        <v>123</v>
      </c>
      <c r="D253">
        <v>0</v>
      </c>
      <c r="E253">
        <v>0</v>
      </c>
      <c r="F253">
        <v>-21</v>
      </c>
      <c r="G253">
        <v>-36</v>
      </c>
      <c r="H253">
        <v>-45</v>
      </c>
      <c r="I253">
        <v>-49</v>
      </c>
      <c r="J253">
        <v>-49</v>
      </c>
      <c r="K253">
        <v>-41</v>
      </c>
      <c r="L253">
        <v>-29</v>
      </c>
      <c r="M253">
        <v>-22</v>
      </c>
      <c r="N253">
        <v>-2</v>
      </c>
      <c r="O253">
        <v>19</v>
      </c>
      <c r="P253">
        <v>31</v>
      </c>
      <c r="Q253">
        <v>54</v>
      </c>
      <c r="R253">
        <v>81</v>
      </c>
      <c r="S253">
        <v>99</v>
      </c>
      <c r="T253">
        <v>114</v>
      </c>
      <c r="U253">
        <v>126</v>
      </c>
      <c r="V253">
        <v>122</v>
      </c>
      <c r="W253">
        <v>131</v>
      </c>
      <c r="X253">
        <v>134</v>
      </c>
      <c r="Y253">
        <v>133</v>
      </c>
      <c r="Z253">
        <v>125</v>
      </c>
      <c r="AA253">
        <v>129</v>
      </c>
      <c r="AB253">
        <v>127</v>
      </c>
      <c r="AC253">
        <v>123</v>
      </c>
      <c r="AD253">
        <v>127</v>
      </c>
      <c r="AE253">
        <v>123</v>
      </c>
      <c r="AF253">
        <v>132</v>
      </c>
      <c r="AG253">
        <v>140</v>
      </c>
      <c r="AH253">
        <v>142</v>
      </c>
      <c r="AI253">
        <v>143</v>
      </c>
      <c r="AJ253" s="5" t="str">
        <f t="shared" si="3"/>
        <v>Jobs: Transportation and storage</v>
      </c>
    </row>
    <row r="254" spans="1:36" ht="15" thickTop="1" thickBot="1" x14ac:dyDescent="0.5">
      <c r="A254" t="s">
        <v>99</v>
      </c>
      <c r="B254" t="s">
        <v>122</v>
      </c>
      <c r="C254" t="s">
        <v>123</v>
      </c>
      <c r="D254">
        <v>0</v>
      </c>
      <c r="E254">
        <v>0</v>
      </c>
      <c r="F254">
        <v>-48</v>
      </c>
      <c r="G254">
        <v>-85</v>
      </c>
      <c r="H254">
        <v>-109</v>
      </c>
      <c r="I254">
        <v>-123</v>
      </c>
      <c r="J254">
        <v>-128</v>
      </c>
      <c r="K254">
        <v>-112</v>
      </c>
      <c r="L254">
        <v>-89</v>
      </c>
      <c r="M254">
        <v>-76</v>
      </c>
      <c r="N254">
        <v>-36</v>
      </c>
      <c r="O254">
        <v>14</v>
      </c>
      <c r="P254">
        <v>37</v>
      </c>
      <c r="Q254">
        <v>90</v>
      </c>
      <c r="R254">
        <v>148</v>
      </c>
      <c r="S254">
        <v>189</v>
      </c>
      <c r="T254">
        <v>221</v>
      </c>
      <c r="U254">
        <v>248</v>
      </c>
      <c r="V254">
        <v>237</v>
      </c>
      <c r="W254">
        <v>253</v>
      </c>
      <c r="X254">
        <v>262</v>
      </c>
      <c r="Y254">
        <v>259</v>
      </c>
      <c r="Z254">
        <v>237</v>
      </c>
      <c r="AA254">
        <v>248</v>
      </c>
      <c r="AB254">
        <v>239</v>
      </c>
      <c r="AC254">
        <v>229</v>
      </c>
      <c r="AD254">
        <v>240</v>
      </c>
      <c r="AE254">
        <v>233</v>
      </c>
      <c r="AF254">
        <v>253</v>
      </c>
      <c r="AG254">
        <v>271</v>
      </c>
      <c r="AH254">
        <v>278</v>
      </c>
      <c r="AI254">
        <v>279</v>
      </c>
      <c r="AJ254" s="5" t="str">
        <f t="shared" si="3"/>
        <v>Jobs: Accomodation and food services</v>
      </c>
    </row>
    <row r="255" spans="1:36" ht="15" thickTop="1" thickBot="1" x14ac:dyDescent="0.5">
      <c r="A255" t="s">
        <v>100</v>
      </c>
      <c r="B255" t="s">
        <v>122</v>
      </c>
      <c r="C255" t="s">
        <v>123</v>
      </c>
      <c r="D255">
        <v>0</v>
      </c>
      <c r="E255">
        <v>0</v>
      </c>
      <c r="F255">
        <v>-5</v>
      </c>
      <c r="G255">
        <v>-8</v>
      </c>
      <c r="H255">
        <v>-10</v>
      </c>
      <c r="I255">
        <v>-10</v>
      </c>
      <c r="J255">
        <v>-9</v>
      </c>
      <c r="K255">
        <v>-7</v>
      </c>
      <c r="L255">
        <v>-4</v>
      </c>
      <c r="M255">
        <v>-2</v>
      </c>
      <c r="N255">
        <v>1</v>
      </c>
      <c r="O255">
        <v>4</v>
      </c>
      <c r="P255">
        <v>6</v>
      </c>
      <c r="Q255">
        <v>8</v>
      </c>
      <c r="R255">
        <v>12</v>
      </c>
      <c r="S255">
        <v>14</v>
      </c>
      <c r="T255">
        <v>16</v>
      </c>
      <c r="U255">
        <v>16</v>
      </c>
      <c r="V255">
        <v>15</v>
      </c>
      <c r="W255">
        <v>15</v>
      </c>
      <c r="X255">
        <v>15</v>
      </c>
      <c r="Y255">
        <v>14</v>
      </c>
      <c r="Z255">
        <v>13</v>
      </c>
      <c r="AA255">
        <v>13</v>
      </c>
      <c r="AB255">
        <v>12</v>
      </c>
      <c r="AC255">
        <v>11</v>
      </c>
      <c r="AD255">
        <v>10</v>
      </c>
      <c r="AE255">
        <v>10</v>
      </c>
      <c r="AF255">
        <v>10</v>
      </c>
      <c r="AG255">
        <v>10</v>
      </c>
      <c r="AH255">
        <v>10</v>
      </c>
      <c r="AI255">
        <v>8</v>
      </c>
      <c r="AJ255" s="5" t="str">
        <f t="shared" si="3"/>
        <v>Jobs: Publishing, audiovisual and broadcasting activities</v>
      </c>
    </row>
    <row r="256" spans="1:36" ht="15" thickTop="1" thickBot="1" x14ac:dyDescent="0.5">
      <c r="A256" t="s">
        <v>101</v>
      </c>
      <c r="B256" t="s">
        <v>122</v>
      </c>
      <c r="C256" t="s">
        <v>123</v>
      </c>
      <c r="D256">
        <v>0</v>
      </c>
      <c r="E256">
        <v>0</v>
      </c>
      <c r="F256">
        <v>-4</v>
      </c>
      <c r="G256">
        <v>-7</v>
      </c>
      <c r="H256">
        <v>-8</v>
      </c>
      <c r="I256">
        <v>-7</v>
      </c>
      <c r="J256">
        <v>-6</v>
      </c>
      <c r="K256">
        <v>-3</v>
      </c>
      <c r="L256">
        <v>0</v>
      </c>
      <c r="M256">
        <v>2</v>
      </c>
      <c r="N256">
        <v>4</v>
      </c>
      <c r="O256">
        <v>7</v>
      </c>
      <c r="P256">
        <v>9</v>
      </c>
      <c r="Q256">
        <v>12</v>
      </c>
      <c r="R256">
        <v>15</v>
      </c>
      <c r="S256">
        <v>17</v>
      </c>
      <c r="T256">
        <v>17</v>
      </c>
      <c r="U256">
        <v>19</v>
      </c>
      <c r="V256">
        <v>18</v>
      </c>
      <c r="W256">
        <v>18</v>
      </c>
      <c r="X256">
        <v>18</v>
      </c>
      <c r="Y256">
        <v>17</v>
      </c>
      <c r="Z256">
        <v>16</v>
      </c>
      <c r="AA256">
        <v>16</v>
      </c>
      <c r="AB256">
        <v>14</v>
      </c>
      <c r="AC256">
        <v>13</v>
      </c>
      <c r="AD256">
        <v>13</v>
      </c>
      <c r="AE256">
        <v>12</v>
      </c>
      <c r="AF256">
        <v>12</v>
      </c>
      <c r="AG256">
        <v>12</v>
      </c>
      <c r="AH256">
        <v>11</v>
      </c>
      <c r="AI256">
        <v>11</v>
      </c>
      <c r="AJ256" s="5" t="str">
        <f t="shared" si="3"/>
        <v>Jobs: Telecommunications</v>
      </c>
    </row>
    <row r="257" spans="1:36" ht="15" thickTop="1" thickBot="1" x14ac:dyDescent="0.5">
      <c r="A257" t="s">
        <v>102</v>
      </c>
      <c r="B257" t="s">
        <v>122</v>
      </c>
      <c r="C257" t="s">
        <v>123</v>
      </c>
      <c r="D257">
        <v>0</v>
      </c>
      <c r="E257">
        <v>0</v>
      </c>
      <c r="F257">
        <v>-2</v>
      </c>
      <c r="G257">
        <v>-4</v>
      </c>
      <c r="H257">
        <v>-5</v>
      </c>
      <c r="I257">
        <v>-4</v>
      </c>
      <c r="J257">
        <v>-4</v>
      </c>
      <c r="K257">
        <v>-2</v>
      </c>
      <c r="L257">
        <v>0</v>
      </c>
      <c r="M257">
        <v>1</v>
      </c>
      <c r="N257">
        <v>2</v>
      </c>
      <c r="O257">
        <v>4</v>
      </c>
      <c r="P257">
        <v>5</v>
      </c>
      <c r="Q257">
        <v>6</v>
      </c>
      <c r="R257">
        <v>8</v>
      </c>
      <c r="S257">
        <v>9</v>
      </c>
      <c r="T257">
        <v>10</v>
      </c>
      <c r="U257">
        <v>10</v>
      </c>
      <c r="V257">
        <v>10</v>
      </c>
      <c r="W257">
        <v>10</v>
      </c>
      <c r="X257">
        <v>10</v>
      </c>
      <c r="Y257">
        <v>10</v>
      </c>
      <c r="Z257">
        <v>9</v>
      </c>
      <c r="AA257">
        <v>8</v>
      </c>
      <c r="AB257">
        <v>8</v>
      </c>
      <c r="AC257">
        <v>7</v>
      </c>
      <c r="AD257">
        <v>7</v>
      </c>
      <c r="AE257">
        <v>7</v>
      </c>
      <c r="AF257">
        <v>6</v>
      </c>
      <c r="AG257">
        <v>6</v>
      </c>
      <c r="AH257">
        <v>6</v>
      </c>
      <c r="AI257">
        <v>6</v>
      </c>
      <c r="AJ257" s="5" t="str">
        <f t="shared" si="3"/>
        <v>Jobs: IT and other information services</v>
      </c>
    </row>
    <row r="258" spans="1:36" ht="15" thickTop="1" thickBot="1" x14ac:dyDescent="0.5">
      <c r="A258" t="s">
        <v>103</v>
      </c>
      <c r="B258" t="s">
        <v>122</v>
      </c>
      <c r="C258" t="s">
        <v>123</v>
      </c>
      <c r="D258">
        <v>0</v>
      </c>
      <c r="E258">
        <v>0</v>
      </c>
      <c r="F258">
        <v>-14</v>
      </c>
      <c r="G258">
        <v>-25</v>
      </c>
      <c r="H258">
        <v>-31</v>
      </c>
      <c r="I258">
        <v>-34</v>
      </c>
      <c r="J258">
        <v>-35</v>
      </c>
      <c r="K258">
        <v>-30</v>
      </c>
      <c r="L258">
        <v>-22</v>
      </c>
      <c r="M258">
        <v>-17</v>
      </c>
      <c r="N258">
        <v>-7</v>
      </c>
      <c r="O258">
        <v>7</v>
      </c>
      <c r="P258">
        <v>14</v>
      </c>
      <c r="Q258">
        <v>27</v>
      </c>
      <c r="R258">
        <v>43</v>
      </c>
      <c r="S258">
        <v>54</v>
      </c>
      <c r="T258">
        <v>61</v>
      </c>
      <c r="U258">
        <v>68</v>
      </c>
      <c r="V258">
        <v>65</v>
      </c>
      <c r="W258">
        <v>68</v>
      </c>
      <c r="X258">
        <v>71</v>
      </c>
      <c r="Y258">
        <v>68</v>
      </c>
      <c r="Z258">
        <v>61</v>
      </c>
      <c r="AA258">
        <v>64</v>
      </c>
      <c r="AB258">
        <v>61</v>
      </c>
      <c r="AC258">
        <v>58</v>
      </c>
      <c r="AD258">
        <v>60</v>
      </c>
      <c r="AE258">
        <v>57</v>
      </c>
      <c r="AF258">
        <v>61</v>
      </c>
      <c r="AG258">
        <v>66</v>
      </c>
      <c r="AH258">
        <v>67</v>
      </c>
      <c r="AI258">
        <v>67</v>
      </c>
      <c r="AJ258" s="5" t="str">
        <f t="shared" si="3"/>
        <v>Jobs: Financial and insurance activities</v>
      </c>
    </row>
    <row r="259" spans="1:36" ht="15" thickTop="1" thickBot="1" x14ac:dyDescent="0.5">
      <c r="A259" t="s">
        <v>104</v>
      </c>
      <c r="B259" t="s">
        <v>122</v>
      </c>
      <c r="C259" t="s">
        <v>123</v>
      </c>
      <c r="D259">
        <v>0</v>
      </c>
      <c r="E259">
        <v>0</v>
      </c>
      <c r="F259">
        <v>-14</v>
      </c>
      <c r="G259">
        <v>-25</v>
      </c>
      <c r="H259">
        <v>-31</v>
      </c>
      <c r="I259">
        <v>-33</v>
      </c>
      <c r="J259">
        <v>-32</v>
      </c>
      <c r="K259">
        <v>-25</v>
      </c>
      <c r="L259">
        <v>-16</v>
      </c>
      <c r="M259">
        <v>-10</v>
      </c>
      <c r="N259">
        <v>4</v>
      </c>
      <c r="O259">
        <v>19</v>
      </c>
      <c r="P259">
        <v>27</v>
      </c>
      <c r="Q259">
        <v>43</v>
      </c>
      <c r="R259">
        <v>59</v>
      </c>
      <c r="S259">
        <v>71</v>
      </c>
      <c r="T259">
        <v>80</v>
      </c>
      <c r="U259">
        <v>86</v>
      </c>
      <c r="V259">
        <v>83</v>
      </c>
      <c r="W259">
        <v>87</v>
      </c>
      <c r="X259">
        <v>89</v>
      </c>
      <c r="Y259">
        <v>88</v>
      </c>
      <c r="Z259">
        <v>81</v>
      </c>
      <c r="AA259">
        <v>84</v>
      </c>
      <c r="AB259">
        <v>80</v>
      </c>
      <c r="AC259">
        <v>77</v>
      </c>
      <c r="AD259">
        <v>79</v>
      </c>
      <c r="AE259">
        <v>76</v>
      </c>
      <c r="AF259">
        <v>81</v>
      </c>
      <c r="AG259">
        <v>85</v>
      </c>
      <c r="AH259">
        <v>86</v>
      </c>
      <c r="AI259">
        <v>84</v>
      </c>
      <c r="AJ259" s="5" t="str">
        <f t="shared" si="3"/>
        <v>Jobs: Real estate activities</v>
      </c>
    </row>
    <row r="260" spans="1:36" ht="15" thickTop="1" thickBot="1" x14ac:dyDescent="0.5">
      <c r="A260" t="s">
        <v>105</v>
      </c>
      <c r="B260" t="s">
        <v>122</v>
      </c>
      <c r="C260" t="s">
        <v>123</v>
      </c>
      <c r="D260">
        <v>0</v>
      </c>
      <c r="E260">
        <v>0</v>
      </c>
      <c r="F260">
        <v>-14</v>
      </c>
      <c r="G260">
        <v>-24</v>
      </c>
      <c r="H260">
        <v>-30</v>
      </c>
      <c r="I260">
        <v>-33</v>
      </c>
      <c r="J260">
        <v>-32</v>
      </c>
      <c r="K260">
        <v>-27</v>
      </c>
      <c r="L260">
        <v>-20</v>
      </c>
      <c r="M260">
        <v>-14</v>
      </c>
      <c r="N260">
        <v>-3</v>
      </c>
      <c r="O260">
        <v>11</v>
      </c>
      <c r="P260">
        <v>17</v>
      </c>
      <c r="Q260">
        <v>33</v>
      </c>
      <c r="R260">
        <v>48</v>
      </c>
      <c r="S260">
        <v>60</v>
      </c>
      <c r="T260">
        <v>69</v>
      </c>
      <c r="U260">
        <v>76</v>
      </c>
      <c r="V260">
        <v>72</v>
      </c>
      <c r="W260">
        <v>76</v>
      </c>
      <c r="X260">
        <v>78</v>
      </c>
      <c r="Y260">
        <v>77</v>
      </c>
      <c r="Z260">
        <v>72</v>
      </c>
      <c r="AA260">
        <v>75</v>
      </c>
      <c r="AB260">
        <v>71</v>
      </c>
      <c r="AC260">
        <v>69</v>
      </c>
      <c r="AD260">
        <v>71</v>
      </c>
      <c r="AE260">
        <v>68</v>
      </c>
      <c r="AF260">
        <v>73</v>
      </c>
      <c r="AG260">
        <v>77</v>
      </c>
      <c r="AH260">
        <v>78</v>
      </c>
      <c r="AI260">
        <v>78</v>
      </c>
      <c r="AJ260" s="5" t="str">
        <f t="shared" si="3"/>
        <v>Jobs: Other business sector services</v>
      </c>
    </row>
    <row r="261" spans="1:36" ht="15" thickTop="1" thickBot="1" x14ac:dyDescent="0.5">
      <c r="A261" t="s">
        <v>106</v>
      </c>
      <c r="B261" t="s">
        <v>122</v>
      </c>
      <c r="C261" t="s">
        <v>123</v>
      </c>
      <c r="D261">
        <v>0</v>
      </c>
      <c r="E261">
        <v>0</v>
      </c>
      <c r="F261">
        <v>-5</v>
      </c>
      <c r="G261">
        <v>-6</v>
      </c>
      <c r="H261">
        <v>-7</v>
      </c>
      <c r="I261">
        <v>-2</v>
      </c>
      <c r="J261">
        <v>7</v>
      </c>
      <c r="K261">
        <v>13</v>
      </c>
      <c r="L261">
        <v>32</v>
      </c>
      <c r="M261">
        <v>45</v>
      </c>
      <c r="N261">
        <v>61</v>
      </c>
      <c r="O261">
        <v>76</v>
      </c>
      <c r="P261">
        <v>80</v>
      </c>
      <c r="Q261">
        <v>80</v>
      </c>
      <c r="R261">
        <v>83</v>
      </c>
      <c r="S261">
        <v>81</v>
      </c>
      <c r="T261">
        <v>81</v>
      </c>
      <c r="U261">
        <v>83</v>
      </c>
      <c r="V261">
        <v>75</v>
      </c>
      <c r="W261">
        <v>71</v>
      </c>
      <c r="X261">
        <v>74</v>
      </c>
      <c r="Y261">
        <v>81</v>
      </c>
      <c r="Z261">
        <v>82</v>
      </c>
      <c r="AA261">
        <v>84</v>
      </c>
      <c r="AB261">
        <v>83</v>
      </c>
      <c r="AC261">
        <v>81</v>
      </c>
      <c r="AD261">
        <v>77</v>
      </c>
      <c r="AE261">
        <v>74</v>
      </c>
      <c r="AF261">
        <v>68</v>
      </c>
      <c r="AG261">
        <v>64</v>
      </c>
      <c r="AH261">
        <v>58</v>
      </c>
      <c r="AI261">
        <v>52</v>
      </c>
      <c r="AJ261" s="5" t="str">
        <f t="shared" si="3"/>
        <v>Jobs: Public administration and defence; compulsory social security</v>
      </c>
    </row>
    <row r="262" spans="1:36" ht="15" thickTop="1" thickBot="1" x14ac:dyDescent="0.5">
      <c r="A262" t="s">
        <v>107</v>
      </c>
      <c r="B262" t="s">
        <v>122</v>
      </c>
      <c r="C262" t="s">
        <v>123</v>
      </c>
      <c r="D262">
        <v>0</v>
      </c>
      <c r="E262">
        <v>0</v>
      </c>
      <c r="F262">
        <v>-27</v>
      </c>
      <c r="G262">
        <v>-48</v>
      </c>
      <c r="H262">
        <v>-60</v>
      </c>
      <c r="I262">
        <v>-65</v>
      </c>
      <c r="J262">
        <v>-66</v>
      </c>
      <c r="K262">
        <v>-56</v>
      </c>
      <c r="L262">
        <v>-38</v>
      </c>
      <c r="M262">
        <v>-28</v>
      </c>
      <c r="N262">
        <v>-3</v>
      </c>
      <c r="O262">
        <v>27</v>
      </c>
      <c r="P262">
        <v>40</v>
      </c>
      <c r="Q262">
        <v>67</v>
      </c>
      <c r="R262">
        <v>98</v>
      </c>
      <c r="S262">
        <v>119</v>
      </c>
      <c r="T262">
        <v>135</v>
      </c>
      <c r="U262">
        <v>150</v>
      </c>
      <c r="V262">
        <v>140</v>
      </c>
      <c r="W262">
        <v>146</v>
      </c>
      <c r="X262">
        <v>152</v>
      </c>
      <c r="Y262">
        <v>150</v>
      </c>
      <c r="Z262">
        <v>139</v>
      </c>
      <c r="AA262">
        <v>144</v>
      </c>
      <c r="AB262">
        <v>138</v>
      </c>
      <c r="AC262">
        <v>132</v>
      </c>
      <c r="AD262">
        <v>136</v>
      </c>
      <c r="AE262">
        <v>131</v>
      </c>
      <c r="AF262">
        <v>140</v>
      </c>
      <c r="AG262">
        <v>148</v>
      </c>
      <c r="AH262">
        <v>149</v>
      </c>
      <c r="AI262">
        <v>147</v>
      </c>
      <c r="AJ262" s="5" t="str">
        <f t="shared" si="3"/>
        <v>Jobs: Education</v>
      </c>
    </row>
    <row r="263" spans="1:36" ht="15" thickTop="1" thickBot="1" x14ac:dyDescent="0.5">
      <c r="A263" t="s">
        <v>108</v>
      </c>
      <c r="B263" t="s">
        <v>122</v>
      </c>
      <c r="C263" t="s">
        <v>123</v>
      </c>
      <c r="D263">
        <v>0</v>
      </c>
      <c r="E263">
        <v>0</v>
      </c>
      <c r="F263">
        <v>-75</v>
      </c>
      <c r="G263">
        <v>-133</v>
      </c>
      <c r="H263">
        <v>-169</v>
      </c>
      <c r="I263">
        <v>-190</v>
      </c>
      <c r="J263">
        <v>-195</v>
      </c>
      <c r="K263">
        <v>-172</v>
      </c>
      <c r="L263">
        <v>-133</v>
      </c>
      <c r="M263">
        <v>-113</v>
      </c>
      <c r="N263">
        <v>-51</v>
      </c>
      <c r="O263">
        <v>29</v>
      </c>
      <c r="P263">
        <v>64</v>
      </c>
      <c r="Q263">
        <v>144</v>
      </c>
      <c r="R263">
        <v>233</v>
      </c>
      <c r="S263">
        <v>296</v>
      </c>
      <c r="T263">
        <v>344</v>
      </c>
      <c r="U263">
        <v>384</v>
      </c>
      <c r="V263">
        <v>364</v>
      </c>
      <c r="W263">
        <v>386</v>
      </c>
      <c r="X263">
        <v>400</v>
      </c>
      <c r="Y263">
        <v>391</v>
      </c>
      <c r="Z263">
        <v>354</v>
      </c>
      <c r="AA263">
        <v>370</v>
      </c>
      <c r="AB263">
        <v>354</v>
      </c>
      <c r="AC263">
        <v>337</v>
      </c>
      <c r="AD263">
        <v>352</v>
      </c>
      <c r="AE263">
        <v>338</v>
      </c>
      <c r="AF263">
        <v>368</v>
      </c>
      <c r="AG263">
        <v>395</v>
      </c>
      <c r="AH263">
        <v>405</v>
      </c>
      <c r="AI263">
        <v>405</v>
      </c>
      <c r="AJ263" s="5" t="str">
        <f t="shared" si="3"/>
        <v>Jobs: Human health and social work</v>
      </c>
    </row>
    <row r="264" spans="1:36" ht="15" thickTop="1" thickBot="1" x14ac:dyDescent="0.5">
      <c r="A264" t="s">
        <v>109</v>
      </c>
      <c r="B264" t="s">
        <v>122</v>
      </c>
      <c r="C264" t="s">
        <v>123</v>
      </c>
      <c r="D264">
        <v>0</v>
      </c>
      <c r="E264">
        <v>0</v>
      </c>
      <c r="F264">
        <v>-26</v>
      </c>
      <c r="G264">
        <v>-46</v>
      </c>
      <c r="H264">
        <v>-59</v>
      </c>
      <c r="I264">
        <v>-66</v>
      </c>
      <c r="J264">
        <v>-67</v>
      </c>
      <c r="K264">
        <v>-59</v>
      </c>
      <c r="L264">
        <v>-44</v>
      </c>
      <c r="M264">
        <v>-37</v>
      </c>
      <c r="N264">
        <v>-14</v>
      </c>
      <c r="O264">
        <v>14</v>
      </c>
      <c r="P264">
        <v>27</v>
      </c>
      <c r="Q264">
        <v>56</v>
      </c>
      <c r="R264">
        <v>88</v>
      </c>
      <c r="S264">
        <v>111</v>
      </c>
      <c r="T264">
        <v>128</v>
      </c>
      <c r="U264">
        <v>144</v>
      </c>
      <c r="V264">
        <v>138</v>
      </c>
      <c r="W264">
        <v>147</v>
      </c>
      <c r="X264">
        <v>151</v>
      </c>
      <c r="Y264">
        <v>149</v>
      </c>
      <c r="Z264">
        <v>139</v>
      </c>
      <c r="AA264">
        <v>144</v>
      </c>
      <c r="AB264">
        <v>138</v>
      </c>
      <c r="AC264">
        <v>133</v>
      </c>
      <c r="AD264">
        <v>139</v>
      </c>
      <c r="AE264">
        <v>136</v>
      </c>
      <c r="AF264">
        <v>146</v>
      </c>
      <c r="AG264">
        <v>157</v>
      </c>
      <c r="AH264">
        <v>161</v>
      </c>
      <c r="AI264">
        <v>160</v>
      </c>
      <c r="AJ264" s="5" t="str">
        <f t="shared" si="3"/>
        <v>Jobs: Arts, entertainment, recreation and other service activities</v>
      </c>
    </row>
    <row r="265" spans="1:36" ht="15" thickTop="1" thickBot="1" x14ac:dyDescent="0.5">
      <c r="A265" t="s">
        <v>110</v>
      </c>
      <c r="B265" t="s">
        <v>122</v>
      </c>
      <c r="C265" t="s">
        <v>123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 s="5" t="str">
        <f t="shared" si="3"/>
        <v>Jobs: Private households with employed persons</v>
      </c>
    </row>
    <row r="266" spans="1:36" ht="15" thickTop="1" thickBot="1" x14ac:dyDescent="0.5">
      <c r="A266" t="s">
        <v>111</v>
      </c>
      <c r="B266" t="s">
        <v>122</v>
      </c>
      <c r="C266" t="s">
        <v>123</v>
      </c>
      <c r="D266">
        <v>0</v>
      </c>
      <c r="E266">
        <v>0</v>
      </c>
      <c r="F266">
        <v>-1.1172000000000001E-3</v>
      </c>
      <c r="G266">
        <v>2.9554500000000001E-2</v>
      </c>
      <c r="H266">
        <v>9.5362199999999994E-2</v>
      </c>
      <c r="I266">
        <v>0.19312099999999999</v>
      </c>
      <c r="J266">
        <v>0.29990899999999998</v>
      </c>
      <c r="K266">
        <v>0.43666300000000002</v>
      </c>
      <c r="L266">
        <v>0.61184700000000003</v>
      </c>
      <c r="M266">
        <v>0.74333199999999999</v>
      </c>
      <c r="N266">
        <v>0.91654599999999997</v>
      </c>
      <c r="O266">
        <v>1.04752</v>
      </c>
      <c r="P266">
        <v>1.14615</v>
      </c>
      <c r="Q266">
        <v>1.26728</v>
      </c>
      <c r="R266">
        <v>1.3844700000000001</v>
      </c>
      <c r="S266">
        <v>1.4646300000000001</v>
      </c>
      <c r="T266">
        <v>1.54654</v>
      </c>
      <c r="U266">
        <v>1.6190100000000001</v>
      </c>
      <c r="V266">
        <v>1.64968</v>
      </c>
      <c r="W266">
        <v>1.7099500000000001</v>
      </c>
      <c r="X266">
        <v>1.7453099999999999</v>
      </c>
      <c r="Y266">
        <v>1.80793</v>
      </c>
      <c r="Z266">
        <v>1.8206199999999999</v>
      </c>
      <c r="AA266">
        <v>1.86283</v>
      </c>
      <c r="AB266">
        <v>1.8867400000000001</v>
      </c>
      <c r="AC266">
        <v>1.89611</v>
      </c>
      <c r="AD266">
        <v>1.9058999999999999</v>
      </c>
      <c r="AE266">
        <v>1.9305099999999999</v>
      </c>
      <c r="AF266">
        <v>1.9512799999999999</v>
      </c>
      <c r="AG266">
        <v>1.98552</v>
      </c>
      <c r="AH266">
        <v>2.0072800000000002</v>
      </c>
      <c r="AI266">
        <v>1.9970699999999999</v>
      </c>
      <c r="AJ266" s="5" t="str">
        <f t="shared" si="3"/>
        <v>Output Change in GDP</v>
      </c>
    </row>
    <row r="267" spans="1:36" ht="15" thickTop="1" thickBot="1" x14ac:dyDescent="0.5">
      <c r="A267" t="s">
        <v>112</v>
      </c>
      <c r="B267" t="s">
        <v>122</v>
      </c>
      <c r="C267" t="s">
        <v>123</v>
      </c>
      <c r="D267">
        <v>91.29</v>
      </c>
      <c r="E267">
        <v>90.5321</v>
      </c>
      <c r="F267">
        <v>97.925399999999996</v>
      </c>
      <c r="G267">
        <v>96.612099999999998</v>
      </c>
      <c r="H267">
        <v>97.391499999999994</v>
      </c>
      <c r="I267">
        <v>97.126499999999993</v>
      </c>
      <c r="J267">
        <v>99.497</v>
      </c>
      <c r="K267">
        <v>101.636</v>
      </c>
      <c r="L267">
        <v>102.19</v>
      </c>
      <c r="M267">
        <v>101.496</v>
      </c>
      <c r="N267">
        <v>100.958</v>
      </c>
      <c r="O267">
        <v>99.728099999999998</v>
      </c>
      <c r="P267">
        <v>98.690200000000004</v>
      </c>
      <c r="Q267">
        <v>98.148499999999999</v>
      </c>
      <c r="R267">
        <v>97.245000000000005</v>
      </c>
      <c r="S267">
        <v>96.327699999999993</v>
      </c>
      <c r="T267">
        <v>95.496099999999998</v>
      </c>
      <c r="U267">
        <v>94.539199999999994</v>
      </c>
      <c r="V267">
        <v>93.717200000000005</v>
      </c>
      <c r="W267">
        <v>93.107699999999994</v>
      </c>
      <c r="X267">
        <v>92.543899999999994</v>
      </c>
      <c r="Y267">
        <v>92.027900000000002</v>
      </c>
      <c r="Z267">
        <v>91.487399999999994</v>
      </c>
      <c r="AA267">
        <v>91.094800000000006</v>
      </c>
      <c r="AB267">
        <v>90.792299999999997</v>
      </c>
      <c r="AC267">
        <v>90.591800000000006</v>
      </c>
      <c r="AD267">
        <v>90.541499999999999</v>
      </c>
      <c r="AE267">
        <v>90.496600000000001</v>
      </c>
      <c r="AF267">
        <v>90.637100000000004</v>
      </c>
      <c r="AG267">
        <v>90.694000000000003</v>
      </c>
      <c r="AH267">
        <v>90.729200000000006</v>
      </c>
      <c r="AI267">
        <v>90.830600000000004</v>
      </c>
      <c r="AJ267" s="5" t="str">
        <f t="shared" si="3"/>
        <v>Output Total CO2e Emissions</v>
      </c>
    </row>
    <row r="268" spans="1:36" ht="15" thickTop="1" thickBot="1" x14ac:dyDescent="0.5">
      <c r="A268" t="s">
        <v>75</v>
      </c>
      <c r="B268" t="s">
        <v>124</v>
      </c>
      <c r="C268" t="s">
        <v>125</v>
      </c>
      <c r="D268">
        <v>0</v>
      </c>
      <c r="E268">
        <v>0</v>
      </c>
      <c r="F268">
        <v>0</v>
      </c>
      <c r="G268">
        <v>-2</v>
      </c>
      <c r="H268">
        <v>-3</v>
      </c>
      <c r="I268">
        <v>-3</v>
      </c>
      <c r="J268">
        <v>-1</v>
      </c>
      <c r="K268">
        <v>0</v>
      </c>
      <c r="L268">
        <v>2</v>
      </c>
      <c r="M268">
        <v>5</v>
      </c>
      <c r="N268">
        <v>8</v>
      </c>
      <c r="O268">
        <v>11</v>
      </c>
      <c r="P268">
        <v>15</v>
      </c>
      <c r="Q268">
        <v>18</v>
      </c>
      <c r="R268">
        <v>24</v>
      </c>
      <c r="S268">
        <v>29</v>
      </c>
      <c r="T268">
        <v>34</v>
      </c>
      <c r="U268">
        <v>39</v>
      </c>
      <c r="V268">
        <v>45</v>
      </c>
      <c r="W268">
        <v>50</v>
      </c>
      <c r="X268">
        <v>57</v>
      </c>
      <c r="Y268">
        <v>63</v>
      </c>
      <c r="Z268">
        <v>69</v>
      </c>
      <c r="AA268">
        <v>77</v>
      </c>
      <c r="AB268">
        <v>83</v>
      </c>
      <c r="AC268">
        <v>91</v>
      </c>
      <c r="AD268">
        <v>99</v>
      </c>
      <c r="AE268">
        <v>104</v>
      </c>
      <c r="AF268">
        <v>110</v>
      </c>
      <c r="AG268">
        <v>118</v>
      </c>
      <c r="AH268">
        <v>126</v>
      </c>
      <c r="AI268">
        <v>131</v>
      </c>
      <c r="AJ268" s="5" t="str">
        <f t="shared" si="3"/>
        <v>Jobs: Agriculture, forestry and fishing</v>
      </c>
    </row>
    <row r="269" spans="1:36" ht="15" thickTop="1" thickBot="1" x14ac:dyDescent="0.5">
      <c r="A269" t="s">
        <v>76</v>
      </c>
      <c r="B269" t="s">
        <v>124</v>
      </c>
      <c r="C269" t="s">
        <v>125</v>
      </c>
      <c r="D269">
        <v>0</v>
      </c>
      <c r="E269">
        <v>0</v>
      </c>
      <c r="F269">
        <v>0</v>
      </c>
      <c r="G269">
        <v>0</v>
      </c>
      <c r="H269">
        <v>4</v>
      </c>
      <c r="I269">
        <v>8</v>
      </c>
      <c r="J269">
        <v>12</v>
      </c>
      <c r="K269">
        <v>18</v>
      </c>
      <c r="L269">
        <v>25</v>
      </c>
      <c r="M269">
        <v>30</v>
      </c>
      <c r="N269">
        <v>38</v>
      </c>
      <c r="O269">
        <v>47</v>
      </c>
      <c r="P269">
        <v>57</v>
      </c>
      <c r="Q269">
        <v>64</v>
      </c>
      <c r="R269">
        <v>76</v>
      </c>
      <c r="S269">
        <v>87</v>
      </c>
      <c r="T269">
        <v>101</v>
      </c>
      <c r="U269">
        <v>113</v>
      </c>
      <c r="V269">
        <v>125</v>
      </c>
      <c r="W269">
        <v>142</v>
      </c>
      <c r="X269">
        <v>157</v>
      </c>
      <c r="Y269">
        <v>178</v>
      </c>
      <c r="Z269">
        <v>192</v>
      </c>
      <c r="AA269">
        <v>212</v>
      </c>
      <c r="AB269">
        <v>230</v>
      </c>
      <c r="AC269">
        <v>247</v>
      </c>
      <c r="AD269">
        <v>267</v>
      </c>
      <c r="AE269">
        <v>288</v>
      </c>
      <c r="AF269">
        <v>300</v>
      </c>
      <c r="AG269">
        <v>321</v>
      </c>
      <c r="AH269">
        <v>340</v>
      </c>
      <c r="AI269">
        <v>350</v>
      </c>
      <c r="AJ269" s="5" t="str">
        <f t="shared" si="3"/>
        <v>Jobs: Mining and extraction of energy producing products</v>
      </c>
    </row>
    <row r="270" spans="1:36" ht="15" thickTop="1" thickBot="1" x14ac:dyDescent="0.5">
      <c r="A270" t="s">
        <v>77</v>
      </c>
      <c r="B270" t="s">
        <v>124</v>
      </c>
      <c r="C270" t="s">
        <v>125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3</v>
      </c>
      <c r="L270">
        <v>3</v>
      </c>
      <c r="M270">
        <v>5</v>
      </c>
      <c r="N270">
        <v>7</v>
      </c>
      <c r="O270">
        <v>10</v>
      </c>
      <c r="P270">
        <v>12</v>
      </c>
      <c r="Q270">
        <v>15</v>
      </c>
      <c r="R270">
        <v>18</v>
      </c>
      <c r="S270">
        <v>22</v>
      </c>
      <c r="T270">
        <v>25</v>
      </c>
      <c r="U270">
        <v>29</v>
      </c>
      <c r="V270">
        <v>34</v>
      </c>
      <c r="W270">
        <v>39</v>
      </c>
      <c r="X270">
        <v>44</v>
      </c>
      <c r="Y270">
        <v>48</v>
      </c>
      <c r="Z270">
        <v>54</v>
      </c>
      <c r="AA270">
        <v>60</v>
      </c>
      <c r="AB270">
        <v>67</v>
      </c>
      <c r="AC270">
        <v>73</v>
      </c>
      <c r="AD270">
        <v>81</v>
      </c>
      <c r="AE270">
        <v>87</v>
      </c>
      <c r="AF270">
        <v>96</v>
      </c>
      <c r="AG270">
        <v>104</v>
      </c>
      <c r="AH270">
        <v>113</v>
      </c>
      <c r="AI270">
        <v>119</v>
      </c>
      <c r="AJ270" s="5" t="str">
        <f t="shared" si="3"/>
        <v>Jobs: Mining and quarrying of non-energy producing products</v>
      </c>
    </row>
    <row r="271" spans="1:36" ht="15" thickTop="1" thickBot="1" x14ac:dyDescent="0.5">
      <c r="A271" t="s">
        <v>78</v>
      </c>
      <c r="B271" t="s">
        <v>124</v>
      </c>
      <c r="C271" t="s">
        <v>125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2</v>
      </c>
      <c r="J271">
        <v>3</v>
      </c>
      <c r="K271">
        <v>5</v>
      </c>
      <c r="L271">
        <v>6</v>
      </c>
      <c r="M271">
        <v>8</v>
      </c>
      <c r="N271">
        <v>9</v>
      </c>
      <c r="O271">
        <v>12</v>
      </c>
      <c r="P271">
        <v>14</v>
      </c>
      <c r="Q271">
        <v>16</v>
      </c>
      <c r="R271">
        <v>19</v>
      </c>
      <c r="S271">
        <v>21</v>
      </c>
      <c r="T271">
        <v>24</v>
      </c>
      <c r="U271">
        <v>29</v>
      </c>
      <c r="V271">
        <v>31</v>
      </c>
      <c r="W271">
        <v>35</v>
      </c>
      <c r="X271">
        <v>39</v>
      </c>
      <c r="Y271">
        <v>44</v>
      </c>
      <c r="Z271">
        <v>47</v>
      </c>
      <c r="AA271">
        <v>52</v>
      </c>
      <c r="AB271">
        <v>57</v>
      </c>
      <c r="AC271">
        <v>61</v>
      </c>
      <c r="AD271">
        <v>65</v>
      </c>
      <c r="AE271">
        <v>70</v>
      </c>
      <c r="AF271">
        <v>73</v>
      </c>
      <c r="AG271">
        <v>77</v>
      </c>
      <c r="AH271">
        <v>82</v>
      </c>
      <c r="AI271">
        <v>83</v>
      </c>
      <c r="AJ271" s="5" t="str">
        <f t="shared" si="3"/>
        <v>Jobs: Mining support service activities</v>
      </c>
    </row>
    <row r="272" spans="1:36" ht="15" thickTop="1" thickBot="1" x14ac:dyDescent="0.5">
      <c r="A272" t="s">
        <v>79</v>
      </c>
      <c r="B272" t="s">
        <v>124</v>
      </c>
      <c r="C272" t="s">
        <v>125</v>
      </c>
      <c r="D272">
        <v>0</v>
      </c>
      <c r="E272">
        <v>0</v>
      </c>
      <c r="F272">
        <v>-3</v>
      </c>
      <c r="G272">
        <v>-5</v>
      </c>
      <c r="H272">
        <v>-5</v>
      </c>
      <c r="I272">
        <v>-3</v>
      </c>
      <c r="J272">
        <v>0</v>
      </c>
      <c r="K272">
        <v>6</v>
      </c>
      <c r="L272">
        <v>11</v>
      </c>
      <c r="M272">
        <v>17</v>
      </c>
      <c r="N272">
        <v>28</v>
      </c>
      <c r="O272">
        <v>36</v>
      </c>
      <c r="P272">
        <v>47</v>
      </c>
      <c r="Q272">
        <v>57</v>
      </c>
      <c r="R272">
        <v>70</v>
      </c>
      <c r="S272">
        <v>81</v>
      </c>
      <c r="T272">
        <v>95</v>
      </c>
      <c r="U272">
        <v>110</v>
      </c>
      <c r="V272">
        <v>123</v>
      </c>
      <c r="W272">
        <v>140</v>
      </c>
      <c r="X272">
        <v>156</v>
      </c>
      <c r="Y272">
        <v>173</v>
      </c>
      <c r="Z272">
        <v>189</v>
      </c>
      <c r="AA272">
        <v>209</v>
      </c>
      <c r="AB272">
        <v>227</v>
      </c>
      <c r="AC272">
        <v>246</v>
      </c>
      <c r="AD272">
        <v>268</v>
      </c>
      <c r="AE272">
        <v>285</v>
      </c>
      <c r="AF272">
        <v>309</v>
      </c>
      <c r="AG272">
        <v>329</v>
      </c>
      <c r="AH272">
        <v>351</v>
      </c>
      <c r="AI272">
        <v>370</v>
      </c>
      <c r="AJ272" s="5" t="str">
        <f t="shared" si="3"/>
        <v>Jobs: Food products, beverages and tobacco</v>
      </c>
    </row>
    <row r="273" spans="1:36" ht="15" thickTop="1" thickBot="1" x14ac:dyDescent="0.5">
      <c r="A273" t="s">
        <v>80</v>
      </c>
      <c r="B273" t="s">
        <v>124</v>
      </c>
      <c r="C273" t="s">
        <v>125</v>
      </c>
      <c r="D273">
        <v>0</v>
      </c>
      <c r="E273">
        <v>0</v>
      </c>
      <c r="F273">
        <v>0</v>
      </c>
      <c r="G273">
        <v>-1</v>
      </c>
      <c r="H273">
        <v>-3</v>
      </c>
      <c r="I273">
        <v>-5</v>
      </c>
      <c r="J273">
        <v>-6</v>
      </c>
      <c r="K273">
        <v>-6</v>
      </c>
      <c r="L273">
        <v>-8</v>
      </c>
      <c r="M273">
        <v>-10</v>
      </c>
      <c r="N273">
        <v>-11</v>
      </c>
      <c r="O273">
        <v>-12</v>
      </c>
      <c r="P273">
        <v>-14</v>
      </c>
      <c r="Q273">
        <v>-15</v>
      </c>
      <c r="R273">
        <v>-16</v>
      </c>
      <c r="S273">
        <v>-17</v>
      </c>
      <c r="T273">
        <v>-18</v>
      </c>
      <c r="U273">
        <v>-20</v>
      </c>
      <c r="V273">
        <v>-21</v>
      </c>
      <c r="W273">
        <v>-22</v>
      </c>
      <c r="X273">
        <v>-24</v>
      </c>
      <c r="Y273">
        <v>-24</v>
      </c>
      <c r="Z273">
        <v>-25</v>
      </c>
      <c r="AA273">
        <v>-26</v>
      </c>
      <c r="AB273">
        <v>-28</v>
      </c>
      <c r="AC273">
        <v>-29</v>
      </c>
      <c r="AD273">
        <v>-30</v>
      </c>
      <c r="AE273">
        <v>-32</v>
      </c>
      <c r="AF273">
        <v>-32</v>
      </c>
      <c r="AG273">
        <v>-33</v>
      </c>
      <c r="AH273">
        <v>-34</v>
      </c>
      <c r="AI273">
        <v>-35</v>
      </c>
      <c r="AJ273" s="5" t="str">
        <f t="shared" si="3"/>
        <v>Jobs: Textiles, wearing apparel, leather and related products</v>
      </c>
    </row>
    <row r="274" spans="1:36" ht="15" thickTop="1" thickBot="1" x14ac:dyDescent="0.5">
      <c r="A274" t="s">
        <v>81</v>
      </c>
      <c r="B274" t="s">
        <v>124</v>
      </c>
      <c r="C274" t="s">
        <v>125</v>
      </c>
      <c r="D274">
        <v>0</v>
      </c>
      <c r="E274">
        <v>0</v>
      </c>
      <c r="F274">
        <v>-1</v>
      </c>
      <c r="G274">
        <v>-2</v>
      </c>
      <c r="H274">
        <v>-2</v>
      </c>
      <c r="I274">
        <v>-2</v>
      </c>
      <c r="J274">
        <v>-3</v>
      </c>
      <c r="K274">
        <v>-2</v>
      </c>
      <c r="L274">
        <v>0</v>
      </c>
      <c r="M274">
        <v>0</v>
      </c>
      <c r="N274">
        <v>4</v>
      </c>
      <c r="O274">
        <v>4</v>
      </c>
      <c r="P274">
        <v>7</v>
      </c>
      <c r="Q274">
        <v>10</v>
      </c>
      <c r="R274">
        <v>13</v>
      </c>
      <c r="S274">
        <v>15</v>
      </c>
      <c r="T274">
        <v>19</v>
      </c>
      <c r="U274">
        <v>23</v>
      </c>
      <c r="V274">
        <v>26</v>
      </c>
      <c r="W274">
        <v>30</v>
      </c>
      <c r="X274">
        <v>33</v>
      </c>
      <c r="Y274">
        <v>38</v>
      </c>
      <c r="Z274">
        <v>42</v>
      </c>
      <c r="AA274">
        <v>47</v>
      </c>
      <c r="AB274">
        <v>51</v>
      </c>
      <c r="AC274">
        <v>56</v>
      </c>
      <c r="AD274">
        <v>61</v>
      </c>
      <c r="AE274">
        <v>65</v>
      </c>
      <c r="AF274">
        <v>71</v>
      </c>
      <c r="AG274">
        <v>77</v>
      </c>
      <c r="AH274">
        <v>83</v>
      </c>
      <c r="AI274">
        <v>87</v>
      </c>
      <c r="AJ274" s="5" t="str">
        <f t="shared" si="3"/>
        <v>Jobs: Wood and of products of wood and cork (except furniture)</v>
      </c>
    </row>
    <row r="275" spans="1:36" ht="15" thickTop="1" thickBot="1" x14ac:dyDescent="0.5">
      <c r="A275" t="s">
        <v>82</v>
      </c>
      <c r="B275" t="s">
        <v>124</v>
      </c>
      <c r="C275" t="s">
        <v>125</v>
      </c>
      <c r="D275">
        <v>0</v>
      </c>
      <c r="E275">
        <v>0</v>
      </c>
      <c r="F275">
        <v>-1</v>
      </c>
      <c r="G275">
        <v>-1</v>
      </c>
      <c r="H275">
        <v>-2</v>
      </c>
      <c r="I275">
        <v>-1</v>
      </c>
      <c r="J275">
        <v>0</v>
      </c>
      <c r="K275">
        <v>2</v>
      </c>
      <c r="L275">
        <v>4</v>
      </c>
      <c r="M275">
        <v>7</v>
      </c>
      <c r="N275">
        <v>11</v>
      </c>
      <c r="O275">
        <v>16</v>
      </c>
      <c r="P275">
        <v>20</v>
      </c>
      <c r="Q275">
        <v>24</v>
      </c>
      <c r="R275">
        <v>30</v>
      </c>
      <c r="S275">
        <v>35</v>
      </c>
      <c r="T275">
        <v>41</v>
      </c>
      <c r="U275">
        <v>48</v>
      </c>
      <c r="V275">
        <v>54</v>
      </c>
      <c r="W275">
        <v>61</v>
      </c>
      <c r="X275">
        <v>68</v>
      </c>
      <c r="Y275">
        <v>75</v>
      </c>
      <c r="Z275">
        <v>82</v>
      </c>
      <c r="AA275">
        <v>90</v>
      </c>
      <c r="AB275">
        <v>98</v>
      </c>
      <c r="AC275">
        <v>106</v>
      </c>
      <c r="AD275">
        <v>115</v>
      </c>
      <c r="AE275">
        <v>123</v>
      </c>
      <c r="AF275">
        <v>132</v>
      </c>
      <c r="AG275">
        <v>141</v>
      </c>
      <c r="AH275">
        <v>151</v>
      </c>
      <c r="AI275">
        <v>158</v>
      </c>
      <c r="AJ275" s="5" t="str">
        <f t="shared" si="3"/>
        <v>Jobs: Paper products and printing</v>
      </c>
    </row>
    <row r="276" spans="1:36" ht="15" thickTop="1" thickBot="1" x14ac:dyDescent="0.5">
      <c r="A276" t="s">
        <v>83</v>
      </c>
      <c r="B276" t="s">
        <v>124</v>
      </c>
      <c r="C276" t="s">
        <v>125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1</v>
      </c>
      <c r="K276">
        <v>2</v>
      </c>
      <c r="L276">
        <v>2</v>
      </c>
      <c r="M276">
        <v>2</v>
      </c>
      <c r="N276">
        <v>3</v>
      </c>
      <c r="O276">
        <v>3</v>
      </c>
      <c r="P276">
        <v>5</v>
      </c>
      <c r="Q276">
        <v>5</v>
      </c>
      <c r="R276">
        <v>6</v>
      </c>
      <c r="S276">
        <v>7</v>
      </c>
      <c r="T276">
        <v>8</v>
      </c>
      <c r="U276">
        <v>8</v>
      </c>
      <c r="V276">
        <v>9</v>
      </c>
      <c r="W276">
        <v>10</v>
      </c>
      <c r="X276">
        <v>11</v>
      </c>
      <c r="Y276">
        <v>12</v>
      </c>
      <c r="Z276">
        <v>13</v>
      </c>
      <c r="AA276">
        <v>14</v>
      </c>
      <c r="AB276">
        <v>15</v>
      </c>
      <c r="AC276">
        <v>16</v>
      </c>
      <c r="AD276">
        <v>17</v>
      </c>
      <c r="AE276">
        <v>17</v>
      </c>
      <c r="AF276">
        <v>18</v>
      </c>
      <c r="AG276">
        <v>18</v>
      </c>
      <c r="AH276">
        <v>20</v>
      </c>
      <c r="AI276">
        <v>19</v>
      </c>
      <c r="AJ276" s="5" t="str">
        <f t="shared" si="3"/>
        <v>Jobs: Coke and refined petroleum products</v>
      </c>
    </row>
    <row r="277" spans="1:36" ht="15" thickTop="1" thickBot="1" x14ac:dyDescent="0.5">
      <c r="A277" t="s">
        <v>84</v>
      </c>
      <c r="B277" t="s">
        <v>124</v>
      </c>
      <c r="C277" t="s">
        <v>125</v>
      </c>
      <c r="D277">
        <v>0</v>
      </c>
      <c r="E277">
        <v>0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2</v>
      </c>
      <c r="L277">
        <v>3</v>
      </c>
      <c r="M277">
        <v>5</v>
      </c>
      <c r="N277">
        <v>9</v>
      </c>
      <c r="O277">
        <v>13</v>
      </c>
      <c r="P277">
        <v>16</v>
      </c>
      <c r="Q277">
        <v>19</v>
      </c>
      <c r="R277">
        <v>24</v>
      </c>
      <c r="S277">
        <v>27</v>
      </c>
      <c r="T277">
        <v>32</v>
      </c>
      <c r="U277">
        <v>38</v>
      </c>
      <c r="V277">
        <v>42</v>
      </c>
      <c r="W277">
        <v>48</v>
      </c>
      <c r="X277">
        <v>54</v>
      </c>
      <c r="Y277">
        <v>59</v>
      </c>
      <c r="Z277">
        <v>65</v>
      </c>
      <c r="AA277">
        <v>72</v>
      </c>
      <c r="AB277">
        <v>77</v>
      </c>
      <c r="AC277">
        <v>85</v>
      </c>
      <c r="AD277">
        <v>91</v>
      </c>
      <c r="AE277">
        <v>98</v>
      </c>
      <c r="AF277">
        <v>105</v>
      </c>
      <c r="AG277">
        <v>112</v>
      </c>
      <c r="AH277">
        <v>120</v>
      </c>
      <c r="AI277">
        <v>125</v>
      </c>
      <c r="AJ277" s="5" t="str">
        <f t="shared" si="3"/>
        <v>Jobs: Chemicals and pharmaceutical products</v>
      </c>
    </row>
    <row r="278" spans="1:36" ht="15" thickTop="1" thickBot="1" x14ac:dyDescent="0.5">
      <c r="A278" t="s">
        <v>85</v>
      </c>
      <c r="B278" t="s">
        <v>124</v>
      </c>
      <c r="C278" t="s">
        <v>125</v>
      </c>
      <c r="D278">
        <v>0</v>
      </c>
      <c r="E278">
        <v>0</v>
      </c>
      <c r="F278">
        <v>-1</v>
      </c>
      <c r="G278">
        <v>-2</v>
      </c>
      <c r="H278">
        <v>-2</v>
      </c>
      <c r="I278">
        <v>-2</v>
      </c>
      <c r="J278">
        <v>-2</v>
      </c>
      <c r="K278">
        <v>-1</v>
      </c>
      <c r="L278">
        <v>1</v>
      </c>
      <c r="M278">
        <v>3</v>
      </c>
      <c r="N278">
        <v>5</v>
      </c>
      <c r="O278">
        <v>8</v>
      </c>
      <c r="P278">
        <v>11</v>
      </c>
      <c r="Q278">
        <v>13</v>
      </c>
      <c r="R278">
        <v>17</v>
      </c>
      <c r="S278">
        <v>21</v>
      </c>
      <c r="T278">
        <v>25</v>
      </c>
      <c r="U278">
        <v>29</v>
      </c>
      <c r="V278">
        <v>33</v>
      </c>
      <c r="W278">
        <v>38</v>
      </c>
      <c r="X278">
        <v>42</v>
      </c>
      <c r="Y278">
        <v>47</v>
      </c>
      <c r="Z278">
        <v>53</v>
      </c>
      <c r="AA278">
        <v>58</v>
      </c>
      <c r="AB278">
        <v>64</v>
      </c>
      <c r="AC278">
        <v>70</v>
      </c>
      <c r="AD278">
        <v>76</v>
      </c>
      <c r="AE278">
        <v>81</v>
      </c>
      <c r="AF278">
        <v>88</v>
      </c>
      <c r="AG278">
        <v>94</v>
      </c>
      <c r="AH278">
        <v>101</v>
      </c>
      <c r="AI278">
        <v>105</v>
      </c>
      <c r="AJ278" s="5" t="str">
        <f t="shared" si="3"/>
        <v>Jobs: Rubber and plastics products</v>
      </c>
    </row>
    <row r="279" spans="1:36" ht="15" thickTop="1" thickBot="1" x14ac:dyDescent="0.5">
      <c r="A279" t="s">
        <v>86</v>
      </c>
      <c r="B279" t="s">
        <v>124</v>
      </c>
      <c r="C279" t="s">
        <v>125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-2</v>
      </c>
      <c r="J279">
        <v>-1</v>
      </c>
      <c r="K279">
        <v>1</v>
      </c>
      <c r="L279">
        <v>1</v>
      </c>
      <c r="M279">
        <v>2</v>
      </c>
      <c r="N279">
        <v>4</v>
      </c>
      <c r="O279">
        <v>4</v>
      </c>
      <c r="P279">
        <v>7</v>
      </c>
      <c r="Q279">
        <v>8</v>
      </c>
      <c r="R279">
        <v>11</v>
      </c>
      <c r="S279">
        <v>12</v>
      </c>
      <c r="T279">
        <v>15</v>
      </c>
      <c r="U279">
        <v>18</v>
      </c>
      <c r="V279">
        <v>20</v>
      </c>
      <c r="W279">
        <v>24</v>
      </c>
      <c r="X279">
        <v>26</v>
      </c>
      <c r="Y279">
        <v>28</v>
      </c>
      <c r="Z279">
        <v>32</v>
      </c>
      <c r="AA279">
        <v>36</v>
      </c>
      <c r="AB279">
        <v>39</v>
      </c>
      <c r="AC279">
        <v>43</v>
      </c>
      <c r="AD279">
        <v>46</v>
      </c>
      <c r="AE279">
        <v>49</v>
      </c>
      <c r="AF279">
        <v>52</v>
      </c>
      <c r="AG279">
        <v>56</v>
      </c>
      <c r="AH279">
        <v>60</v>
      </c>
      <c r="AI279">
        <v>64</v>
      </c>
      <c r="AJ279" s="5" t="str">
        <f t="shared" si="3"/>
        <v>Jobs: Other non-metallic mineral products</v>
      </c>
    </row>
    <row r="280" spans="1:36" ht="15" thickTop="1" thickBot="1" x14ac:dyDescent="0.5">
      <c r="A280" t="s">
        <v>87</v>
      </c>
      <c r="B280" t="s">
        <v>124</v>
      </c>
      <c r="C280" t="s">
        <v>125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-1</v>
      </c>
      <c r="J280">
        <v>-1</v>
      </c>
      <c r="K280">
        <v>0</v>
      </c>
      <c r="L280">
        <v>1</v>
      </c>
      <c r="M280">
        <v>1</v>
      </c>
      <c r="N280">
        <v>2</v>
      </c>
      <c r="O280">
        <v>3</v>
      </c>
      <c r="P280">
        <v>2</v>
      </c>
      <c r="Q280">
        <v>3</v>
      </c>
      <c r="R280">
        <v>4</v>
      </c>
      <c r="S280">
        <v>3</v>
      </c>
      <c r="T280">
        <v>2</v>
      </c>
      <c r="U280">
        <v>3</v>
      </c>
      <c r="V280">
        <v>4</v>
      </c>
      <c r="W280">
        <v>5</v>
      </c>
      <c r="X280">
        <v>6</v>
      </c>
      <c r="Y280">
        <v>7</v>
      </c>
      <c r="Z280">
        <v>6</v>
      </c>
      <c r="AA280">
        <v>7</v>
      </c>
      <c r="AB280">
        <v>9</v>
      </c>
      <c r="AC280">
        <v>9</v>
      </c>
      <c r="AD280">
        <v>9</v>
      </c>
      <c r="AE280">
        <v>11</v>
      </c>
      <c r="AF280">
        <v>10</v>
      </c>
      <c r="AG280">
        <v>11</v>
      </c>
      <c r="AH280">
        <v>12</v>
      </c>
      <c r="AI280">
        <v>12</v>
      </c>
      <c r="AJ280" s="5" t="str">
        <f t="shared" si="3"/>
        <v>Jobs: Manufacture of basic metals</v>
      </c>
    </row>
    <row r="281" spans="1:36" ht="15" thickTop="1" thickBot="1" x14ac:dyDescent="0.5">
      <c r="A281" t="s">
        <v>88</v>
      </c>
      <c r="B281" t="s">
        <v>124</v>
      </c>
      <c r="C281" t="s">
        <v>125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-2</v>
      </c>
      <c r="J281">
        <v>-1</v>
      </c>
      <c r="K281">
        <v>1</v>
      </c>
      <c r="L281">
        <v>3</v>
      </c>
      <c r="M281">
        <v>4</v>
      </c>
      <c r="N281">
        <v>8</v>
      </c>
      <c r="O281">
        <v>10</v>
      </c>
      <c r="P281">
        <v>14</v>
      </c>
      <c r="Q281">
        <v>17</v>
      </c>
      <c r="R281">
        <v>22</v>
      </c>
      <c r="S281">
        <v>25</v>
      </c>
      <c r="T281">
        <v>31</v>
      </c>
      <c r="U281">
        <v>35</v>
      </c>
      <c r="V281">
        <v>41</v>
      </c>
      <c r="W281">
        <v>47</v>
      </c>
      <c r="X281">
        <v>53</v>
      </c>
      <c r="Y281">
        <v>58</v>
      </c>
      <c r="Z281">
        <v>65</v>
      </c>
      <c r="AA281">
        <v>73</v>
      </c>
      <c r="AB281">
        <v>79</v>
      </c>
      <c r="AC281">
        <v>86</v>
      </c>
      <c r="AD281">
        <v>95</v>
      </c>
      <c r="AE281">
        <v>102</v>
      </c>
      <c r="AF281">
        <v>112</v>
      </c>
      <c r="AG281">
        <v>121</v>
      </c>
      <c r="AH281">
        <v>131</v>
      </c>
      <c r="AI281">
        <v>138</v>
      </c>
      <c r="AJ281" s="5" t="str">
        <f t="shared" si="3"/>
        <v>Jobs: Fabricated metal products, except machinery and equipment</v>
      </c>
    </row>
    <row r="282" spans="1:36" ht="15" thickTop="1" thickBot="1" x14ac:dyDescent="0.5">
      <c r="A282" t="s">
        <v>89</v>
      </c>
      <c r="B282" t="s">
        <v>124</v>
      </c>
      <c r="C282" t="s">
        <v>125</v>
      </c>
      <c r="D282">
        <v>0</v>
      </c>
      <c r="E282">
        <v>0</v>
      </c>
      <c r="F282">
        <v>0</v>
      </c>
      <c r="G282">
        <v>-1</v>
      </c>
      <c r="H282">
        <v>0</v>
      </c>
      <c r="I282">
        <v>0</v>
      </c>
      <c r="J282">
        <v>0</v>
      </c>
      <c r="K282">
        <v>3</v>
      </c>
      <c r="L282">
        <v>6</v>
      </c>
      <c r="M282">
        <v>7</v>
      </c>
      <c r="N282">
        <v>11</v>
      </c>
      <c r="O282">
        <v>14</v>
      </c>
      <c r="P282">
        <v>16</v>
      </c>
      <c r="Q282">
        <v>21</v>
      </c>
      <c r="R282">
        <v>24</v>
      </c>
      <c r="S282">
        <v>29</v>
      </c>
      <c r="T282">
        <v>34</v>
      </c>
      <c r="U282">
        <v>38</v>
      </c>
      <c r="V282">
        <v>43</v>
      </c>
      <c r="W282">
        <v>48</v>
      </c>
      <c r="X282">
        <v>54</v>
      </c>
      <c r="Y282">
        <v>59</v>
      </c>
      <c r="Z282">
        <v>64</v>
      </c>
      <c r="AA282">
        <v>70</v>
      </c>
      <c r="AB282">
        <v>76</v>
      </c>
      <c r="AC282">
        <v>82</v>
      </c>
      <c r="AD282">
        <v>89</v>
      </c>
      <c r="AE282">
        <v>95</v>
      </c>
      <c r="AF282">
        <v>102</v>
      </c>
      <c r="AG282">
        <v>108</v>
      </c>
      <c r="AH282">
        <v>115</v>
      </c>
      <c r="AI282">
        <v>121</v>
      </c>
      <c r="AJ282" s="5" t="str">
        <f t="shared" si="3"/>
        <v>Jobs: Computer, electronic and optical products</v>
      </c>
    </row>
    <row r="283" spans="1:36" ht="15" thickTop="1" thickBot="1" x14ac:dyDescent="0.5">
      <c r="A283" t="s">
        <v>90</v>
      </c>
      <c r="B283" t="s">
        <v>124</v>
      </c>
      <c r="C283" t="s">
        <v>125</v>
      </c>
      <c r="D283">
        <v>0</v>
      </c>
      <c r="E283">
        <v>0</v>
      </c>
      <c r="F283">
        <v>0</v>
      </c>
      <c r="G283">
        <v>0</v>
      </c>
      <c r="H283">
        <v>-1</v>
      </c>
      <c r="I283">
        <v>-2</v>
      </c>
      <c r="J283">
        <v>-3</v>
      </c>
      <c r="K283">
        <v>-2</v>
      </c>
      <c r="L283">
        <v>-3</v>
      </c>
      <c r="M283">
        <v>-4</v>
      </c>
      <c r="N283">
        <v>-3</v>
      </c>
      <c r="O283">
        <v>-3</v>
      </c>
      <c r="P283">
        <v>-3</v>
      </c>
      <c r="Q283">
        <v>-2</v>
      </c>
      <c r="R283">
        <v>-2</v>
      </c>
      <c r="S283">
        <v>-2</v>
      </c>
      <c r="T283">
        <v>-1</v>
      </c>
      <c r="U283">
        <v>0</v>
      </c>
      <c r="V283">
        <v>1</v>
      </c>
      <c r="W283">
        <v>1</v>
      </c>
      <c r="X283">
        <v>2</v>
      </c>
      <c r="Y283">
        <v>3</v>
      </c>
      <c r="Z283">
        <v>4</v>
      </c>
      <c r="AA283">
        <v>5</v>
      </c>
      <c r="AB283">
        <v>6</v>
      </c>
      <c r="AC283">
        <v>7</v>
      </c>
      <c r="AD283">
        <v>9</v>
      </c>
      <c r="AE283">
        <v>10</v>
      </c>
      <c r="AF283">
        <v>12</v>
      </c>
      <c r="AG283">
        <v>14</v>
      </c>
      <c r="AH283">
        <v>16</v>
      </c>
      <c r="AI283">
        <v>17</v>
      </c>
      <c r="AJ283" s="5" t="str">
        <f t="shared" si="3"/>
        <v>Jobs: Electrical equipment</v>
      </c>
    </row>
    <row r="284" spans="1:36" ht="15" thickTop="1" thickBot="1" x14ac:dyDescent="0.5">
      <c r="A284" t="s">
        <v>91</v>
      </c>
      <c r="B284" t="s">
        <v>124</v>
      </c>
      <c r="C284" t="s">
        <v>125</v>
      </c>
      <c r="D284">
        <v>0</v>
      </c>
      <c r="E284">
        <v>0</v>
      </c>
      <c r="F284">
        <v>-1</v>
      </c>
      <c r="G284">
        <v>-1</v>
      </c>
      <c r="H284">
        <v>-1</v>
      </c>
      <c r="I284">
        <v>-2</v>
      </c>
      <c r="J284">
        <v>-2</v>
      </c>
      <c r="K284">
        <v>-1</v>
      </c>
      <c r="L284">
        <v>0</v>
      </c>
      <c r="M284">
        <v>1</v>
      </c>
      <c r="N284">
        <v>3</v>
      </c>
      <c r="O284">
        <v>5</v>
      </c>
      <c r="P284">
        <v>7</v>
      </c>
      <c r="Q284">
        <v>9</v>
      </c>
      <c r="R284">
        <v>13</v>
      </c>
      <c r="S284">
        <v>14</v>
      </c>
      <c r="T284">
        <v>19</v>
      </c>
      <c r="U284">
        <v>22</v>
      </c>
      <c r="V284">
        <v>25</v>
      </c>
      <c r="W284">
        <v>29</v>
      </c>
      <c r="X284">
        <v>33</v>
      </c>
      <c r="Y284">
        <v>37</v>
      </c>
      <c r="Z284">
        <v>42</v>
      </c>
      <c r="AA284">
        <v>47</v>
      </c>
      <c r="AB284">
        <v>51</v>
      </c>
      <c r="AC284">
        <v>56</v>
      </c>
      <c r="AD284">
        <v>62</v>
      </c>
      <c r="AE284">
        <v>66</v>
      </c>
      <c r="AF284">
        <v>73</v>
      </c>
      <c r="AG284">
        <v>78</v>
      </c>
      <c r="AH284">
        <v>84</v>
      </c>
      <c r="AI284">
        <v>89</v>
      </c>
      <c r="AJ284" s="5" t="str">
        <f t="shared" si="3"/>
        <v>Jobs: Machinery and equipment n.e.c.</v>
      </c>
    </row>
    <row r="285" spans="1:36" ht="15" thickTop="1" thickBot="1" x14ac:dyDescent="0.5">
      <c r="A285" t="s">
        <v>92</v>
      </c>
      <c r="B285" t="s">
        <v>124</v>
      </c>
      <c r="C285" t="s">
        <v>125</v>
      </c>
      <c r="D285">
        <v>0</v>
      </c>
      <c r="E285">
        <v>0</v>
      </c>
      <c r="F285">
        <v>5</v>
      </c>
      <c r="G285">
        <v>12</v>
      </c>
      <c r="H285">
        <v>16</v>
      </c>
      <c r="I285">
        <v>19</v>
      </c>
      <c r="J285">
        <v>23</v>
      </c>
      <c r="K285">
        <v>26</v>
      </c>
      <c r="L285">
        <v>27</v>
      </c>
      <c r="M285">
        <v>29</v>
      </c>
      <c r="N285">
        <v>27</v>
      </c>
      <c r="O285">
        <v>30</v>
      </c>
      <c r="P285">
        <v>29</v>
      </c>
      <c r="Q285">
        <v>28</v>
      </c>
      <c r="R285">
        <v>28</v>
      </c>
      <c r="S285">
        <v>28</v>
      </c>
      <c r="T285">
        <v>27</v>
      </c>
      <c r="U285">
        <v>27</v>
      </c>
      <c r="V285">
        <v>27</v>
      </c>
      <c r="W285">
        <v>27</v>
      </c>
      <c r="X285">
        <v>27</v>
      </c>
      <c r="Y285">
        <v>26</v>
      </c>
      <c r="Z285">
        <v>26</v>
      </c>
      <c r="AA285">
        <v>27</v>
      </c>
      <c r="AB285">
        <v>28</v>
      </c>
      <c r="AC285">
        <v>30</v>
      </c>
      <c r="AD285">
        <v>30</v>
      </c>
      <c r="AE285">
        <v>30</v>
      </c>
      <c r="AF285">
        <v>33</v>
      </c>
      <c r="AG285">
        <v>34</v>
      </c>
      <c r="AH285">
        <v>34</v>
      </c>
      <c r="AI285">
        <v>33</v>
      </c>
      <c r="AJ285" s="5" t="str">
        <f t="shared" si="3"/>
        <v>Jobs: Motor vehicles, trailers and semi-trailers</v>
      </c>
    </row>
    <row r="286" spans="1:36" ht="15" thickTop="1" thickBot="1" x14ac:dyDescent="0.5">
      <c r="A286" t="s">
        <v>93</v>
      </c>
      <c r="B286" t="s">
        <v>124</v>
      </c>
      <c r="C286" t="s">
        <v>125</v>
      </c>
      <c r="D286">
        <v>0</v>
      </c>
      <c r="E286">
        <v>0</v>
      </c>
      <c r="F286">
        <v>-1</v>
      </c>
      <c r="G286">
        <v>-1</v>
      </c>
      <c r="H286">
        <v>-2</v>
      </c>
      <c r="I286">
        <v>-1</v>
      </c>
      <c r="J286">
        <v>0</v>
      </c>
      <c r="K286">
        <v>3</v>
      </c>
      <c r="L286">
        <v>5</v>
      </c>
      <c r="M286">
        <v>9</v>
      </c>
      <c r="N286">
        <v>14</v>
      </c>
      <c r="O286">
        <v>19</v>
      </c>
      <c r="P286">
        <v>25</v>
      </c>
      <c r="Q286">
        <v>30</v>
      </c>
      <c r="R286">
        <v>36</v>
      </c>
      <c r="S286">
        <v>41</v>
      </c>
      <c r="T286">
        <v>49</v>
      </c>
      <c r="U286">
        <v>56</v>
      </c>
      <c r="V286">
        <v>63</v>
      </c>
      <c r="W286">
        <v>72</v>
      </c>
      <c r="X286">
        <v>80</v>
      </c>
      <c r="Y286">
        <v>89</v>
      </c>
      <c r="Z286">
        <v>97</v>
      </c>
      <c r="AA286">
        <v>107</v>
      </c>
      <c r="AB286">
        <v>117</v>
      </c>
      <c r="AC286">
        <v>126</v>
      </c>
      <c r="AD286">
        <v>138</v>
      </c>
      <c r="AE286">
        <v>146</v>
      </c>
      <c r="AF286">
        <v>158</v>
      </c>
      <c r="AG286">
        <v>168</v>
      </c>
      <c r="AH286">
        <v>178</v>
      </c>
      <c r="AI286">
        <v>188</v>
      </c>
      <c r="AJ286" s="5" t="str">
        <f t="shared" si="3"/>
        <v>Jobs: Other transport equipment</v>
      </c>
    </row>
    <row r="287" spans="1:36" ht="15" thickTop="1" thickBot="1" x14ac:dyDescent="0.5">
      <c r="A287" t="s">
        <v>94</v>
      </c>
      <c r="B287" t="s">
        <v>124</v>
      </c>
      <c r="C287" t="s">
        <v>125</v>
      </c>
      <c r="D287">
        <v>0</v>
      </c>
      <c r="E287">
        <v>0</v>
      </c>
      <c r="F287">
        <v>0</v>
      </c>
      <c r="G287">
        <v>0</v>
      </c>
      <c r="H287">
        <v>-2</v>
      </c>
      <c r="I287">
        <v>-3</v>
      </c>
      <c r="J287">
        <v>-4</v>
      </c>
      <c r="K287">
        <v>-3</v>
      </c>
      <c r="L287">
        <v>-5</v>
      </c>
      <c r="M287">
        <v>-4</v>
      </c>
      <c r="N287">
        <v>-3</v>
      </c>
      <c r="O287">
        <v>-3</v>
      </c>
      <c r="P287">
        <v>-4</v>
      </c>
      <c r="Q287">
        <v>-2</v>
      </c>
      <c r="R287">
        <v>-2</v>
      </c>
      <c r="S287">
        <v>-2</v>
      </c>
      <c r="T287">
        <v>0</v>
      </c>
      <c r="U287">
        <v>1</v>
      </c>
      <c r="V287">
        <v>1</v>
      </c>
      <c r="W287">
        <v>3</v>
      </c>
      <c r="X287">
        <v>4</v>
      </c>
      <c r="Y287">
        <v>6</v>
      </c>
      <c r="Z287">
        <v>7</v>
      </c>
      <c r="AA287">
        <v>10</v>
      </c>
      <c r="AB287">
        <v>10</v>
      </c>
      <c r="AC287">
        <v>12</v>
      </c>
      <c r="AD287">
        <v>15</v>
      </c>
      <c r="AE287">
        <v>17</v>
      </c>
      <c r="AF287">
        <v>19</v>
      </c>
      <c r="AG287">
        <v>22</v>
      </c>
      <c r="AH287">
        <v>25</v>
      </c>
      <c r="AI287">
        <v>27</v>
      </c>
      <c r="AJ287" s="5" t="str">
        <f t="shared" si="3"/>
        <v>Jobs: Other manufacturing; repair and installation of machinery and equipment</v>
      </c>
    </row>
    <row r="288" spans="1:36" ht="15" thickTop="1" thickBot="1" x14ac:dyDescent="0.5">
      <c r="A288" t="s">
        <v>95</v>
      </c>
      <c r="B288" t="s">
        <v>124</v>
      </c>
      <c r="C288" t="s">
        <v>125</v>
      </c>
      <c r="D288">
        <v>0</v>
      </c>
      <c r="E288">
        <v>0</v>
      </c>
      <c r="F288">
        <v>-1</v>
      </c>
      <c r="G288">
        <v>1</v>
      </c>
      <c r="H288">
        <v>11</v>
      </c>
      <c r="I288">
        <v>25</v>
      </c>
      <c r="J288">
        <v>34</v>
      </c>
      <c r="K288">
        <v>53</v>
      </c>
      <c r="L288">
        <v>73</v>
      </c>
      <c r="M288">
        <v>87</v>
      </c>
      <c r="N288">
        <v>112</v>
      </c>
      <c r="O288">
        <v>138</v>
      </c>
      <c r="P288">
        <v>167</v>
      </c>
      <c r="Q288">
        <v>187</v>
      </c>
      <c r="R288">
        <v>224</v>
      </c>
      <c r="S288">
        <v>255</v>
      </c>
      <c r="T288">
        <v>294</v>
      </c>
      <c r="U288">
        <v>333</v>
      </c>
      <c r="V288">
        <v>365</v>
      </c>
      <c r="W288">
        <v>411</v>
      </c>
      <c r="X288">
        <v>458</v>
      </c>
      <c r="Y288">
        <v>517</v>
      </c>
      <c r="Z288">
        <v>561</v>
      </c>
      <c r="AA288">
        <v>617</v>
      </c>
      <c r="AB288">
        <v>672</v>
      </c>
      <c r="AC288">
        <v>720</v>
      </c>
      <c r="AD288">
        <v>776</v>
      </c>
      <c r="AE288">
        <v>836</v>
      </c>
      <c r="AF288">
        <v>873</v>
      </c>
      <c r="AG288">
        <v>932</v>
      </c>
      <c r="AH288">
        <v>987</v>
      </c>
      <c r="AI288">
        <v>1018</v>
      </c>
      <c r="AJ288" s="5" t="str">
        <f t="shared" si="3"/>
        <v>Jobs: Electricity, gas, water supply, sewerage, waste and remediation services</v>
      </c>
    </row>
    <row r="289" spans="1:36" ht="15" thickTop="1" thickBot="1" x14ac:dyDescent="0.5">
      <c r="A289" t="s">
        <v>96</v>
      </c>
      <c r="B289" t="s">
        <v>124</v>
      </c>
      <c r="C289" t="s">
        <v>125</v>
      </c>
      <c r="D289">
        <v>0</v>
      </c>
      <c r="E289">
        <v>0</v>
      </c>
      <c r="F289">
        <v>-21</v>
      </c>
      <c r="G289">
        <v>-30</v>
      </c>
      <c r="H289">
        <v>-17</v>
      </c>
      <c r="I289">
        <v>25</v>
      </c>
      <c r="J289">
        <v>84</v>
      </c>
      <c r="K289">
        <v>169</v>
      </c>
      <c r="L289">
        <v>267</v>
      </c>
      <c r="M289">
        <v>387</v>
      </c>
      <c r="N289">
        <v>557</v>
      </c>
      <c r="O289">
        <v>729</v>
      </c>
      <c r="P289">
        <v>939</v>
      </c>
      <c r="Q289">
        <v>1174</v>
      </c>
      <c r="R289">
        <v>1450</v>
      </c>
      <c r="S289">
        <v>1738</v>
      </c>
      <c r="T289">
        <v>2099</v>
      </c>
      <c r="U289">
        <v>2491</v>
      </c>
      <c r="V289">
        <v>2901</v>
      </c>
      <c r="W289">
        <v>3380</v>
      </c>
      <c r="X289">
        <v>3915</v>
      </c>
      <c r="Y289">
        <v>4473</v>
      </c>
      <c r="Z289">
        <v>5110</v>
      </c>
      <c r="AA289">
        <v>5838</v>
      </c>
      <c r="AB289">
        <v>6587</v>
      </c>
      <c r="AC289">
        <v>7401</v>
      </c>
      <c r="AD289">
        <v>8349</v>
      </c>
      <c r="AE289">
        <v>9272</v>
      </c>
      <c r="AF289">
        <v>10390</v>
      </c>
      <c r="AG289">
        <v>11524</v>
      </c>
      <c r="AH289">
        <v>12752</v>
      </c>
      <c r="AI289">
        <v>14006</v>
      </c>
      <c r="AJ289" s="5" t="str">
        <f t="shared" si="3"/>
        <v>Jobs: Construction</v>
      </c>
    </row>
    <row r="290" spans="1:36" ht="15" thickTop="1" thickBot="1" x14ac:dyDescent="0.5">
      <c r="A290" t="s">
        <v>97</v>
      </c>
      <c r="B290" t="s">
        <v>124</v>
      </c>
      <c r="C290" t="s">
        <v>125</v>
      </c>
      <c r="D290">
        <v>0</v>
      </c>
      <c r="E290">
        <v>0</v>
      </c>
      <c r="F290">
        <v>-5</v>
      </c>
      <c r="G290">
        <v>-19</v>
      </c>
      <c r="H290">
        <v>-40</v>
      </c>
      <c r="I290">
        <v>-70</v>
      </c>
      <c r="J290">
        <v>-109</v>
      </c>
      <c r="K290">
        <v>-153</v>
      </c>
      <c r="L290">
        <v>-205</v>
      </c>
      <c r="M290">
        <v>-266</v>
      </c>
      <c r="N290">
        <v>-328</v>
      </c>
      <c r="O290">
        <v>-401</v>
      </c>
      <c r="P290">
        <v>-482</v>
      </c>
      <c r="Q290">
        <v>-567</v>
      </c>
      <c r="R290">
        <v>-655</v>
      </c>
      <c r="S290">
        <v>-757</v>
      </c>
      <c r="T290">
        <v>-866</v>
      </c>
      <c r="U290">
        <v>-982</v>
      </c>
      <c r="V290">
        <v>-1103</v>
      </c>
      <c r="W290">
        <v>-1232</v>
      </c>
      <c r="X290">
        <v>-1376</v>
      </c>
      <c r="Y290">
        <v>-1520</v>
      </c>
      <c r="Z290">
        <v>-1677</v>
      </c>
      <c r="AA290">
        <v>-1843</v>
      </c>
      <c r="AB290">
        <v>-2015</v>
      </c>
      <c r="AC290">
        <v>-2195</v>
      </c>
      <c r="AD290">
        <v>-2383</v>
      </c>
      <c r="AE290">
        <v>-2578</v>
      </c>
      <c r="AF290">
        <v>-2788</v>
      </c>
      <c r="AG290">
        <v>-2999</v>
      </c>
      <c r="AH290">
        <v>-3215</v>
      </c>
      <c r="AI290">
        <v>-3441</v>
      </c>
      <c r="AJ290" s="5" t="str">
        <f t="shared" si="3"/>
        <v>Jobs: Wholesale and retail trade; repair of motor vehicles</v>
      </c>
    </row>
    <row r="291" spans="1:36" ht="15" thickTop="1" thickBot="1" x14ac:dyDescent="0.5">
      <c r="A291" t="s">
        <v>98</v>
      </c>
      <c r="B291" t="s">
        <v>124</v>
      </c>
      <c r="C291" t="s">
        <v>125</v>
      </c>
      <c r="D291">
        <v>0</v>
      </c>
      <c r="E291">
        <v>0</v>
      </c>
      <c r="F291">
        <v>0</v>
      </c>
      <c r="G291">
        <v>-1</v>
      </c>
      <c r="H291">
        <v>-3</v>
      </c>
      <c r="I291">
        <v>-6</v>
      </c>
      <c r="J291">
        <v>-11</v>
      </c>
      <c r="K291">
        <v>-15</v>
      </c>
      <c r="L291">
        <v>-21</v>
      </c>
      <c r="M291">
        <v>-28</v>
      </c>
      <c r="N291">
        <v>-34</v>
      </c>
      <c r="O291">
        <v>-42</v>
      </c>
      <c r="P291">
        <v>-51</v>
      </c>
      <c r="Q291">
        <v>-60</v>
      </c>
      <c r="R291">
        <v>-68</v>
      </c>
      <c r="S291">
        <v>-79</v>
      </c>
      <c r="T291">
        <v>-90</v>
      </c>
      <c r="U291">
        <v>-102</v>
      </c>
      <c r="V291">
        <v>-115</v>
      </c>
      <c r="W291">
        <v>-127</v>
      </c>
      <c r="X291">
        <v>-143</v>
      </c>
      <c r="Y291">
        <v>-158</v>
      </c>
      <c r="Z291">
        <v>-175</v>
      </c>
      <c r="AA291">
        <v>-192</v>
      </c>
      <c r="AB291">
        <v>-209</v>
      </c>
      <c r="AC291">
        <v>-228</v>
      </c>
      <c r="AD291">
        <v>-246</v>
      </c>
      <c r="AE291">
        <v>-266</v>
      </c>
      <c r="AF291">
        <v>-288</v>
      </c>
      <c r="AG291">
        <v>-309</v>
      </c>
      <c r="AH291">
        <v>-330</v>
      </c>
      <c r="AI291">
        <v>-354</v>
      </c>
      <c r="AJ291" s="5" t="str">
        <f t="shared" si="3"/>
        <v>Jobs: Transportation and storage</v>
      </c>
    </row>
    <row r="292" spans="1:36" ht="15" thickTop="1" thickBot="1" x14ac:dyDescent="0.5">
      <c r="A292" t="s">
        <v>99</v>
      </c>
      <c r="B292" t="s">
        <v>124</v>
      </c>
      <c r="C292" t="s">
        <v>125</v>
      </c>
      <c r="D292">
        <v>0</v>
      </c>
      <c r="E292">
        <v>0</v>
      </c>
      <c r="F292">
        <v>0</v>
      </c>
      <c r="G292">
        <v>-4</v>
      </c>
      <c r="H292">
        <v>-9</v>
      </c>
      <c r="I292">
        <v>-15</v>
      </c>
      <c r="J292">
        <v>-25</v>
      </c>
      <c r="K292">
        <v>-34</v>
      </c>
      <c r="L292">
        <v>-46</v>
      </c>
      <c r="M292">
        <v>-61</v>
      </c>
      <c r="N292">
        <v>-73</v>
      </c>
      <c r="O292">
        <v>-91</v>
      </c>
      <c r="P292">
        <v>-108</v>
      </c>
      <c r="Q292">
        <v>-126</v>
      </c>
      <c r="R292">
        <v>-145</v>
      </c>
      <c r="S292">
        <v>-167</v>
      </c>
      <c r="T292">
        <v>-191</v>
      </c>
      <c r="U292">
        <v>-216</v>
      </c>
      <c r="V292">
        <v>-241</v>
      </c>
      <c r="W292">
        <v>-268</v>
      </c>
      <c r="X292">
        <v>-301</v>
      </c>
      <c r="Y292">
        <v>-330</v>
      </c>
      <c r="Z292">
        <v>-365</v>
      </c>
      <c r="AA292">
        <v>-400</v>
      </c>
      <c r="AB292">
        <v>-436</v>
      </c>
      <c r="AC292">
        <v>-474</v>
      </c>
      <c r="AD292">
        <v>-511</v>
      </c>
      <c r="AE292">
        <v>-552</v>
      </c>
      <c r="AF292">
        <v>-596</v>
      </c>
      <c r="AG292">
        <v>-636</v>
      </c>
      <c r="AH292">
        <v>-680</v>
      </c>
      <c r="AI292">
        <v>-727</v>
      </c>
      <c r="AJ292" s="5" t="str">
        <f t="shared" si="3"/>
        <v>Jobs: Accomodation and food services</v>
      </c>
    </row>
    <row r="293" spans="1:36" ht="15" thickTop="1" thickBot="1" x14ac:dyDescent="0.5">
      <c r="A293" t="s">
        <v>100</v>
      </c>
      <c r="B293" t="s">
        <v>124</v>
      </c>
      <c r="C293" t="s">
        <v>125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-1</v>
      </c>
      <c r="J293">
        <v>-2</v>
      </c>
      <c r="K293">
        <v>-3</v>
      </c>
      <c r="L293">
        <v>-4</v>
      </c>
      <c r="M293">
        <v>-5</v>
      </c>
      <c r="N293">
        <v>-5</v>
      </c>
      <c r="O293">
        <v>-7</v>
      </c>
      <c r="P293">
        <v>-8</v>
      </c>
      <c r="Q293">
        <v>-9</v>
      </c>
      <c r="R293">
        <v>-10</v>
      </c>
      <c r="S293">
        <v>-11</v>
      </c>
      <c r="T293">
        <v>-12</v>
      </c>
      <c r="U293">
        <v>-12</v>
      </c>
      <c r="V293">
        <v>-14</v>
      </c>
      <c r="W293">
        <v>-14</v>
      </c>
      <c r="X293">
        <v>-15</v>
      </c>
      <c r="Y293">
        <v>-16</v>
      </c>
      <c r="Z293">
        <v>-16</v>
      </c>
      <c r="AA293">
        <v>-18</v>
      </c>
      <c r="AB293">
        <v>-18</v>
      </c>
      <c r="AC293">
        <v>-18</v>
      </c>
      <c r="AD293">
        <v>-19</v>
      </c>
      <c r="AE293">
        <v>-19</v>
      </c>
      <c r="AF293">
        <v>-19</v>
      </c>
      <c r="AG293">
        <v>-20</v>
      </c>
      <c r="AH293">
        <v>-20</v>
      </c>
      <c r="AI293">
        <v>-21</v>
      </c>
      <c r="AJ293" s="5" t="str">
        <f t="shared" si="3"/>
        <v>Jobs: Publishing, audiovisual and broadcasting activities</v>
      </c>
    </row>
    <row r="294" spans="1:36" ht="15" thickTop="1" thickBot="1" x14ac:dyDescent="0.5">
      <c r="A294" t="s">
        <v>101</v>
      </c>
      <c r="B294" t="s">
        <v>124</v>
      </c>
      <c r="C294" t="s">
        <v>125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-1</v>
      </c>
      <c r="J294">
        <v>-2</v>
      </c>
      <c r="K294">
        <v>-3</v>
      </c>
      <c r="L294">
        <v>-4</v>
      </c>
      <c r="M294">
        <v>-5</v>
      </c>
      <c r="N294">
        <v>-6</v>
      </c>
      <c r="O294">
        <v>-7</v>
      </c>
      <c r="P294">
        <v>-7</v>
      </c>
      <c r="Q294">
        <v>-9</v>
      </c>
      <c r="R294">
        <v>-9</v>
      </c>
      <c r="S294">
        <v>-10</v>
      </c>
      <c r="T294">
        <v>-12</v>
      </c>
      <c r="U294">
        <v>-12</v>
      </c>
      <c r="V294">
        <v>-13</v>
      </c>
      <c r="W294">
        <v>-14</v>
      </c>
      <c r="X294">
        <v>-15</v>
      </c>
      <c r="Y294">
        <v>-15</v>
      </c>
      <c r="Z294">
        <v>-16</v>
      </c>
      <c r="AA294">
        <v>-16</v>
      </c>
      <c r="AB294">
        <v>-17</v>
      </c>
      <c r="AC294">
        <v>-18</v>
      </c>
      <c r="AD294">
        <v>-18</v>
      </c>
      <c r="AE294">
        <v>-18</v>
      </c>
      <c r="AF294">
        <v>-18</v>
      </c>
      <c r="AG294">
        <v>-19</v>
      </c>
      <c r="AH294">
        <v>-20</v>
      </c>
      <c r="AI294">
        <v>-20</v>
      </c>
      <c r="AJ294" s="5" t="str">
        <f t="shared" si="3"/>
        <v>Jobs: Telecommunications</v>
      </c>
    </row>
    <row r="295" spans="1:36" ht="15" thickTop="1" thickBot="1" x14ac:dyDescent="0.5">
      <c r="A295" t="s">
        <v>102</v>
      </c>
      <c r="B295" t="s">
        <v>124</v>
      </c>
      <c r="C295" t="s">
        <v>125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-1</v>
      </c>
      <c r="K295">
        <v>-1</v>
      </c>
      <c r="L295">
        <v>-1</v>
      </c>
      <c r="M295">
        <v>-3</v>
      </c>
      <c r="N295">
        <v>-3</v>
      </c>
      <c r="O295">
        <v>-3</v>
      </c>
      <c r="P295">
        <v>-4</v>
      </c>
      <c r="Q295">
        <v>-4</v>
      </c>
      <c r="R295">
        <v>-6</v>
      </c>
      <c r="S295">
        <v>-6</v>
      </c>
      <c r="T295">
        <v>-6</v>
      </c>
      <c r="U295">
        <v>-7</v>
      </c>
      <c r="V295">
        <v>-7</v>
      </c>
      <c r="W295">
        <v>-7</v>
      </c>
      <c r="X295">
        <v>-8</v>
      </c>
      <c r="Y295">
        <v>-9</v>
      </c>
      <c r="Z295">
        <v>-9</v>
      </c>
      <c r="AA295">
        <v>-9</v>
      </c>
      <c r="AB295">
        <v>-9</v>
      </c>
      <c r="AC295">
        <v>-10</v>
      </c>
      <c r="AD295">
        <v>-10</v>
      </c>
      <c r="AE295">
        <v>-10</v>
      </c>
      <c r="AF295">
        <v>-10</v>
      </c>
      <c r="AG295">
        <v>-11</v>
      </c>
      <c r="AH295">
        <v>-11</v>
      </c>
      <c r="AI295">
        <v>-11</v>
      </c>
      <c r="AJ295" s="5" t="str">
        <f t="shared" si="3"/>
        <v>Jobs: IT and other information services</v>
      </c>
    </row>
    <row r="296" spans="1:36" ht="15" thickTop="1" thickBot="1" x14ac:dyDescent="0.5">
      <c r="A296" t="s">
        <v>103</v>
      </c>
      <c r="B296" t="s">
        <v>124</v>
      </c>
      <c r="C296" t="s">
        <v>125</v>
      </c>
      <c r="D296">
        <v>0</v>
      </c>
      <c r="E296">
        <v>0</v>
      </c>
      <c r="F296">
        <v>0</v>
      </c>
      <c r="G296">
        <v>-1</v>
      </c>
      <c r="H296">
        <v>-2</v>
      </c>
      <c r="I296">
        <v>-4</v>
      </c>
      <c r="J296">
        <v>-6</v>
      </c>
      <c r="K296">
        <v>-9</v>
      </c>
      <c r="L296">
        <v>-12</v>
      </c>
      <c r="M296">
        <v>-16</v>
      </c>
      <c r="N296">
        <v>-21</v>
      </c>
      <c r="O296">
        <v>-25</v>
      </c>
      <c r="P296">
        <v>-30</v>
      </c>
      <c r="Q296">
        <v>-35</v>
      </c>
      <c r="R296">
        <v>-41</v>
      </c>
      <c r="S296">
        <v>-46</v>
      </c>
      <c r="T296">
        <v>-53</v>
      </c>
      <c r="U296">
        <v>-60</v>
      </c>
      <c r="V296">
        <v>-66</v>
      </c>
      <c r="W296">
        <v>-72</v>
      </c>
      <c r="X296">
        <v>-81</v>
      </c>
      <c r="Y296">
        <v>-88</v>
      </c>
      <c r="Z296">
        <v>-97</v>
      </c>
      <c r="AA296">
        <v>-107</v>
      </c>
      <c r="AB296">
        <v>-115</v>
      </c>
      <c r="AC296">
        <v>-124</v>
      </c>
      <c r="AD296">
        <v>-134</v>
      </c>
      <c r="AE296">
        <v>-144</v>
      </c>
      <c r="AF296">
        <v>-155</v>
      </c>
      <c r="AG296">
        <v>-164</v>
      </c>
      <c r="AH296">
        <v>-175</v>
      </c>
      <c r="AI296">
        <v>-185</v>
      </c>
      <c r="AJ296" s="5" t="str">
        <f t="shared" si="3"/>
        <v>Jobs: Financial and insurance activities</v>
      </c>
    </row>
    <row r="297" spans="1:36" ht="15" thickTop="1" thickBot="1" x14ac:dyDescent="0.5">
      <c r="A297" t="s">
        <v>104</v>
      </c>
      <c r="B297" t="s">
        <v>124</v>
      </c>
      <c r="C297" t="s">
        <v>125</v>
      </c>
      <c r="D297">
        <v>0</v>
      </c>
      <c r="E297">
        <v>0</v>
      </c>
      <c r="F297">
        <v>0</v>
      </c>
      <c r="G297">
        <v>-1</v>
      </c>
      <c r="H297">
        <v>-2</v>
      </c>
      <c r="I297">
        <v>-4</v>
      </c>
      <c r="J297">
        <v>-7</v>
      </c>
      <c r="K297">
        <v>-10</v>
      </c>
      <c r="L297">
        <v>-13</v>
      </c>
      <c r="M297">
        <v>-17</v>
      </c>
      <c r="N297">
        <v>-21</v>
      </c>
      <c r="O297">
        <v>-24</v>
      </c>
      <c r="P297">
        <v>-30</v>
      </c>
      <c r="Q297">
        <v>-35</v>
      </c>
      <c r="R297">
        <v>-39</v>
      </c>
      <c r="S297">
        <v>-45</v>
      </c>
      <c r="T297">
        <v>-51</v>
      </c>
      <c r="U297">
        <v>-57</v>
      </c>
      <c r="V297">
        <v>-63</v>
      </c>
      <c r="W297">
        <v>-70</v>
      </c>
      <c r="X297">
        <v>-78</v>
      </c>
      <c r="Y297">
        <v>-86</v>
      </c>
      <c r="Z297">
        <v>-94</v>
      </c>
      <c r="AA297">
        <v>-102</v>
      </c>
      <c r="AB297">
        <v>-111</v>
      </c>
      <c r="AC297">
        <v>-120</v>
      </c>
      <c r="AD297">
        <v>-129</v>
      </c>
      <c r="AE297">
        <v>-138</v>
      </c>
      <c r="AF297">
        <v>-148</v>
      </c>
      <c r="AG297">
        <v>-158</v>
      </c>
      <c r="AH297">
        <v>-167</v>
      </c>
      <c r="AI297">
        <v>-179</v>
      </c>
      <c r="AJ297" s="5" t="str">
        <f t="shared" ref="AJ297:AJ360" si="4">AJ259</f>
        <v>Jobs: Real estate activities</v>
      </c>
    </row>
    <row r="298" spans="1:36" ht="15" thickTop="1" thickBot="1" x14ac:dyDescent="0.5">
      <c r="A298" t="s">
        <v>105</v>
      </c>
      <c r="B298" t="s">
        <v>124</v>
      </c>
      <c r="C298" t="s">
        <v>125</v>
      </c>
      <c r="D298">
        <v>0</v>
      </c>
      <c r="E298">
        <v>0</v>
      </c>
      <c r="F298">
        <v>0</v>
      </c>
      <c r="G298">
        <v>-1</v>
      </c>
      <c r="H298">
        <v>-2</v>
      </c>
      <c r="I298">
        <v>-4</v>
      </c>
      <c r="J298">
        <v>-6</v>
      </c>
      <c r="K298">
        <v>-10</v>
      </c>
      <c r="L298">
        <v>-13</v>
      </c>
      <c r="M298">
        <v>-17</v>
      </c>
      <c r="N298">
        <v>-22</v>
      </c>
      <c r="O298">
        <v>-26</v>
      </c>
      <c r="P298">
        <v>-32</v>
      </c>
      <c r="Q298">
        <v>-37</v>
      </c>
      <c r="R298">
        <v>-42</v>
      </c>
      <c r="S298">
        <v>-48</v>
      </c>
      <c r="T298">
        <v>-55</v>
      </c>
      <c r="U298">
        <v>-61</v>
      </c>
      <c r="V298">
        <v>-69</v>
      </c>
      <c r="W298">
        <v>-76</v>
      </c>
      <c r="X298">
        <v>-85</v>
      </c>
      <c r="Y298">
        <v>-93</v>
      </c>
      <c r="Z298">
        <v>-102</v>
      </c>
      <c r="AA298">
        <v>-112</v>
      </c>
      <c r="AB298">
        <v>-122</v>
      </c>
      <c r="AC298">
        <v>-132</v>
      </c>
      <c r="AD298">
        <v>-142</v>
      </c>
      <c r="AE298">
        <v>-153</v>
      </c>
      <c r="AF298">
        <v>-164</v>
      </c>
      <c r="AG298">
        <v>-174</v>
      </c>
      <c r="AH298">
        <v>-185</v>
      </c>
      <c r="AI298">
        <v>-198</v>
      </c>
      <c r="AJ298" s="5" t="str">
        <f t="shared" si="4"/>
        <v>Jobs: Other business sector services</v>
      </c>
    </row>
    <row r="299" spans="1:36" ht="15" thickTop="1" thickBot="1" x14ac:dyDescent="0.5">
      <c r="A299" t="s">
        <v>106</v>
      </c>
      <c r="B299" t="s">
        <v>124</v>
      </c>
      <c r="C299" t="s">
        <v>125</v>
      </c>
      <c r="D299">
        <v>0</v>
      </c>
      <c r="E299">
        <v>0</v>
      </c>
      <c r="F299">
        <v>0</v>
      </c>
      <c r="G299">
        <v>-2</v>
      </c>
      <c r="H299">
        <v>-4</v>
      </c>
      <c r="I299">
        <v>-6</v>
      </c>
      <c r="J299">
        <v>-8</v>
      </c>
      <c r="K299">
        <v>-11</v>
      </c>
      <c r="L299">
        <v>-14</v>
      </c>
      <c r="M299">
        <v>-20</v>
      </c>
      <c r="N299">
        <v>-22</v>
      </c>
      <c r="O299">
        <v>-27</v>
      </c>
      <c r="P299">
        <v>-31</v>
      </c>
      <c r="Q299">
        <v>-36</v>
      </c>
      <c r="R299">
        <v>-41</v>
      </c>
      <c r="S299">
        <v>-47</v>
      </c>
      <c r="T299">
        <v>-54</v>
      </c>
      <c r="U299">
        <v>-60</v>
      </c>
      <c r="V299">
        <v>-66</v>
      </c>
      <c r="W299">
        <v>-74</v>
      </c>
      <c r="X299">
        <v>-84</v>
      </c>
      <c r="Y299">
        <v>-91</v>
      </c>
      <c r="Z299">
        <v>-98</v>
      </c>
      <c r="AA299">
        <v>-109</v>
      </c>
      <c r="AB299">
        <v>-117</v>
      </c>
      <c r="AC299">
        <v>-129</v>
      </c>
      <c r="AD299">
        <v>-140</v>
      </c>
      <c r="AE299">
        <v>-150</v>
      </c>
      <c r="AF299">
        <v>-165</v>
      </c>
      <c r="AG299">
        <v>-180</v>
      </c>
      <c r="AH299">
        <v>-193</v>
      </c>
      <c r="AI299">
        <v>-211</v>
      </c>
      <c r="AJ299" s="5" t="str">
        <f t="shared" si="4"/>
        <v>Jobs: Public administration and defence; compulsory social security</v>
      </c>
    </row>
    <row r="300" spans="1:36" ht="15" thickTop="1" thickBot="1" x14ac:dyDescent="0.5">
      <c r="A300" t="s">
        <v>107</v>
      </c>
      <c r="B300" t="s">
        <v>124</v>
      </c>
      <c r="C300" t="s">
        <v>125</v>
      </c>
      <c r="D300">
        <v>0</v>
      </c>
      <c r="E300">
        <v>0</v>
      </c>
      <c r="F300">
        <v>0</v>
      </c>
      <c r="G300">
        <v>-2</v>
      </c>
      <c r="H300">
        <v>-5</v>
      </c>
      <c r="I300">
        <v>-9</v>
      </c>
      <c r="J300">
        <v>-14</v>
      </c>
      <c r="K300">
        <v>-20</v>
      </c>
      <c r="L300">
        <v>-27</v>
      </c>
      <c r="M300">
        <v>-36</v>
      </c>
      <c r="N300">
        <v>-43</v>
      </c>
      <c r="O300">
        <v>-54</v>
      </c>
      <c r="P300">
        <v>-64</v>
      </c>
      <c r="Q300">
        <v>-76</v>
      </c>
      <c r="R300">
        <v>-87</v>
      </c>
      <c r="S300">
        <v>-100</v>
      </c>
      <c r="T300">
        <v>-115</v>
      </c>
      <c r="U300">
        <v>-130</v>
      </c>
      <c r="V300">
        <v>-145</v>
      </c>
      <c r="W300">
        <v>-163</v>
      </c>
      <c r="X300">
        <v>-183</v>
      </c>
      <c r="Y300">
        <v>-201</v>
      </c>
      <c r="Z300">
        <v>-221</v>
      </c>
      <c r="AA300">
        <v>-244</v>
      </c>
      <c r="AB300">
        <v>-266</v>
      </c>
      <c r="AC300">
        <v>-291</v>
      </c>
      <c r="AD300">
        <v>-314</v>
      </c>
      <c r="AE300">
        <v>-340</v>
      </c>
      <c r="AF300">
        <v>-368</v>
      </c>
      <c r="AG300">
        <v>-395</v>
      </c>
      <c r="AH300">
        <v>-422</v>
      </c>
      <c r="AI300">
        <v>-454</v>
      </c>
      <c r="AJ300" s="5" t="str">
        <f t="shared" si="4"/>
        <v>Jobs: Education</v>
      </c>
    </row>
    <row r="301" spans="1:36" ht="15" thickTop="1" thickBot="1" x14ac:dyDescent="0.5">
      <c r="A301" t="s">
        <v>108</v>
      </c>
      <c r="B301" t="s">
        <v>124</v>
      </c>
      <c r="C301" t="s">
        <v>125</v>
      </c>
      <c r="D301">
        <v>0</v>
      </c>
      <c r="E301">
        <v>0</v>
      </c>
      <c r="F301">
        <v>-1</v>
      </c>
      <c r="G301">
        <v>-6</v>
      </c>
      <c r="H301">
        <v>-13</v>
      </c>
      <c r="I301">
        <v>-23</v>
      </c>
      <c r="J301">
        <v>-37</v>
      </c>
      <c r="K301">
        <v>-53</v>
      </c>
      <c r="L301">
        <v>-72</v>
      </c>
      <c r="M301">
        <v>-95</v>
      </c>
      <c r="N301">
        <v>-115</v>
      </c>
      <c r="O301">
        <v>-141</v>
      </c>
      <c r="P301">
        <v>-171</v>
      </c>
      <c r="Q301">
        <v>-200</v>
      </c>
      <c r="R301">
        <v>-229</v>
      </c>
      <c r="S301">
        <v>-265</v>
      </c>
      <c r="T301">
        <v>-303</v>
      </c>
      <c r="U301">
        <v>-344</v>
      </c>
      <c r="V301">
        <v>-385</v>
      </c>
      <c r="W301">
        <v>-429</v>
      </c>
      <c r="X301">
        <v>-481</v>
      </c>
      <c r="Y301">
        <v>-530</v>
      </c>
      <c r="Z301">
        <v>-587</v>
      </c>
      <c r="AA301">
        <v>-645</v>
      </c>
      <c r="AB301">
        <v>-706</v>
      </c>
      <c r="AC301">
        <v>-767</v>
      </c>
      <c r="AD301">
        <v>-831</v>
      </c>
      <c r="AE301">
        <v>-897</v>
      </c>
      <c r="AF301">
        <v>-972</v>
      </c>
      <c r="AG301">
        <v>-1040</v>
      </c>
      <c r="AH301">
        <v>-1111</v>
      </c>
      <c r="AI301">
        <v>-1191</v>
      </c>
      <c r="AJ301" s="5" t="str">
        <f t="shared" si="4"/>
        <v>Jobs: Human health and social work</v>
      </c>
    </row>
    <row r="302" spans="1:36" ht="15" thickTop="1" thickBot="1" x14ac:dyDescent="0.5">
      <c r="A302" t="s">
        <v>109</v>
      </c>
      <c r="B302" t="s">
        <v>124</v>
      </c>
      <c r="C302" t="s">
        <v>125</v>
      </c>
      <c r="D302">
        <v>0</v>
      </c>
      <c r="E302">
        <v>0</v>
      </c>
      <c r="F302">
        <v>0</v>
      </c>
      <c r="G302">
        <v>-2</v>
      </c>
      <c r="H302">
        <v>-4</v>
      </c>
      <c r="I302">
        <v>-8</v>
      </c>
      <c r="J302">
        <v>-14</v>
      </c>
      <c r="K302">
        <v>-19</v>
      </c>
      <c r="L302">
        <v>-26</v>
      </c>
      <c r="M302">
        <v>-35</v>
      </c>
      <c r="N302">
        <v>-42</v>
      </c>
      <c r="O302">
        <v>-52</v>
      </c>
      <c r="P302">
        <v>-63</v>
      </c>
      <c r="Q302">
        <v>-74</v>
      </c>
      <c r="R302">
        <v>-84</v>
      </c>
      <c r="S302">
        <v>-99</v>
      </c>
      <c r="T302">
        <v>-112</v>
      </c>
      <c r="U302">
        <v>-127</v>
      </c>
      <c r="V302">
        <v>-143</v>
      </c>
      <c r="W302">
        <v>-160</v>
      </c>
      <c r="X302">
        <v>-180</v>
      </c>
      <c r="Y302">
        <v>-197</v>
      </c>
      <c r="Z302">
        <v>-218</v>
      </c>
      <c r="AA302">
        <v>-239</v>
      </c>
      <c r="AB302">
        <v>-262</v>
      </c>
      <c r="AC302">
        <v>-286</v>
      </c>
      <c r="AD302">
        <v>-310</v>
      </c>
      <c r="AE302">
        <v>-334</v>
      </c>
      <c r="AF302">
        <v>-362</v>
      </c>
      <c r="AG302">
        <v>-387</v>
      </c>
      <c r="AH302">
        <v>-415</v>
      </c>
      <c r="AI302">
        <v>-445</v>
      </c>
      <c r="AJ302" s="5" t="str">
        <f t="shared" si="4"/>
        <v>Jobs: Arts, entertainment, recreation and other service activities</v>
      </c>
    </row>
    <row r="303" spans="1:36" ht="15" thickTop="1" thickBot="1" x14ac:dyDescent="0.5">
      <c r="A303" t="s">
        <v>110</v>
      </c>
      <c r="B303" t="s">
        <v>124</v>
      </c>
      <c r="C303" t="s">
        <v>125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 s="5" t="str">
        <f t="shared" si="4"/>
        <v>Jobs: Private households with employed persons</v>
      </c>
    </row>
    <row r="304" spans="1:36" ht="15" thickTop="1" thickBot="1" x14ac:dyDescent="0.5">
      <c r="A304" t="s">
        <v>111</v>
      </c>
      <c r="B304" t="s">
        <v>124</v>
      </c>
      <c r="C304" t="s">
        <v>125</v>
      </c>
      <c r="D304">
        <v>0</v>
      </c>
      <c r="E304">
        <v>0</v>
      </c>
      <c r="F304">
        <v>-4.6526099999999997E-3</v>
      </c>
      <c r="G304">
        <v>-6.3456500000000004E-3</v>
      </c>
      <c r="H304">
        <v>-1.15854E-3</v>
      </c>
      <c r="I304">
        <v>8.3856599999999996E-3</v>
      </c>
      <c r="J304">
        <v>1.43926E-2</v>
      </c>
      <c r="K304">
        <v>2.8309600000000001E-2</v>
      </c>
      <c r="L304">
        <v>4.3083000000000003E-2</v>
      </c>
      <c r="M304">
        <v>5.2320499999999999E-2</v>
      </c>
      <c r="N304">
        <v>7.67428E-2</v>
      </c>
      <c r="O304">
        <v>9.7350099999999995E-2</v>
      </c>
      <c r="P304">
        <v>0.123242</v>
      </c>
      <c r="Q304">
        <v>0.141759</v>
      </c>
      <c r="R304">
        <v>0.17930599999999999</v>
      </c>
      <c r="S304">
        <v>0.20726700000000001</v>
      </c>
      <c r="T304">
        <v>0.246478</v>
      </c>
      <c r="U304">
        <v>0.285964</v>
      </c>
      <c r="V304">
        <v>0.31905299999999998</v>
      </c>
      <c r="W304">
        <v>0.36907499999999999</v>
      </c>
      <c r="X304">
        <v>0.41783700000000001</v>
      </c>
      <c r="Y304">
        <v>0.47907100000000002</v>
      </c>
      <c r="Z304">
        <v>0.52836700000000003</v>
      </c>
      <c r="AA304">
        <v>0.59309400000000001</v>
      </c>
      <c r="AB304">
        <v>0.65587799999999996</v>
      </c>
      <c r="AC304">
        <v>0.71389400000000003</v>
      </c>
      <c r="AD304">
        <v>0.785466</v>
      </c>
      <c r="AE304">
        <v>0.85632699999999995</v>
      </c>
      <c r="AF304">
        <v>0.91127999999999998</v>
      </c>
      <c r="AG304">
        <v>0.98986499999999999</v>
      </c>
      <c r="AH304">
        <v>1.0672699999999999</v>
      </c>
      <c r="AI304">
        <v>1.1141799999999999</v>
      </c>
      <c r="AJ304" s="5" t="str">
        <f t="shared" si="4"/>
        <v>Output Change in GDP</v>
      </c>
    </row>
    <row r="305" spans="1:36" ht="15" thickTop="1" thickBot="1" x14ac:dyDescent="0.5">
      <c r="A305" t="s">
        <v>112</v>
      </c>
      <c r="B305" t="s">
        <v>124</v>
      </c>
      <c r="C305" t="s">
        <v>125</v>
      </c>
      <c r="D305">
        <v>91.29</v>
      </c>
      <c r="E305">
        <v>90.5321</v>
      </c>
      <c r="F305">
        <v>98.043999999999997</v>
      </c>
      <c r="G305">
        <v>96.912999999999997</v>
      </c>
      <c r="H305">
        <v>97.937600000000003</v>
      </c>
      <c r="I305">
        <v>97.962599999999995</v>
      </c>
      <c r="J305">
        <v>100.651</v>
      </c>
      <c r="K305">
        <v>103.114</v>
      </c>
      <c r="L305">
        <v>104.044</v>
      </c>
      <c r="M305">
        <v>103.651</v>
      </c>
      <c r="N305">
        <v>103.39100000000001</v>
      </c>
      <c r="O305">
        <v>102.417</v>
      </c>
      <c r="P305">
        <v>101.61199999999999</v>
      </c>
      <c r="Q305">
        <v>101.38</v>
      </c>
      <c r="R305">
        <v>100.733</v>
      </c>
      <c r="S305">
        <v>100.024</v>
      </c>
      <c r="T305">
        <v>99.361800000000002</v>
      </c>
      <c r="U305">
        <v>98.527699999999996</v>
      </c>
      <c r="V305">
        <v>97.802599999999998</v>
      </c>
      <c r="W305">
        <v>97.273700000000005</v>
      </c>
      <c r="X305">
        <v>96.748000000000005</v>
      </c>
      <c r="Y305">
        <v>96.261399999999995</v>
      </c>
      <c r="Z305">
        <v>95.712500000000006</v>
      </c>
      <c r="AA305">
        <v>95.303799999999995</v>
      </c>
      <c r="AB305">
        <v>94.978700000000003</v>
      </c>
      <c r="AC305">
        <v>94.754499999999993</v>
      </c>
      <c r="AD305">
        <v>94.669300000000007</v>
      </c>
      <c r="AE305">
        <v>94.597200000000001</v>
      </c>
      <c r="AF305">
        <v>94.706599999999995</v>
      </c>
      <c r="AG305">
        <v>94.7363</v>
      </c>
      <c r="AH305">
        <v>94.740499999999997</v>
      </c>
      <c r="AI305">
        <v>94.799800000000005</v>
      </c>
      <c r="AJ305" s="5" t="str">
        <f t="shared" si="4"/>
        <v>Output Total CO2e Emissions</v>
      </c>
    </row>
    <row r="306" spans="1:36" ht="15" thickTop="1" thickBot="1" x14ac:dyDescent="0.5">
      <c r="A306" t="s">
        <v>75</v>
      </c>
      <c r="B306" t="s">
        <v>126</v>
      </c>
      <c r="C306" t="s">
        <v>127</v>
      </c>
      <c r="D306">
        <v>0</v>
      </c>
      <c r="E306">
        <v>0</v>
      </c>
      <c r="F306">
        <v>-1</v>
      </c>
      <c r="G306">
        <v>0</v>
      </c>
      <c r="H306">
        <v>1</v>
      </c>
      <c r="I306">
        <v>2</v>
      </c>
      <c r="J306">
        <v>6</v>
      </c>
      <c r="K306">
        <v>5</v>
      </c>
      <c r="L306">
        <v>6</v>
      </c>
      <c r="M306">
        <v>6</v>
      </c>
      <c r="N306">
        <v>7</v>
      </c>
      <c r="O306">
        <v>6</v>
      </c>
      <c r="P306">
        <v>4</v>
      </c>
      <c r="Q306">
        <v>3</v>
      </c>
      <c r="R306">
        <v>2</v>
      </c>
      <c r="S306">
        <v>2</v>
      </c>
      <c r="T306">
        <v>3</v>
      </c>
      <c r="U306">
        <v>3</v>
      </c>
      <c r="V306">
        <v>3</v>
      </c>
      <c r="W306">
        <v>2</v>
      </c>
      <c r="X306">
        <v>2</v>
      </c>
      <c r="Y306">
        <v>2</v>
      </c>
      <c r="Z306">
        <v>2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 s="5" t="str">
        <f t="shared" si="4"/>
        <v>Jobs: Agriculture, forestry and fishing</v>
      </c>
    </row>
    <row r="307" spans="1:36" ht="15" thickTop="1" thickBot="1" x14ac:dyDescent="0.5">
      <c r="A307" t="s">
        <v>76</v>
      </c>
      <c r="B307" t="s">
        <v>126</v>
      </c>
      <c r="C307" t="s">
        <v>127</v>
      </c>
      <c r="D307">
        <v>0</v>
      </c>
      <c r="E307">
        <v>0</v>
      </c>
      <c r="F307">
        <v>16</v>
      </c>
      <c r="G307">
        <v>34</v>
      </c>
      <c r="H307">
        <v>58</v>
      </c>
      <c r="I307">
        <v>118</v>
      </c>
      <c r="J307">
        <v>179</v>
      </c>
      <c r="K307">
        <v>183</v>
      </c>
      <c r="L307">
        <v>213</v>
      </c>
      <c r="M307">
        <v>228</v>
      </c>
      <c r="N307">
        <v>229</v>
      </c>
      <c r="O307">
        <v>213</v>
      </c>
      <c r="P307">
        <v>159</v>
      </c>
      <c r="Q307">
        <v>102</v>
      </c>
      <c r="R307">
        <v>43</v>
      </c>
      <c r="S307">
        <v>1</v>
      </c>
      <c r="T307">
        <v>7</v>
      </c>
      <c r="U307">
        <v>6</v>
      </c>
      <c r="V307">
        <v>4</v>
      </c>
      <c r="W307">
        <v>4</v>
      </c>
      <c r="X307">
        <v>5</v>
      </c>
      <c r="Y307">
        <v>3</v>
      </c>
      <c r="Z307">
        <v>2</v>
      </c>
      <c r="AA307">
        <v>2</v>
      </c>
      <c r="AB307">
        <v>1</v>
      </c>
      <c r="AC307">
        <v>2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 s="5" t="str">
        <f t="shared" si="4"/>
        <v>Jobs: Mining and extraction of energy producing products</v>
      </c>
    </row>
    <row r="308" spans="1:36" ht="15" thickTop="1" thickBot="1" x14ac:dyDescent="0.5">
      <c r="A308" t="s">
        <v>77</v>
      </c>
      <c r="B308" t="s">
        <v>126</v>
      </c>
      <c r="C308" t="s">
        <v>127</v>
      </c>
      <c r="D308">
        <v>0</v>
      </c>
      <c r="E308">
        <v>0</v>
      </c>
      <c r="F308">
        <v>0</v>
      </c>
      <c r="G308">
        <v>1</v>
      </c>
      <c r="H308">
        <v>3</v>
      </c>
      <c r="I308">
        <v>5</v>
      </c>
      <c r="J308">
        <v>7</v>
      </c>
      <c r="K308">
        <v>4</v>
      </c>
      <c r="L308">
        <v>6</v>
      </c>
      <c r="M308">
        <v>7</v>
      </c>
      <c r="N308">
        <v>6</v>
      </c>
      <c r="O308">
        <v>4</v>
      </c>
      <c r="P308">
        <v>2</v>
      </c>
      <c r="Q308">
        <v>0</v>
      </c>
      <c r="R308">
        <v>0</v>
      </c>
      <c r="S308">
        <v>-1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 s="5" t="str">
        <f t="shared" si="4"/>
        <v>Jobs: Mining and quarrying of non-energy producing products</v>
      </c>
    </row>
    <row r="309" spans="1:36" ht="15" thickTop="1" thickBot="1" x14ac:dyDescent="0.5">
      <c r="A309" t="s">
        <v>78</v>
      </c>
      <c r="B309" t="s">
        <v>126</v>
      </c>
      <c r="C309" t="s">
        <v>127</v>
      </c>
      <c r="D309">
        <v>0</v>
      </c>
      <c r="E309">
        <v>0</v>
      </c>
      <c r="F309">
        <v>5</v>
      </c>
      <c r="G309">
        <v>11</v>
      </c>
      <c r="H309">
        <v>19</v>
      </c>
      <c r="I309">
        <v>38</v>
      </c>
      <c r="J309">
        <v>58</v>
      </c>
      <c r="K309">
        <v>57</v>
      </c>
      <c r="L309">
        <v>68</v>
      </c>
      <c r="M309">
        <v>71</v>
      </c>
      <c r="N309">
        <v>71</v>
      </c>
      <c r="O309">
        <v>67</v>
      </c>
      <c r="P309">
        <v>49</v>
      </c>
      <c r="Q309">
        <v>30</v>
      </c>
      <c r="R309">
        <v>12</v>
      </c>
      <c r="S309">
        <v>0</v>
      </c>
      <c r="T309">
        <v>3</v>
      </c>
      <c r="U309">
        <v>3</v>
      </c>
      <c r="V309">
        <v>2</v>
      </c>
      <c r="W309">
        <v>2</v>
      </c>
      <c r="X309">
        <v>2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 s="5" t="str">
        <f t="shared" si="4"/>
        <v>Jobs: Mining support service activities</v>
      </c>
    </row>
    <row r="310" spans="1:36" ht="15" thickTop="1" thickBot="1" x14ac:dyDescent="0.5">
      <c r="A310" t="s">
        <v>79</v>
      </c>
      <c r="B310" t="s">
        <v>126</v>
      </c>
      <c r="C310" t="s">
        <v>127</v>
      </c>
      <c r="D310">
        <v>0</v>
      </c>
      <c r="E310">
        <v>0</v>
      </c>
      <c r="F310">
        <v>-3</v>
      </c>
      <c r="G310">
        <v>-9</v>
      </c>
      <c r="H310">
        <v>-16</v>
      </c>
      <c r="I310">
        <v>-26</v>
      </c>
      <c r="J310">
        <v>-43</v>
      </c>
      <c r="K310">
        <v>-72</v>
      </c>
      <c r="L310">
        <v>-70</v>
      </c>
      <c r="M310">
        <v>-82</v>
      </c>
      <c r="N310">
        <v>-83</v>
      </c>
      <c r="O310">
        <v>-84</v>
      </c>
      <c r="P310">
        <v>-80</v>
      </c>
      <c r="Q310">
        <v>-57</v>
      </c>
      <c r="R310">
        <v>-38</v>
      </c>
      <c r="S310">
        <v>-16</v>
      </c>
      <c r="T310">
        <v>-2</v>
      </c>
      <c r="U310">
        <v>-4</v>
      </c>
      <c r="V310">
        <v>-3</v>
      </c>
      <c r="W310">
        <v>-2</v>
      </c>
      <c r="X310">
        <v>-2</v>
      </c>
      <c r="Y310">
        <v>-2</v>
      </c>
      <c r="Z310">
        <v>-2</v>
      </c>
      <c r="AA310">
        <v>-2</v>
      </c>
      <c r="AB310">
        <v>-2</v>
      </c>
      <c r="AC310">
        <v>-2</v>
      </c>
      <c r="AD310">
        <v>-2</v>
      </c>
      <c r="AE310">
        <v>-2</v>
      </c>
      <c r="AF310">
        <v>-2</v>
      </c>
      <c r="AG310">
        <v>-2</v>
      </c>
      <c r="AH310">
        <v>-2</v>
      </c>
      <c r="AI310">
        <v>-2</v>
      </c>
      <c r="AJ310" s="5" t="str">
        <f t="shared" si="4"/>
        <v>Jobs: Food products, beverages and tobacco</v>
      </c>
    </row>
    <row r="311" spans="1:36" ht="15" thickTop="1" thickBot="1" x14ac:dyDescent="0.5">
      <c r="A311" t="s">
        <v>80</v>
      </c>
      <c r="B311" t="s">
        <v>126</v>
      </c>
      <c r="C311" t="s">
        <v>127</v>
      </c>
      <c r="D311">
        <v>0</v>
      </c>
      <c r="E311">
        <v>0</v>
      </c>
      <c r="F311">
        <v>-1</v>
      </c>
      <c r="G311">
        <v>0</v>
      </c>
      <c r="H311">
        <v>-1</v>
      </c>
      <c r="I311">
        <v>-1</v>
      </c>
      <c r="J311">
        <v>-3</v>
      </c>
      <c r="K311">
        <v>-11</v>
      </c>
      <c r="L311">
        <v>-10</v>
      </c>
      <c r="M311">
        <v>-12</v>
      </c>
      <c r="N311">
        <v>-12</v>
      </c>
      <c r="O311">
        <v>-13</v>
      </c>
      <c r="P311">
        <v>-14</v>
      </c>
      <c r="Q311">
        <v>-10</v>
      </c>
      <c r="R311">
        <v>-6</v>
      </c>
      <c r="S311">
        <v>1</v>
      </c>
      <c r="T311">
        <v>4</v>
      </c>
      <c r="U311">
        <v>4</v>
      </c>
      <c r="V311">
        <v>4</v>
      </c>
      <c r="W311">
        <v>3</v>
      </c>
      <c r="X311">
        <v>4</v>
      </c>
      <c r="Y311">
        <v>4</v>
      </c>
      <c r="Z311">
        <v>3</v>
      </c>
      <c r="AA311">
        <v>3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1</v>
      </c>
      <c r="AH311">
        <v>1</v>
      </c>
      <c r="AI311">
        <v>1</v>
      </c>
      <c r="AJ311" s="5" t="str">
        <f t="shared" si="4"/>
        <v>Jobs: Textiles, wearing apparel, leather and related products</v>
      </c>
    </row>
    <row r="312" spans="1:36" ht="15" thickTop="1" thickBot="1" x14ac:dyDescent="0.5">
      <c r="A312" t="s">
        <v>81</v>
      </c>
      <c r="B312" t="s">
        <v>126</v>
      </c>
      <c r="C312" t="s">
        <v>127</v>
      </c>
      <c r="D312">
        <v>0</v>
      </c>
      <c r="E312">
        <v>0</v>
      </c>
      <c r="F312">
        <v>-1</v>
      </c>
      <c r="G312">
        <v>-1</v>
      </c>
      <c r="H312">
        <v>-3</v>
      </c>
      <c r="I312">
        <v>-3</v>
      </c>
      <c r="J312">
        <v>-6</v>
      </c>
      <c r="K312">
        <v>-15</v>
      </c>
      <c r="L312">
        <v>-14</v>
      </c>
      <c r="M312">
        <v>-17</v>
      </c>
      <c r="N312">
        <v>-16</v>
      </c>
      <c r="O312">
        <v>-19</v>
      </c>
      <c r="P312">
        <v>-19</v>
      </c>
      <c r="Q312">
        <v>-14</v>
      </c>
      <c r="R312">
        <v>-9</v>
      </c>
      <c r="S312">
        <v>-3</v>
      </c>
      <c r="T312">
        <v>3</v>
      </c>
      <c r="U312">
        <v>2</v>
      </c>
      <c r="V312">
        <v>3</v>
      </c>
      <c r="W312">
        <v>2</v>
      </c>
      <c r="X312">
        <v>2</v>
      </c>
      <c r="Y312">
        <v>2</v>
      </c>
      <c r="Z312">
        <v>1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 s="5" t="str">
        <f t="shared" si="4"/>
        <v>Jobs: Wood and of products of wood and cork (except furniture)</v>
      </c>
    </row>
    <row r="313" spans="1:36" ht="15" thickTop="1" thickBot="1" x14ac:dyDescent="0.5">
      <c r="A313" t="s">
        <v>82</v>
      </c>
      <c r="B313" t="s">
        <v>126</v>
      </c>
      <c r="C313" t="s">
        <v>127</v>
      </c>
      <c r="D313">
        <v>0</v>
      </c>
      <c r="E313">
        <v>0</v>
      </c>
      <c r="F313">
        <v>0</v>
      </c>
      <c r="G313">
        <v>0</v>
      </c>
      <c r="H313">
        <v>-1</v>
      </c>
      <c r="I313">
        <v>1</v>
      </c>
      <c r="J313">
        <v>1</v>
      </c>
      <c r="K313">
        <v>-8</v>
      </c>
      <c r="L313">
        <v>-7</v>
      </c>
      <c r="M313">
        <v>-10</v>
      </c>
      <c r="N313">
        <v>-9</v>
      </c>
      <c r="O313">
        <v>-12</v>
      </c>
      <c r="P313">
        <v>-13</v>
      </c>
      <c r="Q313">
        <v>-10</v>
      </c>
      <c r="R313">
        <v>-8</v>
      </c>
      <c r="S313">
        <v>-2</v>
      </c>
      <c r="T313">
        <v>1</v>
      </c>
      <c r="U313">
        <v>1</v>
      </c>
      <c r="V313">
        <v>1</v>
      </c>
      <c r="W313">
        <v>1</v>
      </c>
      <c r="X313">
        <v>2</v>
      </c>
      <c r="Y313">
        <v>1</v>
      </c>
      <c r="Z313">
        <v>1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 s="5" t="str">
        <f t="shared" si="4"/>
        <v>Jobs: Paper products and printing</v>
      </c>
    </row>
    <row r="314" spans="1:36" ht="15" thickTop="1" thickBot="1" x14ac:dyDescent="0.5">
      <c r="A314" t="s">
        <v>83</v>
      </c>
      <c r="B314" t="s">
        <v>126</v>
      </c>
      <c r="C314" t="s">
        <v>127</v>
      </c>
      <c r="D314">
        <v>0</v>
      </c>
      <c r="E314">
        <v>0</v>
      </c>
      <c r="F314">
        <v>2</v>
      </c>
      <c r="G314">
        <v>5</v>
      </c>
      <c r="H314">
        <v>9</v>
      </c>
      <c r="I314">
        <v>17</v>
      </c>
      <c r="J314">
        <v>27</v>
      </c>
      <c r="K314">
        <v>26</v>
      </c>
      <c r="L314">
        <v>31</v>
      </c>
      <c r="M314">
        <v>32</v>
      </c>
      <c r="N314">
        <v>31</v>
      </c>
      <c r="O314">
        <v>28</v>
      </c>
      <c r="P314">
        <v>19</v>
      </c>
      <c r="Q314">
        <v>12</v>
      </c>
      <c r="R314">
        <v>5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 s="5" t="str">
        <f t="shared" si="4"/>
        <v>Jobs: Coke and refined petroleum products</v>
      </c>
    </row>
    <row r="315" spans="1:36" ht="15" thickTop="1" thickBot="1" x14ac:dyDescent="0.5">
      <c r="A315" t="s">
        <v>84</v>
      </c>
      <c r="B315" t="s">
        <v>126</v>
      </c>
      <c r="C315" t="s">
        <v>127</v>
      </c>
      <c r="D315">
        <v>0</v>
      </c>
      <c r="E315">
        <v>0</v>
      </c>
      <c r="F315">
        <v>0</v>
      </c>
      <c r="G315">
        <v>-1</v>
      </c>
      <c r="H315">
        <v>-1</v>
      </c>
      <c r="I315">
        <v>0</v>
      </c>
      <c r="J315">
        <v>-1</v>
      </c>
      <c r="K315">
        <v>-9</v>
      </c>
      <c r="L315">
        <v>-8</v>
      </c>
      <c r="M315">
        <v>-10</v>
      </c>
      <c r="N315">
        <v>-9</v>
      </c>
      <c r="O315">
        <v>-11</v>
      </c>
      <c r="P315">
        <v>-13</v>
      </c>
      <c r="Q315">
        <v>-9</v>
      </c>
      <c r="R315">
        <v>-6</v>
      </c>
      <c r="S315">
        <v>-2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-1</v>
      </c>
      <c r="AH315">
        <v>-1</v>
      </c>
      <c r="AI315">
        <v>0</v>
      </c>
      <c r="AJ315" s="5" t="str">
        <f t="shared" si="4"/>
        <v>Jobs: Chemicals and pharmaceutical products</v>
      </c>
    </row>
    <row r="316" spans="1:36" ht="15" thickTop="1" thickBot="1" x14ac:dyDescent="0.5">
      <c r="A316" t="s">
        <v>85</v>
      </c>
      <c r="B316" t="s">
        <v>126</v>
      </c>
      <c r="C316" t="s">
        <v>127</v>
      </c>
      <c r="D316">
        <v>0</v>
      </c>
      <c r="E316">
        <v>0</v>
      </c>
      <c r="F316">
        <v>0</v>
      </c>
      <c r="G316">
        <v>0</v>
      </c>
      <c r="H316">
        <v>-1</v>
      </c>
      <c r="I316">
        <v>-1</v>
      </c>
      <c r="J316">
        <v>-2</v>
      </c>
      <c r="K316">
        <v>-10</v>
      </c>
      <c r="L316">
        <v>-9</v>
      </c>
      <c r="M316">
        <v>-12</v>
      </c>
      <c r="N316">
        <v>-11</v>
      </c>
      <c r="O316">
        <v>-13</v>
      </c>
      <c r="P316">
        <v>-14</v>
      </c>
      <c r="Q316">
        <v>-9</v>
      </c>
      <c r="R316">
        <v>-6</v>
      </c>
      <c r="S316">
        <v>-1</v>
      </c>
      <c r="T316">
        <v>3</v>
      </c>
      <c r="U316">
        <v>3</v>
      </c>
      <c r="V316">
        <v>2</v>
      </c>
      <c r="W316">
        <v>2</v>
      </c>
      <c r="X316">
        <v>2</v>
      </c>
      <c r="Y316">
        <v>2</v>
      </c>
      <c r="Z316">
        <v>1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 s="5" t="str">
        <f t="shared" si="4"/>
        <v>Jobs: Rubber and plastics products</v>
      </c>
    </row>
    <row r="317" spans="1:36" ht="15" thickTop="1" thickBot="1" x14ac:dyDescent="0.5">
      <c r="A317" t="s">
        <v>86</v>
      </c>
      <c r="B317" t="s">
        <v>126</v>
      </c>
      <c r="C317" t="s">
        <v>127</v>
      </c>
      <c r="D317">
        <v>0</v>
      </c>
      <c r="E317">
        <v>0</v>
      </c>
      <c r="F317">
        <v>1</v>
      </c>
      <c r="G317">
        <v>1</v>
      </c>
      <c r="H317">
        <v>2</v>
      </c>
      <c r="I317">
        <v>5</v>
      </c>
      <c r="J317">
        <v>6</v>
      </c>
      <c r="K317">
        <v>1</v>
      </c>
      <c r="L317">
        <v>4</v>
      </c>
      <c r="M317">
        <v>3</v>
      </c>
      <c r="N317">
        <v>3</v>
      </c>
      <c r="O317">
        <v>1</v>
      </c>
      <c r="P317">
        <v>-2</v>
      </c>
      <c r="Q317">
        <v>-2</v>
      </c>
      <c r="R317">
        <v>-3</v>
      </c>
      <c r="S317">
        <v>-1</v>
      </c>
      <c r="T317">
        <v>2</v>
      </c>
      <c r="U317">
        <v>2</v>
      </c>
      <c r="V317">
        <v>2</v>
      </c>
      <c r="W317">
        <v>1</v>
      </c>
      <c r="X317">
        <v>2</v>
      </c>
      <c r="Y317">
        <v>2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 s="5" t="str">
        <f t="shared" si="4"/>
        <v>Jobs: Other non-metallic mineral products</v>
      </c>
    </row>
    <row r="318" spans="1:36" ht="15" thickTop="1" thickBot="1" x14ac:dyDescent="0.5">
      <c r="A318" t="s">
        <v>87</v>
      </c>
      <c r="B318" t="s">
        <v>126</v>
      </c>
      <c r="C318" t="s">
        <v>127</v>
      </c>
      <c r="D318">
        <v>0</v>
      </c>
      <c r="E318">
        <v>0</v>
      </c>
      <c r="F318">
        <v>2</v>
      </c>
      <c r="G318">
        <v>5</v>
      </c>
      <c r="H318">
        <v>8</v>
      </c>
      <c r="I318">
        <v>16</v>
      </c>
      <c r="J318">
        <v>22</v>
      </c>
      <c r="K318">
        <v>18</v>
      </c>
      <c r="L318">
        <v>21</v>
      </c>
      <c r="M318">
        <v>24</v>
      </c>
      <c r="N318">
        <v>22</v>
      </c>
      <c r="O318">
        <v>18</v>
      </c>
      <c r="P318">
        <v>13</v>
      </c>
      <c r="Q318">
        <v>7</v>
      </c>
      <c r="R318">
        <v>4</v>
      </c>
      <c r="S318">
        <v>2</v>
      </c>
      <c r="T318">
        <v>3</v>
      </c>
      <c r="U318">
        <v>3</v>
      </c>
      <c r="V318">
        <v>2</v>
      </c>
      <c r="W318">
        <v>2</v>
      </c>
      <c r="X318">
        <v>2</v>
      </c>
      <c r="Y318">
        <v>2</v>
      </c>
      <c r="Z318">
        <v>1</v>
      </c>
      <c r="AA318">
        <v>1</v>
      </c>
      <c r="AB318">
        <v>1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 s="5" t="str">
        <f t="shared" si="4"/>
        <v>Jobs: Manufacture of basic metals</v>
      </c>
    </row>
    <row r="319" spans="1:36" ht="15" thickTop="1" thickBot="1" x14ac:dyDescent="0.5">
      <c r="A319" t="s">
        <v>88</v>
      </c>
      <c r="B319" t="s">
        <v>126</v>
      </c>
      <c r="C319" t="s">
        <v>127</v>
      </c>
      <c r="D319">
        <v>0</v>
      </c>
      <c r="E319">
        <v>0</v>
      </c>
      <c r="F319">
        <v>0</v>
      </c>
      <c r="G319">
        <v>-6</v>
      </c>
      <c r="H319">
        <v>-12</v>
      </c>
      <c r="I319">
        <v>-18</v>
      </c>
      <c r="J319">
        <v>-36</v>
      </c>
      <c r="K319">
        <v>-59</v>
      </c>
      <c r="L319">
        <v>-56</v>
      </c>
      <c r="M319">
        <v>-64</v>
      </c>
      <c r="N319">
        <v>-65</v>
      </c>
      <c r="O319">
        <v>-65</v>
      </c>
      <c r="P319">
        <v>-61</v>
      </c>
      <c r="Q319">
        <v>-45</v>
      </c>
      <c r="R319">
        <v>-29</v>
      </c>
      <c r="S319">
        <v>-12</v>
      </c>
      <c r="T319">
        <v>0</v>
      </c>
      <c r="U319">
        <v>-1</v>
      </c>
      <c r="V319">
        <v>-1</v>
      </c>
      <c r="W319">
        <v>-1</v>
      </c>
      <c r="X319">
        <v>0</v>
      </c>
      <c r="Y319">
        <v>-1</v>
      </c>
      <c r="Z319">
        <v>-1</v>
      </c>
      <c r="AA319">
        <v>-1</v>
      </c>
      <c r="AB319">
        <v>-1</v>
      </c>
      <c r="AC319">
        <v>-1</v>
      </c>
      <c r="AD319">
        <v>0</v>
      </c>
      <c r="AE319">
        <v>-1</v>
      </c>
      <c r="AF319">
        <v>-1</v>
      </c>
      <c r="AG319">
        <v>-1</v>
      </c>
      <c r="AH319">
        <v>-1</v>
      </c>
      <c r="AI319">
        <v>-1</v>
      </c>
      <c r="AJ319" s="5" t="str">
        <f t="shared" si="4"/>
        <v>Jobs: Fabricated metal products, except machinery and equipment</v>
      </c>
    </row>
    <row r="320" spans="1:36" ht="15" thickTop="1" thickBot="1" x14ac:dyDescent="0.5">
      <c r="A320" t="s">
        <v>89</v>
      </c>
      <c r="B320" t="s">
        <v>126</v>
      </c>
      <c r="C320" t="s">
        <v>127</v>
      </c>
      <c r="D320">
        <v>0</v>
      </c>
      <c r="E320">
        <v>0</v>
      </c>
      <c r="F320">
        <v>0</v>
      </c>
      <c r="G320">
        <v>0</v>
      </c>
      <c r="H320">
        <v>-2</v>
      </c>
      <c r="I320">
        <v>-3</v>
      </c>
      <c r="J320">
        <v>-5</v>
      </c>
      <c r="K320">
        <v>-10</v>
      </c>
      <c r="L320">
        <v>-9</v>
      </c>
      <c r="M320">
        <v>-11</v>
      </c>
      <c r="N320">
        <v>-10</v>
      </c>
      <c r="O320">
        <v>-11</v>
      </c>
      <c r="P320">
        <v>-10</v>
      </c>
      <c r="Q320">
        <v>-8</v>
      </c>
      <c r="R320">
        <v>-5</v>
      </c>
      <c r="S320">
        <v>0</v>
      </c>
      <c r="T320">
        <v>1</v>
      </c>
      <c r="U320">
        <v>0</v>
      </c>
      <c r="V320">
        <v>1</v>
      </c>
      <c r="W320">
        <v>0</v>
      </c>
      <c r="X320">
        <v>0</v>
      </c>
      <c r="Y320">
        <v>-1</v>
      </c>
      <c r="Z320">
        <v>0</v>
      </c>
      <c r="AA320">
        <v>-1</v>
      </c>
      <c r="AB320">
        <v>-1</v>
      </c>
      <c r="AC320">
        <v>-1</v>
      </c>
      <c r="AD320">
        <v>0</v>
      </c>
      <c r="AE320">
        <v>0</v>
      </c>
      <c r="AF320">
        <v>-1</v>
      </c>
      <c r="AG320">
        <v>-1</v>
      </c>
      <c r="AH320">
        <v>0</v>
      </c>
      <c r="AI320">
        <v>0</v>
      </c>
      <c r="AJ320" s="5" t="str">
        <f t="shared" si="4"/>
        <v>Jobs: Computer, electronic and optical products</v>
      </c>
    </row>
    <row r="321" spans="1:36" ht="15" thickTop="1" thickBot="1" x14ac:dyDescent="0.5">
      <c r="A321" t="s">
        <v>90</v>
      </c>
      <c r="B321" t="s">
        <v>126</v>
      </c>
      <c r="C321" t="s">
        <v>127</v>
      </c>
      <c r="D321">
        <v>0</v>
      </c>
      <c r="E321">
        <v>0</v>
      </c>
      <c r="F321">
        <v>-1</v>
      </c>
      <c r="G321">
        <v>-1</v>
      </c>
      <c r="H321">
        <v>-4</v>
      </c>
      <c r="I321">
        <v>-6</v>
      </c>
      <c r="J321">
        <v>-9</v>
      </c>
      <c r="K321">
        <v>-20</v>
      </c>
      <c r="L321">
        <v>-18</v>
      </c>
      <c r="M321">
        <v>-21</v>
      </c>
      <c r="N321">
        <v>-22</v>
      </c>
      <c r="O321">
        <v>-22</v>
      </c>
      <c r="P321">
        <v>-21</v>
      </c>
      <c r="Q321">
        <v>-14</v>
      </c>
      <c r="R321">
        <v>-9</v>
      </c>
      <c r="S321">
        <v>-2</v>
      </c>
      <c r="T321">
        <v>3</v>
      </c>
      <c r="U321">
        <v>2</v>
      </c>
      <c r="V321">
        <v>2</v>
      </c>
      <c r="W321">
        <v>2</v>
      </c>
      <c r="X321">
        <v>1</v>
      </c>
      <c r="Y321">
        <v>1</v>
      </c>
      <c r="Z321">
        <v>2</v>
      </c>
      <c r="AA321">
        <v>1</v>
      </c>
      <c r="AB321">
        <v>1</v>
      </c>
      <c r="AC321">
        <v>0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 s="5" t="str">
        <f t="shared" si="4"/>
        <v>Jobs: Electrical equipment</v>
      </c>
    </row>
    <row r="322" spans="1:36" ht="15" thickTop="1" thickBot="1" x14ac:dyDescent="0.5">
      <c r="A322" t="s">
        <v>91</v>
      </c>
      <c r="B322" t="s">
        <v>126</v>
      </c>
      <c r="C322" t="s">
        <v>127</v>
      </c>
      <c r="D322">
        <v>0</v>
      </c>
      <c r="E322">
        <v>0</v>
      </c>
      <c r="F322">
        <v>-1</v>
      </c>
      <c r="G322">
        <v>-4</v>
      </c>
      <c r="H322">
        <v>-7</v>
      </c>
      <c r="I322">
        <v>-11</v>
      </c>
      <c r="J322">
        <v>-21</v>
      </c>
      <c r="K322">
        <v>-35</v>
      </c>
      <c r="L322">
        <v>-34</v>
      </c>
      <c r="M322">
        <v>-39</v>
      </c>
      <c r="N322">
        <v>-39</v>
      </c>
      <c r="O322">
        <v>-39</v>
      </c>
      <c r="P322">
        <v>-37</v>
      </c>
      <c r="Q322">
        <v>-26</v>
      </c>
      <c r="R322">
        <v>-17</v>
      </c>
      <c r="S322">
        <v>-4</v>
      </c>
      <c r="T322">
        <v>2</v>
      </c>
      <c r="U322">
        <v>2</v>
      </c>
      <c r="V322">
        <v>2</v>
      </c>
      <c r="W322">
        <v>1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 s="5" t="str">
        <f t="shared" si="4"/>
        <v>Jobs: Machinery and equipment n.e.c.</v>
      </c>
    </row>
    <row r="323" spans="1:36" ht="15" thickTop="1" thickBot="1" x14ac:dyDescent="0.5">
      <c r="A323" t="s">
        <v>92</v>
      </c>
      <c r="B323" t="s">
        <v>126</v>
      </c>
      <c r="C323" t="s">
        <v>127</v>
      </c>
      <c r="D323">
        <v>0</v>
      </c>
      <c r="E323">
        <v>0</v>
      </c>
      <c r="F323">
        <v>-1</v>
      </c>
      <c r="G323">
        <v>2</v>
      </c>
      <c r="H323">
        <v>2</v>
      </c>
      <c r="I323">
        <v>3</v>
      </c>
      <c r="J323">
        <v>7</v>
      </c>
      <c r="K323">
        <v>6</v>
      </c>
      <c r="L323">
        <v>9</v>
      </c>
      <c r="M323">
        <v>13</v>
      </c>
      <c r="N323">
        <v>18</v>
      </c>
      <c r="O323">
        <v>18</v>
      </c>
      <c r="P323">
        <v>17</v>
      </c>
      <c r="Q323">
        <v>15</v>
      </c>
      <c r="R323">
        <v>12</v>
      </c>
      <c r="S323">
        <v>9</v>
      </c>
      <c r="T323">
        <v>5</v>
      </c>
      <c r="U323">
        <v>6</v>
      </c>
      <c r="V323">
        <v>6</v>
      </c>
      <c r="W323">
        <v>5</v>
      </c>
      <c r="X323">
        <v>4</v>
      </c>
      <c r="Y323">
        <v>4</v>
      </c>
      <c r="Z323">
        <v>3</v>
      </c>
      <c r="AA323">
        <v>2</v>
      </c>
      <c r="AB323">
        <v>2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 s="5" t="str">
        <f t="shared" si="4"/>
        <v>Jobs: Motor vehicles, trailers and semi-trailers</v>
      </c>
    </row>
    <row r="324" spans="1:36" ht="15" thickTop="1" thickBot="1" x14ac:dyDescent="0.5">
      <c r="A324" t="s">
        <v>93</v>
      </c>
      <c r="B324" t="s">
        <v>126</v>
      </c>
      <c r="C324" t="s">
        <v>127</v>
      </c>
      <c r="D324">
        <v>0</v>
      </c>
      <c r="E324">
        <v>0</v>
      </c>
      <c r="F324">
        <v>0</v>
      </c>
      <c r="G324">
        <v>-3</v>
      </c>
      <c r="H324">
        <v>-5</v>
      </c>
      <c r="I324">
        <v>-7</v>
      </c>
      <c r="J324">
        <v>-12</v>
      </c>
      <c r="K324">
        <v>-24</v>
      </c>
      <c r="L324">
        <v>-21</v>
      </c>
      <c r="M324">
        <v>-26</v>
      </c>
      <c r="N324">
        <v>-25</v>
      </c>
      <c r="O324">
        <v>-27</v>
      </c>
      <c r="P324">
        <v>-25</v>
      </c>
      <c r="Q324">
        <v>-19</v>
      </c>
      <c r="R324">
        <v>-11</v>
      </c>
      <c r="S324">
        <v>-5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-1</v>
      </c>
      <c r="AH324">
        <v>-1</v>
      </c>
      <c r="AI324">
        <v>-1</v>
      </c>
      <c r="AJ324" s="5" t="str">
        <f t="shared" si="4"/>
        <v>Jobs: Other transport equipment</v>
      </c>
    </row>
    <row r="325" spans="1:36" ht="15" thickTop="1" thickBot="1" x14ac:dyDescent="0.5">
      <c r="A325" t="s">
        <v>94</v>
      </c>
      <c r="B325" t="s">
        <v>126</v>
      </c>
      <c r="C325" t="s">
        <v>127</v>
      </c>
      <c r="D325">
        <v>0</v>
      </c>
      <c r="E325">
        <v>0</v>
      </c>
      <c r="F325">
        <v>-1</v>
      </c>
      <c r="G325">
        <v>-2</v>
      </c>
      <c r="H325">
        <v>-7</v>
      </c>
      <c r="I325">
        <v>-10</v>
      </c>
      <c r="J325">
        <v>-17</v>
      </c>
      <c r="K325">
        <v>-32</v>
      </c>
      <c r="L325">
        <v>-30</v>
      </c>
      <c r="M325">
        <v>-35</v>
      </c>
      <c r="N325">
        <v>-34</v>
      </c>
      <c r="O325">
        <v>-36</v>
      </c>
      <c r="P325">
        <v>-34</v>
      </c>
      <c r="Q325">
        <v>-24</v>
      </c>
      <c r="R325">
        <v>-15</v>
      </c>
      <c r="S325">
        <v>-3</v>
      </c>
      <c r="T325">
        <v>2</v>
      </c>
      <c r="U325">
        <v>2</v>
      </c>
      <c r="V325">
        <v>2</v>
      </c>
      <c r="W325">
        <v>2</v>
      </c>
      <c r="X325">
        <v>1</v>
      </c>
      <c r="Y325">
        <v>1</v>
      </c>
      <c r="Z325">
        <v>1</v>
      </c>
      <c r="AA325">
        <v>1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1</v>
      </c>
      <c r="AI325">
        <v>1</v>
      </c>
      <c r="AJ325" s="5" t="str">
        <f t="shared" si="4"/>
        <v>Jobs: Other manufacturing; repair and installation of machinery and equipment</v>
      </c>
    </row>
    <row r="326" spans="1:36" ht="15" thickTop="1" thickBot="1" x14ac:dyDescent="0.5">
      <c r="A326" t="s">
        <v>95</v>
      </c>
      <c r="B326" t="s">
        <v>126</v>
      </c>
      <c r="C326" t="s">
        <v>127</v>
      </c>
      <c r="D326">
        <v>0</v>
      </c>
      <c r="E326">
        <v>0</v>
      </c>
      <c r="F326">
        <v>50</v>
      </c>
      <c r="G326">
        <v>102</v>
      </c>
      <c r="H326">
        <v>171</v>
      </c>
      <c r="I326">
        <v>345</v>
      </c>
      <c r="J326">
        <v>522</v>
      </c>
      <c r="K326">
        <v>537</v>
      </c>
      <c r="L326">
        <v>625</v>
      </c>
      <c r="M326">
        <v>665</v>
      </c>
      <c r="N326">
        <v>668</v>
      </c>
      <c r="O326">
        <v>623</v>
      </c>
      <c r="P326">
        <v>465</v>
      </c>
      <c r="Q326">
        <v>299</v>
      </c>
      <c r="R326">
        <v>128</v>
      </c>
      <c r="S326">
        <v>3</v>
      </c>
      <c r="T326">
        <v>22</v>
      </c>
      <c r="U326">
        <v>21</v>
      </c>
      <c r="V326">
        <v>13</v>
      </c>
      <c r="W326">
        <v>12</v>
      </c>
      <c r="X326">
        <v>15</v>
      </c>
      <c r="Y326">
        <v>11</v>
      </c>
      <c r="Z326">
        <v>8</v>
      </c>
      <c r="AA326">
        <v>7</v>
      </c>
      <c r="AB326">
        <v>5</v>
      </c>
      <c r="AC326">
        <v>6</v>
      </c>
      <c r="AD326">
        <v>0</v>
      </c>
      <c r="AE326">
        <v>0</v>
      </c>
      <c r="AF326">
        <v>2</v>
      </c>
      <c r="AG326">
        <v>1</v>
      </c>
      <c r="AH326">
        <v>1</v>
      </c>
      <c r="AI326">
        <v>1</v>
      </c>
      <c r="AJ326" s="5" t="str">
        <f t="shared" si="4"/>
        <v>Jobs: Electricity, gas, water supply, sewerage, waste and remediation services</v>
      </c>
    </row>
    <row r="327" spans="1:36" ht="15" thickTop="1" thickBot="1" x14ac:dyDescent="0.5">
      <c r="A327" t="s">
        <v>96</v>
      </c>
      <c r="B327" t="s">
        <v>126</v>
      </c>
      <c r="C327" t="s">
        <v>127</v>
      </c>
      <c r="D327">
        <v>0</v>
      </c>
      <c r="E327">
        <v>0</v>
      </c>
      <c r="F327">
        <v>-2</v>
      </c>
      <c r="G327">
        <v>-25</v>
      </c>
      <c r="H327">
        <v>-44</v>
      </c>
      <c r="I327">
        <v>-70</v>
      </c>
      <c r="J327">
        <v>-130</v>
      </c>
      <c r="K327">
        <v>-211</v>
      </c>
      <c r="L327">
        <v>-215</v>
      </c>
      <c r="M327">
        <v>-259</v>
      </c>
      <c r="N327">
        <v>-283</v>
      </c>
      <c r="O327">
        <v>-294</v>
      </c>
      <c r="P327">
        <v>-289</v>
      </c>
      <c r="Q327">
        <v>-233</v>
      </c>
      <c r="R327">
        <v>-178</v>
      </c>
      <c r="S327">
        <v>-101</v>
      </c>
      <c r="T327">
        <v>-61</v>
      </c>
      <c r="U327">
        <v>-64</v>
      </c>
      <c r="V327">
        <v>-59</v>
      </c>
      <c r="W327">
        <v>-68</v>
      </c>
      <c r="X327">
        <v>-63</v>
      </c>
      <c r="Y327">
        <v>-62</v>
      </c>
      <c r="Z327">
        <v>-59</v>
      </c>
      <c r="AA327">
        <v>-65</v>
      </c>
      <c r="AB327">
        <v>-63</v>
      </c>
      <c r="AC327">
        <v>-78</v>
      </c>
      <c r="AD327">
        <v>-63</v>
      </c>
      <c r="AE327">
        <v>-65</v>
      </c>
      <c r="AF327">
        <v>-71</v>
      </c>
      <c r="AG327">
        <v>-78</v>
      </c>
      <c r="AH327">
        <v>-71</v>
      </c>
      <c r="AI327">
        <v>-68</v>
      </c>
      <c r="AJ327" s="5" t="str">
        <f t="shared" si="4"/>
        <v>Jobs: Construction</v>
      </c>
    </row>
    <row r="328" spans="1:36" ht="15" thickTop="1" thickBot="1" x14ac:dyDescent="0.5">
      <c r="A328" t="s">
        <v>97</v>
      </c>
      <c r="B328" t="s">
        <v>126</v>
      </c>
      <c r="C328" t="s">
        <v>127</v>
      </c>
      <c r="D328">
        <v>0</v>
      </c>
      <c r="E328">
        <v>0</v>
      </c>
      <c r="F328">
        <v>-16</v>
      </c>
      <c r="G328">
        <v>-22</v>
      </c>
      <c r="H328">
        <v>-44</v>
      </c>
      <c r="I328">
        <v>-68</v>
      </c>
      <c r="J328">
        <v>-96</v>
      </c>
      <c r="K328">
        <v>-169</v>
      </c>
      <c r="L328">
        <v>-168</v>
      </c>
      <c r="M328">
        <v>-193</v>
      </c>
      <c r="N328">
        <v>-179</v>
      </c>
      <c r="O328">
        <v>-193</v>
      </c>
      <c r="P328">
        <v>-175</v>
      </c>
      <c r="Q328">
        <v>-104</v>
      </c>
      <c r="R328">
        <v>-37</v>
      </c>
      <c r="S328">
        <v>36</v>
      </c>
      <c r="T328">
        <v>80</v>
      </c>
      <c r="U328">
        <v>72</v>
      </c>
      <c r="V328">
        <v>72</v>
      </c>
      <c r="W328">
        <v>73</v>
      </c>
      <c r="X328">
        <v>68</v>
      </c>
      <c r="Y328">
        <v>65</v>
      </c>
      <c r="Z328">
        <v>64</v>
      </c>
      <c r="AA328">
        <v>58</v>
      </c>
      <c r="AB328">
        <v>54</v>
      </c>
      <c r="AC328">
        <v>48</v>
      </c>
      <c r="AD328">
        <v>47</v>
      </c>
      <c r="AE328">
        <v>46</v>
      </c>
      <c r="AF328">
        <v>43</v>
      </c>
      <c r="AG328">
        <v>44</v>
      </c>
      <c r="AH328">
        <v>44</v>
      </c>
      <c r="AI328">
        <v>43</v>
      </c>
      <c r="AJ328" s="5" t="str">
        <f t="shared" si="4"/>
        <v>Jobs: Wholesale and retail trade; repair of motor vehicles</v>
      </c>
    </row>
    <row r="329" spans="1:36" ht="15" thickTop="1" thickBot="1" x14ac:dyDescent="0.5">
      <c r="A329" t="s">
        <v>98</v>
      </c>
      <c r="B329" t="s">
        <v>126</v>
      </c>
      <c r="C329" t="s">
        <v>127</v>
      </c>
      <c r="D329">
        <v>0</v>
      </c>
      <c r="E329">
        <v>0</v>
      </c>
      <c r="F329">
        <v>-4</v>
      </c>
      <c r="G329">
        <v>-4</v>
      </c>
      <c r="H329">
        <v>-11</v>
      </c>
      <c r="I329">
        <v>-16</v>
      </c>
      <c r="J329">
        <v>-24</v>
      </c>
      <c r="K329">
        <v>-47</v>
      </c>
      <c r="L329">
        <v>-48</v>
      </c>
      <c r="M329">
        <v>-57</v>
      </c>
      <c r="N329">
        <v>-56</v>
      </c>
      <c r="O329">
        <v>-63</v>
      </c>
      <c r="P329">
        <v>-62</v>
      </c>
      <c r="Q329">
        <v>-46</v>
      </c>
      <c r="R329">
        <v>-29</v>
      </c>
      <c r="S329">
        <v>-11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0</v>
      </c>
      <c r="AE329">
        <v>1</v>
      </c>
      <c r="AF329">
        <v>0</v>
      </c>
      <c r="AG329">
        <v>1</v>
      </c>
      <c r="AH329">
        <v>1</v>
      </c>
      <c r="AI329">
        <v>1</v>
      </c>
      <c r="AJ329" s="5" t="str">
        <f t="shared" si="4"/>
        <v>Jobs: Transportation and storage</v>
      </c>
    </row>
    <row r="330" spans="1:36" ht="15" thickTop="1" thickBot="1" x14ac:dyDescent="0.5">
      <c r="A330" t="s">
        <v>99</v>
      </c>
      <c r="B330" t="s">
        <v>126</v>
      </c>
      <c r="C330" t="s">
        <v>127</v>
      </c>
      <c r="D330">
        <v>0</v>
      </c>
      <c r="E330">
        <v>0</v>
      </c>
      <c r="F330">
        <v>-11</v>
      </c>
      <c r="G330">
        <v>-15</v>
      </c>
      <c r="H330">
        <v>-30</v>
      </c>
      <c r="I330">
        <v>-46</v>
      </c>
      <c r="J330">
        <v>-70</v>
      </c>
      <c r="K330">
        <v>-126</v>
      </c>
      <c r="L330">
        <v>-132</v>
      </c>
      <c r="M330">
        <v>-156</v>
      </c>
      <c r="N330">
        <v>-153</v>
      </c>
      <c r="O330">
        <v>-169</v>
      </c>
      <c r="P330">
        <v>-164</v>
      </c>
      <c r="Q330">
        <v>-120</v>
      </c>
      <c r="R330">
        <v>-79</v>
      </c>
      <c r="S330">
        <v>-30</v>
      </c>
      <c r="T330">
        <v>0</v>
      </c>
      <c r="U330">
        <v>-5</v>
      </c>
      <c r="V330">
        <v>-4</v>
      </c>
      <c r="W330">
        <v>-2</v>
      </c>
      <c r="X330">
        <v>-2</v>
      </c>
      <c r="Y330">
        <v>0</v>
      </c>
      <c r="Z330">
        <v>2</v>
      </c>
      <c r="AA330">
        <v>1</v>
      </c>
      <c r="AB330">
        <v>1</v>
      </c>
      <c r="AC330">
        <v>1</v>
      </c>
      <c r="AD330">
        <v>2</v>
      </c>
      <c r="AE330">
        <v>3</v>
      </c>
      <c r="AF330">
        <v>2</v>
      </c>
      <c r="AG330">
        <v>3</v>
      </c>
      <c r="AH330">
        <v>3</v>
      </c>
      <c r="AI330">
        <v>3</v>
      </c>
      <c r="AJ330" s="5" t="str">
        <f t="shared" si="4"/>
        <v>Jobs: Accomodation and food services</v>
      </c>
    </row>
    <row r="331" spans="1:36" ht="15" thickTop="1" thickBot="1" x14ac:dyDescent="0.5">
      <c r="A331" t="s">
        <v>100</v>
      </c>
      <c r="B331" t="s">
        <v>126</v>
      </c>
      <c r="C331" t="s">
        <v>127</v>
      </c>
      <c r="D331">
        <v>0</v>
      </c>
      <c r="E331">
        <v>0</v>
      </c>
      <c r="F331">
        <v>-1</v>
      </c>
      <c r="G331">
        <v>-1</v>
      </c>
      <c r="H331">
        <v>-2</v>
      </c>
      <c r="I331">
        <v>-3</v>
      </c>
      <c r="J331">
        <v>-4</v>
      </c>
      <c r="K331">
        <v>-8</v>
      </c>
      <c r="L331">
        <v>-8</v>
      </c>
      <c r="M331">
        <v>-9</v>
      </c>
      <c r="N331">
        <v>-8</v>
      </c>
      <c r="O331">
        <v>-9</v>
      </c>
      <c r="P331">
        <v>-8</v>
      </c>
      <c r="Q331">
        <v>-5</v>
      </c>
      <c r="R331">
        <v>-4</v>
      </c>
      <c r="S331">
        <v>-1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 s="5" t="str">
        <f t="shared" si="4"/>
        <v>Jobs: Publishing, audiovisual and broadcasting activities</v>
      </c>
    </row>
    <row r="332" spans="1:36" ht="15" thickTop="1" thickBot="1" x14ac:dyDescent="0.5">
      <c r="A332" t="s">
        <v>101</v>
      </c>
      <c r="B332" t="s">
        <v>126</v>
      </c>
      <c r="C332" t="s">
        <v>127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-1</v>
      </c>
      <c r="K332">
        <v>-4</v>
      </c>
      <c r="L332">
        <v>-4</v>
      </c>
      <c r="M332">
        <v>-5</v>
      </c>
      <c r="N332">
        <v>-4</v>
      </c>
      <c r="O332">
        <v>-5</v>
      </c>
      <c r="P332">
        <v>-5</v>
      </c>
      <c r="Q332">
        <v>-4</v>
      </c>
      <c r="R332">
        <v>-2</v>
      </c>
      <c r="S332">
        <v>-1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 s="5" t="str">
        <f t="shared" si="4"/>
        <v>Jobs: Telecommunications</v>
      </c>
    </row>
    <row r="333" spans="1:36" ht="15" thickTop="1" thickBot="1" x14ac:dyDescent="0.5">
      <c r="A333" t="s">
        <v>102</v>
      </c>
      <c r="B333" t="s">
        <v>126</v>
      </c>
      <c r="C333" t="s">
        <v>127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-1</v>
      </c>
      <c r="K333">
        <v>-3</v>
      </c>
      <c r="L333">
        <v>-2</v>
      </c>
      <c r="M333">
        <v>-2</v>
      </c>
      <c r="N333">
        <v>-2</v>
      </c>
      <c r="O333">
        <v>-3</v>
      </c>
      <c r="P333">
        <v>-3</v>
      </c>
      <c r="Q333">
        <v>-2</v>
      </c>
      <c r="R333">
        <v>-1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 s="5" t="str">
        <f t="shared" si="4"/>
        <v>Jobs: IT and other information services</v>
      </c>
    </row>
    <row r="334" spans="1:36" ht="15" thickTop="1" thickBot="1" x14ac:dyDescent="0.5">
      <c r="A334" t="s">
        <v>103</v>
      </c>
      <c r="B334" t="s">
        <v>126</v>
      </c>
      <c r="C334" t="s">
        <v>127</v>
      </c>
      <c r="D334">
        <v>0</v>
      </c>
      <c r="E334">
        <v>0</v>
      </c>
      <c r="F334">
        <v>-3</v>
      </c>
      <c r="G334">
        <v>-4</v>
      </c>
      <c r="H334">
        <v>-8</v>
      </c>
      <c r="I334">
        <v>-13</v>
      </c>
      <c r="J334">
        <v>-19</v>
      </c>
      <c r="K334">
        <v>-35</v>
      </c>
      <c r="L334">
        <v>-37</v>
      </c>
      <c r="M334">
        <v>-44</v>
      </c>
      <c r="N334">
        <v>-44</v>
      </c>
      <c r="O334">
        <v>-49</v>
      </c>
      <c r="P334">
        <v>-49</v>
      </c>
      <c r="Q334">
        <v>-40</v>
      </c>
      <c r="R334">
        <v>-29</v>
      </c>
      <c r="S334">
        <v>-16</v>
      </c>
      <c r="T334">
        <v>-8</v>
      </c>
      <c r="U334">
        <v>-9</v>
      </c>
      <c r="V334">
        <v>-9</v>
      </c>
      <c r="W334">
        <v>-9</v>
      </c>
      <c r="X334">
        <v>-9</v>
      </c>
      <c r="Y334">
        <v>-8</v>
      </c>
      <c r="Z334">
        <v>-8</v>
      </c>
      <c r="AA334">
        <v>-8</v>
      </c>
      <c r="AB334">
        <v>-8</v>
      </c>
      <c r="AC334">
        <v>-8</v>
      </c>
      <c r="AD334">
        <v>-7</v>
      </c>
      <c r="AE334">
        <v>-7</v>
      </c>
      <c r="AF334">
        <v>-7</v>
      </c>
      <c r="AG334">
        <v>-7</v>
      </c>
      <c r="AH334">
        <v>-7</v>
      </c>
      <c r="AI334">
        <v>-7</v>
      </c>
      <c r="AJ334" s="5" t="str">
        <f t="shared" si="4"/>
        <v>Jobs: Financial and insurance activities</v>
      </c>
    </row>
    <row r="335" spans="1:36" ht="15" thickTop="1" thickBot="1" x14ac:dyDescent="0.5">
      <c r="A335" t="s">
        <v>104</v>
      </c>
      <c r="B335" t="s">
        <v>126</v>
      </c>
      <c r="C335" t="s">
        <v>127</v>
      </c>
      <c r="D335">
        <v>0</v>
      </c>
      <c r="E335">
        <v>0</v>
      </c>
      <c r="F335">
        <v>-3</v>
      </c>
      <c r="G335">
        <v>-3</v>
      </c>
      <c r="H335">
        <v>-7</v>
      </c>
      <c r="I335">
        <v>-10</v>
      </c>
      <c r="J335">
        <v>-15</v>
      </c>
      <c r="K335">
        <v>-30</v>
      </c>
      <c r="L335">
        <v>-30</v>
      </c>
      <c r="M335">
        <v>-36</v>
      </c>
      <c r="N335">
        <v>-35</v>
      </c>
      <c r="O335">
        <v>-40</v>
      </c>
      <c r="P335">
        <v>-40</v>
      </c>
      <c r="Q335">
        <v>-30</v>
      </c>
      <c r="R335">
        <v>-21</v>
      </c>
      <c r="S335">
        <v>-8</v>
      </c>
      <c r="T335">
        <v>0</v>
      </c>
      <c r="U335">
        <v>-2</v>
      </c>
      <c r="V335">
        <v>-1</v>
      </c>
      <c r="W335">
        <v>-1</v>
      </c>
      <c r="X335">
        <v>-1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 s="5" t="str">
        <f t="shared" si="4"/>
        <v>Jobs: Real estate activities</v>
      </c>
    </row>
    <row r="336" spans="1:36" ht="15" thickTop="1" thickBot="1" x14ac:dyDescent="0.5">
      <c r="A336" t="s">
        <v>105</v>
      </c>
      <c r="B336" t="s">
        <v>126</v>
      </c>
      <c r="C336" t="s">
        <v>127</v>
      </c>
      <c r="D336">
        <v>0</v>
      </c>
      <c r="E336">
        <v>0</v>
      </c>
      <c r="F336">
        <v>-2</v>
      </c>
      <c r="G336">
        <v>-3</v>
      </c>
      <c r="H336">
        <v>-6</v>
      </c>
      <c r="I336">
        <v>-10</v>
      </c>
      <c r="J336">
        <v>-15</v>
      </c>
      <c r="K336">
        <v>-29</v>
      </c>
      <c r="L336">
        <v>-30</v>
      </c>
      <c r="M336">
        <v>-37</v>
      </c>
      <c r="N336">
        <v>-36</v>
      </c>
      <c r="O336">
        <v>-40</v>
      </c>
      <c r="P336">
        <v>-39</v>
      </c>
      <c r="Q336">
        <v>-28</v>
      </c>
      <c r="R336">
        <v>-19</v>
      </c>
      <c r="S336">
        <v>-6</v>
      </c>
      <c r="T336">
        <v>1</v>
      </c>
      <c r="U336">
        <v>0</v>
      </c>
      <c r="V336">
        <v>0</v>
      </c>
      <c r="W336">
        <v>1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 s="5" t="str">
        <f t="shared" si="4"/>
        <v>Jobs: Other business sector services</v>
      </c>
    </row>
    <row r="337" spans="1:36" ht="15" thickTop="1" thickBot="1" x14ac:dyDescent="0.5">
      <c r="A337" t="s">
        <v>106</v>
      </c>
      <c r="B337" t="s">
        <v>126</v>
      </c>
      <c r="C337" t="s">
        <v>127</v>
      </c>
      <c r="D337">
        <v>0</v>
      </c>
      <c r="E337">
        <v>0</v>
      </c>
      <c r="F337">
        <v>35</v>
      </c>
      <c r="G337">
        <v>71</v>
      </c>
      <c r="H337">
        <v>106</v>
      </c>
      <c r="I337">
        <v>145</v>
      </c>
      <c r="J337">
        <v>182</v>
      </c>
      <c r="K337">
        <v>202</v>
      </c>
      <c r="L337">
        <v>218</v>
      </c>
      <c r="M337">
        <v>218</v>
      </c>
      <c r="N337">
        <v>213</v>
      </c>
      <c r="O337">
        <v>194</v>
      </c>
      <c r="P337">
        <v>154</v>
      </c>
      <c r="Q337">
        <v>111</v>
      </c>
      <c r="R337">
        <v>67</v>
      </c>
      <c r="S337">
        <v>39</v>
      </c>
      <c r="T337">
        <v>37</v>
      </c>
      <c r="U337">
        <v>38</v>
      </c>
      <c r="V337">
        <v>38</v>
      </c>
      <c r="W337">
        <v>36</v>
      </c>
      <c r="X337">
        <v>36</v>
      </c>
      <c r="Y337">
        <v>35</v>
      </c>
      <c r="Z337">
        <v>34</v>
      </c>
      <c r="AA337">
        <v>33</v>
      </c>
      <c r="AB337">
        <v>32</v>
      </c>
      <c r="AC337">
        <v>29</v>
      </c>
      <c r="AD337">
        <v>29</v>
      </c>
      <c r="AE337">
        <v>29</v>
      </c>
      <c r="AF337">
        <v>29</v>
      </c>
      <c r="AG337">
        <v>28</v>
      </c>
      <c r="AH337">
        <v>29</v>
      </c>
      <c r="AI337">
        <v>28</v>
      </c>
      <c r="AJ337" s="5" t="str">
        <f t="shared" si="4"/>
        <v>Jobs: Public administration and defence; compulsory social security</v>
      </c>
    </row>
    <row r="338" spans="1:36" ht="15" thickTop="1" thickBot="1" x14ac:dyDescent="0.5">
      <c r="A338" t="s">
        <v>107</v>
      </c>
      <c r="B338" t="s">
        <v>126</v>
      </c>
      <c r="C338" t="s">
        <v>127</v>
      </c>
      <c r="D338">
        <v>0</v>
      </c>
      <c r="E338">
        <v>0</v>
      </c>
      <c r="F338">
        <v>2</v>
      </c>
      <c r="G338">
        <v>8</v>
      </c>
      <c r="H338">
        <v>8</v>
      </c>
      <c r="I338">
        <v>8</v>
      </c>
      <c r="J338">
        <v>4</v>
      </c>
      <c r="K338">
        <v>-18</v>
      </c>
      <c r="L338">
        <v>-18</v>
      </c>
      <c r="M338">
        <v>-29</v>
      </c>
      <c r="N338">
        <v>-29</v>
      </c>
      <c r="O338">
        <v>-42</v>
      </c>
      <c r="P338">
        <v>-50</v>
      </c>
      <c r="Q338">
        <v>-37</v>
      </c>
      <c r="R338">
        <v>-25</v>
      </c>
      <c r="S338">
        <v>-7</v>
      </c>
      <c r="T338">
        <v>6</v>
      </c>
      <c r="U338">
        <v>4</v>
      </c>
      <c r="V338">
        <v>4</v>
      </c>
      <c r="W338">
        <v>5</v>
      </c>
      <c r="X338">
        <v>5</v>
      </c>
      <c r="Y338">
        <v>6</v>
      </c>
      <c r="Z338">
        <v>7</v>
      </c>
      <c r="AA338">
        <v>7</v>
      </c>
      <c r="AB338">
        <v>7</v>
      </c>
      <c r="AC338">
        <v>6</v>
      </c>
      <c r="AD338">
        <v>7</v>
      </c>
      <c r="AE338">
        <v>8</v>
      </c>
      <c r="AF338">
        <v>7</v>
      </c>
      <c r="AG338">
        <v>7</v>
      </c>
      <c r="AH338">
        <v>8</v>
      </c>
      <c r="AI338">
        <v>8</v>
      </c>
      <c r="AJ338" s="5" t="str">
        <f t="shared" si="4"/>
        <v>Jobs: Education</v>
      </c>
    </row>
    <row r="339" spans="1:36" ht="15" thickTop="1" thickBot="1" x14ac:dyDescent="0.5">
      <c r="A339" t="s">
        <v>108</v>
      </c>
      <c r="B339" t="s">
        <v>126</v>
      </c>
      <c r="C339" t="s">
        <v>127</v>
      </c>
      <c r="D339">
        <v>0</v>
      </c>
      <c r="E339">
        <v>0</v>
      </c>
      <c r="F339">
        <v>-17</v>
      </c>
      <c r="G339">
        <v>-22</v>
      </c>
      <c r="H339">
        <v>-46</v>
      </c>
      <c r="I339">
        <v>-73</v>
      </c>
      <c r="J339">
        <v>-106</v>
      </c>
      <c r="K339">
        <v>-191</v>
      </c>
      <c r="L339">
        <v>-200</v>
      </c>
      <c r="M339">
        <v>-236</v>
      </c>
      <c r="N339">
        <v>-231</v>
      </c>
      <c r="O339">
        <v>-256</v>
      </c>
      <c r="P339">
        <v>-250</v>
      </c>
      <c r="Q339">
        <v>-184</v>
      </c>
      <c r="R339">
        <v>-122</v>
      </c>
      <c r="S339">
        <v>-47</v>
      </c>
      <c r="T339">
        <v>-3</v>
      </c>
      <c r="U339">
        <v>-11</v>
      </c>
      <c r="V339">
        <v>-10</v>
      </c>
      <c r="W339">
        <v>-6</v>
      </c>
      <c r="X339">
        <v>-5</v>
      </c>
      <c r="Y339">
        <v>-3</v>
      </c>
      <c r="Z339">
        <v>1</v>
      </c>
      <c r="AA339">
        <v>0</v>
      </c>
      <c r="AB339">
        <v>0</v>
      </c>
      <c r="AC339">
        <v>0</v>
      </c>
      <c r="AD339">
        <v>2</v>
      </c>
      <c r="AE339">
        <v>4</v>
      </c>
      <c r="AF339">
        <v>1</v>
      </c>
      <c r="AG339">
        <v>3</v>
      </c>
      <c r="AH339">
        <v>4</v>
      </c>
      <c r="AI339">
        <v>4</v>
      </c>
      <c r="AJ339" s="5" t="str">
        <f t="shared" si="4"/>
        <v>Jobs: Human health and social work</v>
      </c>
    </row>
    <row r="340" spans="1:36" ht="15" thickTop="1" thickBot="1" x14ac:dyDescent="0.5">
      <c r="A340" t="s">
        <v>109</v>
      </c>
      <c r="B340" t="s">
        <v>126</v>
      </c>
      <c r="C340" t="s">
        <v>127</v>
      </c>
      <c r="D340">
        <v>0</v>
      </c>
      <c r="E340">
        <v>0</v>
      </c>
      <c r="F340">
        <v>-5</v>
      </c>
      <c r="G340">
        <v>-6</v>
      </c>
      <c r="H340">
        <v>-14</v>
      </c>
      <c r="I340">
        <v>-22</v>
      </c>
      <c r="J340">
        <v>-33</v>
      </c>
      <c r="K340">
        <v>-65</v>
      </c>
      <c r="L340">
        <v>-66</v>
      </c>
      <c r="M340">
        <v>-80</v>
      </c>
      <c r="N340">
        <v>-78</v>
      </c>
      <c r="O340">
        <v>-87</v>
      </c>
      <c r="P340">
        <v>-87</v>
      </c>
      <c r="Q340">
        <v>-64</v>
      </c>
      <c r="R340">
        <v>-43</v>
      </c>
      <c r="S340">
        <v>-16</v>
      </c>
      <c r="T340">
        <v>1</v>
      </c>
      <c r="U340">
        <v>-2</v>
      </c>
      <c r="V340">
        <v>-2</v>
      </c>
      <c r="W340">
        <v>-1</v>
      </c>
      <c r="X340">
        <v>0</v>
      </c>
      <c r="Y340">
        <v>0</v>
      </c>
      <c r="Z340">
        <v>1</v>
      </c>
      <c r="AA340">
        <v>1</v>
      </c>
      <c r="AB340">
        <v>1</v>
      </c>
      <c r="AC340">
        <v>0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 s="5" t="str">
        <f t="shared" si="4"/>
        <v>Jobs: Arts, entertainment, recreation and other service activities</v>
      </c>
    </row>
    <row r="341" spans="1:36" ht="15" thickTop="1" thickBot="1" x14ac:dyDescent="0.5">
      <c r="A341" t="s">
        <v>110</v>
      </c>
      <c r="B341" t="s">
        <v>126</v>
      </c>
      <c r="C341" t="s">
        <v>127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 s="5" t="str">
        <f t="shared" si="4"/>
        <v>Jobs: Private households with employed persons</v>
      </c>
    </row>
    <row r="342" spans="1:36" ht="15" thickTop="1" thickBot="1" x14ac:dyDescent="0.5">
      <c r="A342" t="s">
        <v>111</v>
      </c>
      <c r="B342" t="s">
        <v>126</v>
      </c>
      <c r="C342" t="s">
        <v>127</v>
      </c>
      <c r="D342">
        <v>0</v>
      </c>
      <c r="E342">
        <v>0</v>
      </c>
      <c r="F342">
        <v>3.6318099999999999E-2</v>
      </c>
      <c r="G342">
        <v>7.5222499999999998E-2</v>
      </c>
      <c r="H342">
        <v>0.122776</v>
      </c>
      <c r="I342">
        <v>0.25431700000000002</v>
      </c>
      <c r="J342">
        <v>0.38265900000000003</v>
      </c>
      <c r="K342">
        <v>0.35600500000000002</v>
      </c>
      <c r="L342">
        <v>0.43015300000000001</v>
      </c>
      <c r="M342">
        <v>0.44965699999999997</v>
      </c>
      <c r="N342">
        <v>0.45627899999999999</v>
      </c>
      <c r="O342">
        <v>0.410829</v>
      </c>
      <c r="P342">
        <v>0.280665</v>
      </c>
      <c r="Q342">
        <v>0.17179800000000001</v>
      </c>
      <c r="R342">
        <v>5.4738099999999998E-2</v>
      </c>
      <c r="S342">
        <v>-1.56788E-2</v>
      </c>
      <c r="T342">
        <v>2.5486399999999999E-2</v>
      </c>
      <c r="U342">
        <v>2.0299299999999999E-2</v>
      </c>
      <c r="V342">
        <v>1.49071E-2</v>
      </c>
      <c r="W342">
        <v>1.51977E-2</v>
      </c>
      <c r="X342">
        <v>1.8090999999999999E-2</v>
      </c>
      <c r="Y342">
        <v>1.43699E-2</v>
      </c>
      <c r="Z342">
        <v>1.34039E-2</v>
      </c>
      <c r="AA342">
        <v>1.06391E-2</v>
      </c>
      <c r="AB342">
        <v>9.4847899999999999E-3</v>
      </c>
      <c r="AC342">
        <v>9.0705300000000003E-3</v>
      </c>
      <c r="AD342">
        <v>4.5751000000000003E-3</v>
      </c>
      <c r="AE342">
        <v>5.2912799999999998E-3</v>
      </c>
      <c r="AF342">
        <v>6.53763E-3</v>
      </c>
      <c r="AG342">
        <v>4.8727900000000001E-3</v>
      </c>
      <c r="AH342">
        <v>6.0884199999999998E-3</v>
      </c>
      <c r="AI342">
        <v>6.5907099999999996E-3</v>
      </c>
      <c r="AJ342" s="5" t="str">
        <f t="shared" si="4"/>
        <v>Output Change in GDP</v>
      </c>
    </row>
    <row r="343" spans="1:36" ht="15" thickTop="1" thickBot="1" x14ac:dyDescent="0.5">
      <c r="A343" t="s">
        <v>112</v>
      </c>
      <c r="B343" t="s">
        <v>126</v>
      </c>
      <c r="C343" t="s">
        <v>127</v>
      </c>
      <c r="D343">
        <v>91.29</v>
      </c>
      <c r="E343">
        <v>90.5321</v>
      </c>
      <c r="F343">
        <v>97.708399999999997</v>
      </c>
      <c r="G343">
        <v>96.275599999999997</v>
      </c>
      <c r="H343">
        <v>97.014399999999995</v>
      </c>
      <c r="I343">
        <v>96.798500000000004</v>
      </c>
      <c r="J343">
        <v>99.325999999999993</v>
      </c>
      <c r="K343">
        <v>101.63800000000001</v>
      </c>
      <c r="L343">
        <v>102.443</v>
      </c>
      <c r="M343">
        <v>102.247</v>
      </c>
      <c r="N343">
        <v>102.282</v>
      </c>
      <c r="O343">
        <v>101.664</v>
      </c>
      <c r="P343">
        <v>101.276</v>
      </c>
      <c r="Q343">
        <v>101.432</v>
      </c>
      <c r="R343">
        <v>101.179</v>
      </c>
      <c r="S343">
        <v>100.742</v>
      </c>
      <c r="T343">
        <v>100.142</v>
      </c>
      <c r="U343">
        <v>99.435699999999997</v>
      </c>
      <c r="V343">
        <v>98.822199999999995</v>
      </c>
      <c r="W343">
        <v>98.424099999999996</v>
      </c>
      <c r="X343">
        <v>98.034599999999998</v>
      </c>
      <c r="Y343">
        <v>97.697400000000002</v>
      </c>
      <c r="Z343">
        <v>97.304699999999997</v>
      </c>
      <c r="AA343">
        <v>97.069900000000004</v>
      </c>
      <c r="AB343">
        <v>96.926299999999998</v>
      </c>
      <c r="AC343">
        <v>96.892799999999994</v>
      </c>
      <c r="AD343">
        <v>97.009900000000002</v>
      </c>
      <c r="AE343">
        <v>97.145499999999998</v>
      </c>
      <c r="AF343">
        <v>97.488699999999994</v>
      </c>
      <c r="AG343">
        <v>97.751999999999995</v>
      </c>
      <c r="AH343">
        <v>97.985799999999998</v>
      </c>
      <c r="AI343">
        <v>98.282799999999995</v>
      </c>
      <c r="AJ343" s="5" t="str">
        <f t="shared" si="4"/>
        <v>Output Total CO2e Emissions</v>
      </c>
    </row>
    <row r="344" spans="1:36" ht="15" thickTop="1" thickBot="1" x14ac:dyDescent="0.5">
      <c r="A344" t="s">
        <v>75</v>
      </c>
      <c r="B344" t="s">
        <v>282</v>
      </c>
      <c r="C344" t="s">
        <v>128</v>
      </c>
      <c r="D344">
        <v>0</v>
      </c>
      <c r="E344">
        <v>0</v>
      </c>
      <c r="F344">
        <v>37</v>
      </c>
      <c r="G344">
        <v>69</v>
      </c>
      <c r="H344">
        <v>101</v>
      </c>
      <c r="I344">
        <v>132</v>
      </c>
      <c r="J344">
        <v>162</v>
      </c>
      <c r="K344">
        <v>189</v>
      </c>
      <c r="L344">
        <v>217</v>
      </c>
      <c r="M344">
        <v>243</v>
      </c>
      <c r="N344">
        <v>282</v>
      </c>
      <c r="O344">
        <v>308</v>
      </c>
      <c r="P344">
        <v>331</v>
      </c>
      <c r="Q344">
        <v>352</v>
      </c>
      <c r="R344">
        <v>374</v>
      </c>
      <c r="S344">
        <v>389</v>
      </c>
      <c r="T344">
        <v>412</v>
      </c>
      <c r="U344">
        <v>430</v>
      </c>
      <c r="V344">
        <v>443</v>
      </c>
      <c r="W344">
        <v>458</v>
      </c>
      <c r="X344">
        <v>475</v>
      </c>
      <c r="Y344">
        <v>487</v>
      </c>
      <c r="Z344">
        <v>502</v>
      </c>
      <c r="AA344">
        <v>525</v>
      </c>
      <c r="AB344">
        <v>539</v>
      </c>
      <c r="AC344">
        <v>550</v>
      </c>
      <c r="AD344">
        <v>563</v>
      </c>
      <c r="AE344">
        <v>575</v>
      </c>
      <c r="AF344">
        <v>587</v>
      </c>
      <c r="AG344">
        <v>599</v>
      </c>
      <c r="AH344">
        <v>611</v>
      </c>
      <c r="AI344">
        <v>620</v>
      </c>
      <c r="AJ344" s="5" t="str">
        <f t="shared" si="4"/>
        <v>Jobs: Agriculture, forestry and fishing</v>
      </c>
    </row>
    <row r="345" spans="1:36" ht="15" thickTop="1" thickBot="1" x14ac:dyDescent="0.5">
      <c r="A345" t="s">
        <v>76</v>
      </c>
      <c r="B345" t="s">
        <v>282</v>
      </c>
      <c r="C345" t="s">
        <v>128</v>
      </c>
      <c r="D345">
        <v>0</v>
      </c>
      <c r="E345">
        <v>0</v>
      </c>
      <c r="F345">
        <v>47</v>
      </c>
      <c r="G345">
        <v>81</v>
      </c>
      <c r="H345">
        <v>122</v>
      </c>
      <c r="I345">
        <v>160</v>
      </c>
      <c r="J345">
        <v>196</v>
      </c>
      <c r="K345">
        <v>230</v>
      </c>
      <c r="L345">
        <v>270</v>
      </c>
      <c r="M345">
        <v>296</v>
      </c>
      <c r="N345">
        <v>330</v>
      </c>
      <c r="O345">
        <v>347</v>
      </c>
      <c r="P345">
        <v>373</v>
      </c>
      <c r="Q345">
        <v>398</v>
      </c>
      <c r="R345">
        <v>411</v>
      </c>
      <c r="S345">
        <v>441</v>
      </c>
      <c r="T345">
        <v>439</v>
      </c>
      <c r="U345">
        <v>442</v>
      </c>
      <c r="V345">
        <v>441</v>
      </c>
      <c r="W345">
        <v>448</v>
      </c>
      <c r="X345">
        <v>449</v>
      </c>
      <c r="Y345">
        <v>458</v>
      </c>
      <c r="Z345">
        <v>462</v>
      </c>
      <c r="AA345">
        <v>467</v>
      </c>
      <c r="AB345">
        <v>468</v>
      </c>
      <c r="AC345">
        <v>468</v>
      </c>
      <c r="AD345">
        <v>463</v>
      </c>
      <c r="AE345">
        <v>465</v>
      </c>
      <c r="AF345">
        <v>463</v>
      </c>
      <c r="AG345">
        <v>459</v>
      </c>
      <c r="AH345">
        <v>460</v>
      </c>
      <c r="AI345">
        <v>451</v>
      </c>
      <c r="AJ345" s="5" t="str">
        <f t="shared" si="4"/>
        <v>Jobs: Mining and extraction of energy producing products</v>
      </c>
    </row>
    <row r="346" spans="1:36" ht="15" thickTop="1" thickBot="1" x14ac:dyDescent="0.5">
      <c r="A346" t="s">
        <v>77</v>
      </c>
      <c r="B346" t="s">
        <v>282</v>
      </c>
      <c r="C346" t="s">
        <v>128</v>
      </c>
      <c r="D346">
        <v>0</v>
      </c>
      <c r="E346">
        <v>0</v>
      </c>
      <c r="F346">
        <v>9</v>
      </c>
      <c r="G346">
        <v>16</v>
      </c>
      <c r="H346">
        <v>25</v>
      </c>
      <c r="I346">
        <v>33</v>
      </c>
      <c r="J346">
        <v>41</v>
      </c>
      <c r="K346">
        <v>49</v>
      </c>
      <c r="L346">
        <v>57</v>
      </c>
      <c r="M346">
        <v>65</v>
      </c>
      <c r="N346">
        <v>78</v>
      </c>
      <c r="O346">
        <v>86</v>
      </c>
      <c r="P346">
        <v>95</v>
      </c>
      <c r="Q346">
        <v>101</v>
      </c>
      <c r="R346">
        <v>110</v>
      </c>
      <c r="S346">
        <v>117</v>
      </c>
      <c r="T346">
        <v>124</v>
      </c>
      <c r="U346">
        <v>132</v>
      </c>
      <c r="V346">
        <v>137</v>
      </c>
      <c r="W346">
        <v>144</v>
      </c>
      <c r="X346">
        <v>152</v>
      </c>
      <c r="Y346">
        <v>159</v>
      </c>
      <c r="Z346">
        <v>166</v>
      </c>
      <c r="AA346">
        <v>179</v>
      </c>
      <c r="AB346">
        <v>187</v>
      </c>
      <c r="AC346">
        <v>194</v>
      </c>
      <c r="AD346">
        <v>202</v>
      </c>
      <c r="AE346">
        <v>209</v>
      </c>
      <c r="AF346">
        <v>217</v>
      </c>
      <c r="AG346">
        <v>226</v>
      </c>
      <c r="AH346">
        <v>235</v>
      </c>
      <c r="AI346">
        <v>243</v>
      </c>
      <c r="AJ346" s="5" t="str">
        <f t="shared" si="4"/>
        <v>Jobs: Mining and quarrying of non-energy producing products</v>
      </c>
    </row>
    <row r="347" spans="1:36" ht="15" thickTop="1" thickBot="1" x14ac:dyDescent="0.5">
      <c r="A347" t="s">
        <v>78</v>
      </c>
      <c r="B347" t="s">
        <v>282</v>
      </c>
      <c r="C347" t="s">
        <v>128</v>
      </c>
      <c r="D347">
        <v>0</v>
      </c>
      <c r="E347">
        <v>0</v>
      </c>
      <c r="F347">
        <v>20</v>
      </c>
      <c r="G347">
        <v>37</v>
      </c>
      <c r="H347">
        <v>57</v>
      </c>
      <c r="I347">
        <v>76</v>
      </c>
      <c r="J347">
        <v>93</v>
      </c>
      <c r="K347">
        <v>110</v>
      </c>
      <c r="L347">
        <v>129</v>
      </c>
      <c r="M347">
        <v>145</v>
      </c>
      <c r="N347">
        <v>161</v>
      </c>
      <c r="O347">
        <v>173</v>
      </c>
      <c r="P347">
        <v>188</v>
      </c>
      <c r="Q347">
        <v>202</v>
      </c>
      <c r="R347">
        <v>212</v>
      </c>
      <c r="S347">
        <v>227</v>
      </c>
      <c r="T347">
        <v>232</v>
      </c>
      <c r="U347">
        <v>238</v>
      </c>
      <c r="V347">
        <v>244</v>
      </c>
      <c r="W347">
        <v>252</v>
      </c>
      <c r="X347">
        <v>258</v>
      </c>
      <c r="Y347">
        <v>266</v>
      </c>
      <c r="Z347">
        <v>274</v>
      </c>
      <c r="AA347">
        <v>281</v>
      </c>
      <c r="AB347">
        <v>287</v>
      </c>
      <c r="AC347">
        <v>293</v>
      </c>
      <c r="AD347">
        <v>298</v>
      </c>
      <c r="AE347">
        <v>304</v>
      </c>
      <c r="AF347">
        <v>310</v>
      </c>
      <c r="AG347">
        <v>315</v>
      </c>
      <c r="AH347">
        <v>322</v>
      </c>
      <c r="AI347">
        <v>324</v>
      </c>
      <c r="AJ347" s="5" t="str">
        <f t="shared" si="4"/>
        <v>Jobs: Mining support service activities</v>
      </c>
    </row>
    <row r="348" spans="1:36" ht="15" thickTop="1" thickBot="1" x14ac:dyDescent="0.5">
      <c r="A348" t="s">
        <v>79</v>
      </c>
      <c r="B348" t="s">
        <v>282</v>
      </c>
      <c r="C348" t="s">
        <v>128</v>
      </c>
      <c r="D348">
        <v>0</v>
      </c>
      <c r="E348">
        <v>0</v>
      </c>
      <c r="F348">
        <v>81</v>
      </c>
      <c r="G348">
        <v>134</v>
      </c>
      <c r="H348">
        <v>198</v>
      </c>
      <c r="I348">
        <v>252</v>
      </c>
      <c r="J348">
        <v>308</v>
      </c>
      <c r="K348">
        <v>360</v>
      </c>
      <c r="L348">
        <v>416</v>
      </c>
      <c r="M348">
        <v>466</v>
      </c>
      <c r="N348">
        <v>555</v>
      </c>
      <c r="O348">
        <v>602</v>
      </c>
      <c r="P348">
        <v>657</v>
      </c>
      <c r="Q348">
        <v>705</v>
      </c>
      <c r="R348">
        <v>754</v>
      </c>
      <c r="S348">
        <v>795</v>
      </c>
      <c r="T348">
        <v>841</v>
      </c>
      <c r="U348">
        <v>888</v>
      </c>
      <c r="V348">
        <v>922</v>
      </c>
      <c r="W348">
        <v>960</v>
      </c>
      <c r="X348">
        <v>998</v>
      </c>
      <c r="Y348">
        <v>1030</v>
      </c>
      <c r="Z348">
        <v>1061</v>
      </c>
      <c r="AA348">
        <v>1119</v>
      </c>
      <c r="AB348">
        <v>1147</v>
      </c>
      <c r="AC348">
        <v>1176</v>
      </c>
      <c r="AD348">
        <v>1209</v>
      </c>
      <c r="AE348">
        <v>1236</v>
      </c>
      <c r="AF348">
        <v>1267</v>
      </c>
      <c r="AG348">
        <v>1295</v>
      </c>
      <c r="AH348">
        <v>1325</v>
      </c>
      <c r="AI348">
        <v>1349</v>
      </c>
      <c r="AJ348" s="5" t="str">
        <f t="shared" si="4"/>
        <v>Jobs: Food products, beverages and tobacco</v>
      </c>
    </row>
    <row r="349" spans="1:36" ht="15" thickTop="1" thickBot="1" x14ac:dyDescent="0.5">
      <c r="A349" t="s">
        <v>80</v>
      </c>
      <c r="B349" t="s">
        <v>282</v>
      </c>
      <c r="C349" t="s">
        <v>128</v>
      </c>
      <c r="D349">
        <v>0</v>
      </c>
      <c r="E349">
        <v>0</v>
      </c>
      <c r="F349">
        <v>46</v>
      </c>
      <c r="G349">
        <v>81</v>
      </c>
      <c r="H349">
        <v>119</v>
      </c>
      <c r="I349">
        <v>154</v>
      </c>
      <c r="J349">
        <v>187</v>
      </c>
      <c r="K349">
        <v>219</v>
      </c>
      <c r="L349">
        <v>251</v>
      </c>
      <c r="M349">
        <v>282</v>
      </c>
      <c r="N349">
        <v>318</v>
      </c>
      <c r="O349">
        <v>347</v>
      </c>
      <c r="P349">
        <v>374</v>
      </c>
      <c r="Q349">
        <v>400</v>
      </c>
      <c r="R349">
        <v>425</v>
      </c>
      <c r="S349">
        <v>446</v>
      </c>
      <c r="T349">
        <v>467</v>
      </c>
      <c r="U349">
        <v>490</v>
      </c>
      <c r="V349">
        <v>507</v>
      </c>
      <c r="W349">
        <v>526</v>
      </c>
      <c r="X349">
        <v>544</v>
      </c>
      <c r="Y349">
        <v>560</v>
      </c>
      <c r="Z349">
        <v>577</v>
      </c>
      <c r="AA349">
        <v>598</v>
      </c>
      <c r="AB349">
        <v>613</v>
      </c>
      <c r="AC349">
        <v>628</v>
      </c>
      <c r="AD349">
        <v>643</v>
      </c>
      <c r="AE349">
        <v>656</v>
      </c>
      <c r="AF349">
        <v>671</v>
      </c>
      <c r="AG349">
        <v>686</v>
      </c>
      <c r="AH349">
        <v>700</v>
      </c>
      <c r="AI349">
        <v>711</v>
      </c>
      <c r="AJ349" s="5" t="str">
        <f t="shared" si="4"/>
        <v>Jobs: Textiles, wearing apparel, leather and related products</v>
      </c>
    </row>
    <row r="350" spans="1:36" ht="15" thickTop="1" thickBot="1" x14ac:dyDescent="0.5">
      <c r="A350" t="s">
        <v>81</v>
      </c>
      <c r="B350" t="s">
        <v>282</v>
      </c>
      <c r="C350" t="s">
        <v>128</v>
      </c>
      <c r="D350">
        <v>0</v>
      </c>
      <c r="E350">
        <v>0</v>
      </c>
      <c r="F350">
        <v>40</v>
      </c>
      <c r="G350">
        <v>67</v>
      </c>
      <c r="H350">
        <v>98</v>
      </c>
      <c r="I350">
        <v>127</v>
      </c>
      <c r="J350">
        <v>154</v>
      </c>
      <c r="K350">
        <v>181</v>
      </c>
      <c r="L350">
        <v>208</v>
      </c>
      <c r="M350">
        <v>234</v>
      </c>
      <c r="N350">
        <v>270</v>
      </c>
      <c r="O350">
        <v>294</v>
      </c>
      <c r="P350">
        <v>318</v>
      </c>
      <c r="Q350">
        <v>340</v>
      </c>
      <c r="R350">
        <v>361</v>
      </c>
      <c r="S350">
        <v>379</v>
      </c>
      <c r="T350">
        <v>399</v>
      </c>
      <c r="U350">
        <v>420</v>
      </c>
      <c r="V350">
        <v>434</v>
      </c>
      <c r="W350">
        <v>451</v>
      </c>
      <c r="X350">
        <v>467</v>
      </c>
      <c r="Y350">
        <v>481</v>
      </c>
      <c r="Z350">
        <v>496</v>
      </c>
      <c r="AA350">
        <v>518</v>
      </c>
      <c r="AB350">
        <v>532</v>
      </c>
      <c r="AC350">
        <v>545</v>
      </c>
      <c r="AD350">
        <v>560</v>
      </c>
      <c r="AE350">
        <v>571</v>
      </c>
      <c r="AF350">
        <v>585</v>
      </c>
      <c r="AG350">
        <v>598</v>
      </c>
      <c r="AH350">
        <v>610</v>
      </c>
      <c r="AI350">
        <v>621</v>
      </c>
      <c r="AJ350" s="5" t="str">
        <f t="shared" si="4"/>
        <v>Jobs: Wood and of products of wood and cork (except furniture)</v>
      </c>
    </row>
    <row r="351" spans="1:36" ht="15" thickTop="1" thickBot="1" x14ac:dyDescent="0.5">
      <c r="A351" t="s">
        <v>82</v>
      </c>
      <c r="B351" t="s">
        <v>282</v>
      </c>
      <c r="C351" t="s">
        <v>128</v>
      </c>
      <c r="D351">
        <v>0</v>
      </c>
      <c r="E351">
        <v>0</v>
      </c>
      <c r="F351">
        <v>38</v>
      </c>
      <c r="G351">
        <v>66</v>
      </c>
      <c r="H351">
        <v>98</v>
      </c>
      <c r="I351">
        <v>126</v>
      </c>
      <c r="J351">
        <v>154</v>
      </c>
      <c r="K351">
        <v>179</v>
      </c>
      <c r="L351">
        <v>207</v>
      </c>
      <c r="M351">
        <v>231</v>
      </c>
      <c r="N351">
        <v>270</v>
      </c>
      <c r="O351">
        <v>294</v>
      </c>
      <c r="P351">
        <v>318</v>
      </c>
      <c r="Q351">
        <v>339</v>
      </c>
      <c r="R351">
        <v>360</v>
      </c>
      <c r="S351">
        <v>377</v>
      </c>
      <c r="T351">
        <v>398</v>
      </c>
      <c r="U351">
        <v>418</v>
      </c>
      <c r="V351">
        <v>431</v>
      </c>
      <c r="W351">
        <v>448</v>
      </c>
      <c r="X351">
        <v>463</v>
      </c>
      <c r="Y351">
        <v>476</v>
      </c>
      <c r="Z351">
        <v>491</v>
      </c>
      <c r="AA351">
        <v>515</v>
      </c>
      <c r="AB351">
        <v>528</v>
      </c>
      <c r="AC351">
        <v>539</v>
      </c>
      <c r="AD351">
        <v>553</v>
      </c>
      <c r="AE351">
        <v>565</v>
      </c>
      <c r="AF351">
        <v>578</v>
      </c>
      <c r="AG351">
        <v>589</v>
      </c>
      <c r="AH351">
        <v>602</v>
      </c>
      <c r="AI351">
        <v>611</v>
      </c>
      <c r="AJ351" s="5" t="str">
        <f t="shared" si="4"/>
        <v>Jobs: Paper products and printing</v>
      </c>
    </row>
    <row r="352" spans="1:36" ht="15" thickTop="1" thickBot="1" x14ac:dyDescent="0.5">
      <c r="A352" t="s">
        <v>83</v>
      </c>
      <c r="B352" t="s">
        <v>282</v>
      </c>
      <c r="C352" t="s">
        <v>128</v>
      </c>
      <c r="D352">
        <v>0</v>
      </c>
      <c r="E352">
        <v>0</v>
      </c>
      <c r="F352">
        <v>14</v>
      </c>
      <c r="G352">
        <v>26</v>
      </c>
      <c r="H352">
        <v>38</v>
      </c>
      <c r="I352">
        <v>49</v>
      </c>
      <c r="J352">
        <v>59</v>
      </c>
      <c r="K352">
        <v>70</v>
      </c>
      <c r="L352">
        <v>81</v>
      </c>
      <c r="M352">
        <v>88</v>
      </c>
      <c r="N352">
        <v>97</v>
      </c>
      <c r="O352">
        <v>104</v>
      </c>
      <c r="P352">
        <v>111</v>
      </c>
      <c r="Q352">
        <v>118</v>
      </c>
      <c r="R352">
        <v>122</v>
      </c>
      <c r="S352">
        <v>129</v>
      </c>
      <c r="T352">
        <v>130</v>
      </c>
      <c r="U352">
        <v>133</v>
      </c>
      <c r="V352">
        <v>134</v>
      </c>
      <c r="W352">
        <v>137</v>
      </c>
      <c r="X352">
        <v>139</v>
      </c>
      <c r="Y352">
        <v>141</v>
      </c>
      <c r="Z352">
        <v>144</v>
      </c>
      <c r="AA352">
        <v>146</v>
      </c>
      <c r="AB352">
        <v>147</v>
      </c>
      <c r="AC352">
        <v>148</v>
      </c>
      <c r="AD352">
        <v>149</v>
      </c>
      <c r="AE352">
        <v>150</v>
      </c>
      <c r="AF352">
        <v>151</v>
      </c>
      <c r="AG352">
        <v>151</v>
      </c>
      <c r="AH352">
        <v>153</v>
      </c>
      <c r="AI352">
        <v>153</v>
      </c>
      <c r="AJ352" s="5" t="str">
        <f t="shared" si="4"/>
        <v>Jobs: Coke and refined petroleum products</v>
      </c>
    </row>
    <row r="353" spans="1:36" ht="15" thickTop="1" thickBot="1" x14ac:dyDescent="0.5">
      <c r="A353" t="s">
        <v>84</v>
      </c>
      <c r="B353" t="s">
        <v>282</v>
      </c>
      <c r="C353" t="s">
        <v>128</v>
      </c>
      <c r="D353">
        <v>0</v>
      </c>
      <c r="E353">
        <v>0</v>
      </c>
      <c r="F353">
        <v>30</v>
      </c>
      <c r="G353">
        <v>50</v>
      </c>
      <c r="H353">
        <v>73</v>
      </c>
      <c r="I353">
        <v>94</v>
      </c>
      <c r="J353">
        <v>115</v>
      </c>
      <c r="K353">
        <v>134</v>
      </c>
      <c r="L353">
        <v>155</v>
      </c>
      <c r="M353">
        <v>172</v>
      </c>
      <c r="N353">
        <v>203</v>
      </c>
      <c r="O353">
        <v>221</v>
      </c>
      <c r="P353">
        <v>239</v>
      </c>
      <c r="Q353">
        <v>256</v>
      </c>
      <c r="R353">
        <v>271</v>
      </c>
      <c r="S353">
        <v>285</v>
      </c>
      <c r="T353">
        <v>302</v>
      </c>
      <c r="U353">
        <v>317</v>
      </c>
      <c r="V353">
        <v>328</v>
      </c>
      <c r="W353">
        <v>340</v>
      </c>
      <c r="X353">
        <v>352</v>
      </c>
      <c r="Y353">
        <v>363</v>
      </c>
      <c r="Z353">
        <v>373</v>
      </c>
      <c r="AA353">
        <v>392</v>
      </c>
      <c r="AB353">
        <v>402</v>
      </c>
      <c r="AC353">
        <v>411</v>
      </c>
      <c r="AD353">
        <v>423</v>
      </c>
      <c r="AE353">
        <v>431</v>
      </c>
      <c r="AF353">
        <v>440</v>
      </c>
      <c r="AG353">
        <v>451</v>
      </c>
      <c r="AH353">
        <v>459</v>
      </c>
      <c r="AI353">
        <v>466</v>
      </c>
      <c r="AJ353" s="5" t="str">
        <f t="shared" si="4"/>
        <v>Jobs: Chemicals and pharmaceutical products</v>
      </c>
    </row>
    <row r="354" spans="1:36" ht="15" thickTop="1" thickBot="1" x14ac:dyDescent="0.5">
      <c r="A354" t="s">
        <v>85</v>
      </c>
      <c r="B354" t="s">
        <v>282</v>
      </c>
      <c r="C354" t="s">
        <v>128</v>
      </c>
      <c r="D354">
        <v>0</v>
      </c>
      <c r="E354">
        <v>0</v>
      </c>
      <c r="F354">
        <v>38</v>
      </c>
      <c r="G354">
        <v>66</v>
      </c>
      <c r="H354">
        <v>97</v>
      </c>
      <c r="I354">
        <v>124</v>
      </c>
      <c r="J354">
        <v>151</v>
      </c>
      <c r="K354">
        <v>176</v>
      </c>
      <c r="L354">
        <v>204</v>
      </c>
      <c r="M354">
        <v>228</v>
      </c>
      <c r="N354">
        <v>264</v>
      </c>
      <c r="O354">
        <v>287</v>
      </c>
      <c r="P354">
        <v>311</v>
      </c>
      <c r="Q354">
        <v>333</v>
      </c>
      <c r="R354">
        <v>353</v>
      </c>
      <c r="S354">
        <v>370</v>
      </c>
      <c r="T354">
        <v>389</v>
      </c>
      <c r="U354">
        <v>409</v>
      </c>
      <c r="V354">
        <v>423</v>
      </c>
      <c r="W354">
        <v>438</v>
      </c>
      <c r="X354">
        <v>454</v>
      </c>
      <c r="Y354">
        <v>468</v>
      </c>
      <c r="Z354">
        <v>481</v>
      </c>
      <c r="AA354">
        <v>506</v>
      </c>
      <c r="AB354">
        <v>518</v>
      </c>
      <c r="AC354">
        <v>530</v>
      </c>
      <c r="AD354">
        <v>543</v>
      </c>
      <c r="AE354">
        <v>555</v>
      </c>
      <c r="AF354">
        <v>568</v>
      </c>
      <c r="AG354">
        <v>581</v>
      </c>
      <c r="AH354">
        <v>593</v>
      </c>
      <c r="AI354">
        <v>602</v>
      </c>
      <c r="AJ354" s="5" t="str">
        <f t="shared" si="4"/>
        <v>Jobs: Rubber and plastics products</v>
      </c>
    </row>
    <row r="355" spans="1:36" ht="15" thickTop="1" thickBot="1" x14ac:dyDescent="0.5">
      <c r="A355" t="s">
        <v>86</v>
      </c>
      <c r="B355" t="s">
        <v>282</v>
      </c>
      <c r="C355" t="s">
        <v>128</v>
      </c>
      <c r="D355">
        <v>0</v>
      </c>
      <c r="E355">
        <v>0</v>
      </c>
      <c r="F355">
        <v>29</v>
      </c>
      <c r="G355">
        <v>50</v>
      </c>
      <c r="H355">
        <v>74</v>
      </c>
      <c r="I355">
        <v>96</v>
      </c>
      <c r="J355">
        <v>115</v>
      </c>
      <c r="K355">
        <v>136</v>
      </c>
      <c r="L355">
        <v>156</v>
      </c>
      <c r="M355">
        <v>174</v>
      </c>
      <c r="N355">
        <v>199</v>
      </c>
      <c r="O355">
        <v>217</v>
      </c>
      <c r="P355">
        <v>234</v>
      </c>
      <c r="Q355">
        <v>249</v>
      </c>
      <c r="R355">
        <v>265</v>
      </c>
      <c r="S355">
        <v>278</v>
      </c>
      <c r="T355">
        <v>290</v>
      </c>
      <c r="U355">
        <v>302</v>
      </c>
      <c r="V355">
        <v>312</v>
      </c>
      <c r="W355">
        <v>323</v>
      </c>
      <c r="X355">
        <v>333</v>
      </c>
      <c r="Y355">
        <v>343</v>
      </c>
      <c r="Z355">
        <v>352</v>
      </c>
      <c r="AA355">
        <v>368</v>
      </c>
      <c r="AB355">
        <v>376</v>
      </c>
      <c r="AC355">
        <v>384</v>
      </c>
      <c r="AD355">
        <v>393</v>
      </c>
      <c r="AE355">
        <v>400</v>
      </c>
      <c r="AF355">
        <v>409</v>
      </c>
      <c r="AG355">
        <v>418</v>
      </c>
      <c r="AH355">
        <v>425</v>
      </c>
      <c r="AI355">
        <v>431</v>
      </c>
      <c r="AJ355" s="5" t="str">
        <f t="shared" si="4"/>
        <v>Jobs: Other non-metallic mineral products</v>
      </c>
    </row>
    <row r="356" spans="1:36" ht="15" thickTop="1" thickBot="1" x14ac:dyDescent="0.5">
      <c r="A356" t="s">
        <v>87</v>
      </c>
      <c r="B356" t="s">
        <v>282</v>
      </c>
      <c r="C356" t="s">
        <v>128</v>
      </c>
      <c r="D356">
        <v>0</v>
      </c>
      <c r="E356">
        <v>0</v>
      </c>
      <c r="F356">
        <v>32</v>
      </c>
      <c r="G356">
        <v>59</v>
      </c>
      <c r="H356">
        <v>84</v>
      </c>
      <c r="I356">
        <v>111</v>
      </c>
      <c r="J356">
        <v>133</v>
      </c>
      <c r="K356">
        <v>155</v>
      </c>
      <c r="L356">
        <v>180</v>
      </c>
      <c r="M356">
        <v>196</v>
      </c>
      <c r="N356">
        <v>220</v>
      </c>
      <c r="O356">
        <v>238</v>
      </c>
      <c r="P356">
        <v>258</v>
      </c>
      <c r="Q356">
        <v>271</v>
      </c>
      <c r="R356">
        <v>288</v>
      </c>
      <c r="S356">
        <v>302</v>
      </c>
      <c r="T356">
        <v>314</v>
      </c>
      <c r="U356">
        <v>326</v>
      </c>
      <c r="V356">
        <v>335</v>
      </c>
      <c r="W356">
        <v>346</v>
      </c>
      <c r="X356">
        <v>355</v>
      </c>
      <c r="Y356">
        <v>364</v>
      </c>
      <c r="Z356">
        <v>374</v>
      </c>
      <c r="AA356">
        <v>385</v>
      </c>
      <c r="AB356">
        <v>393</v>
      </c>
      <c r="AC356">
        <v>400</v>
      </c>
      <c r="AD356">
        <v>407</v>
      </c>
      <c r="AE356">
        <v>413</v>
      </c>
      <c r="AF356">
        <v>420</v>
      </c>
      <c r="AG356">
        <v>429</v>
      </c>
      <c r="AH356">
        <v>435</v>
      </c>
      <c r="AI356">
        <v>441</v>
      </c>
      <c r="AJ356" s="5" t="str">
        <f t="shared" si="4"/>
        <v>Jobs: Manufacture of basic metals</v>
      </c>
    </row>
    <row r="357" spans="1:36" ht="15" thickTop="1" thickBot="1" x14ac:dyDescent="0.5">
      <c r="A357" t="s">
        <v>88</v>
      </c>
      <c r="B357" t="s">
        <v>282</v>
      </c>
      <c r="C357" t="s">
        <v>128</v>
      </c>
      <c r="D357">
        <v>0</v>
      </c>
      <c r="E357">
        <v>0</v>
      </c>
      <c r="F357">
        <v>26</v>
      </c>
      <c r="G357">
        <v>30</v>
      </c>
      <c r="H357">
        <v>41</v>
      </c>
      <c r="I357">
        <v>50</v>
      </c>
      <c r="J357">
        <v>57</v>
      </c>
      <c r="K357">
        <v>67</v>
      </c>
      <c r="L357">
        <v>79</v>
      </c>
      <c r="M357">
        <v>89</v>
      </c>
      <c r="N357">
        <v>116</v>
      </c>
      <c r="O357">
        <v>128</v>
      </c>
      <c r="P357">
        <v>144</v>
      </c>
      <c r="Q357">
        <v>156</v>
      </c>
      <c r="R357">
        <v>169</v>
      </c>
      <c r="S357">
        <v>181</v>
      </c>
      <c r="T357">
        <v>191</v>
      </c>
      <c r="U357">
        <v>209</v>
      </c>
      <c r="V357">
        <v>221</v>
      </c>
      <c r="W357">
        <v>235</v>
      </c>
      <c r="X357">
        <v>248</v>
      </c>
      <c r="Y357">
        <v>260</v>
      </c>
      <c r="Z357">
        <v>270</v>
      </c>
      <c r="AA357">
        <v>293</v>
      </c>
      <c r="AB357">
        <v>304</v>
      </c>
      <c r="AC357">
        <v>315</v>
      </c>
      <c r="AD357">
        <v>328</v>
      </c>
      <c r="AE357">
        <v>339</v>
      </c>
      <c r="AF357">
        <v>351</v>
      </c>
      <c r="AG357">
        <v>362</v>
      </c>
      <c r="AH357">
        <v>373</v>
      </c>
      <c r="AI357">
        <v>382</v>
      </c>
      <c r="AJ357" s="5" t="str">
        <f t="shared" si="4"/>
        <v>Jobs: Fabricated metal products, except machinery and equipment</v>
      </c>
    </row>
    <row r="358" spans="1:36" ht="15" thickTop="1" thickBot="1" x14ac:dyDescent="0.5">
      <c r="A358" t="s">
        <v>89</v>
      </c>
      <c r="B358" t="s">
        <v>282</v>
      </c>
      <c r="C358" t="s">
        <v>128</v>
      </c>
      <c r="D358">
        <v>0</v>
      </c>
      <c r="E358">
        <v>0</v>
      </c>
      <c r="F358">
        <v>13</v>
      </c>
      <c r="G358">
        <v>21</v>
      </c>
      <c r="H358">
        <v>30</v>
      </c>
      <c r="I358">
        <v>39</v>
      </c>
      <c r="J358">
        <v>48</v>
      </c>
      <c r="K358">
        <v>56</v>
      </c>
      <c r="L358">
        <v>65</v>
      </c>
      <c r="M358">
        <v>73</v>
      </c>
      <c r="N358">
        <v>90</v>
      </c>
      <c r="O358">
        <v>98</v>
      </c>
      <c r="P358">
        <v>106</v>
      </c>
      <c r="Q358">
        <v>112</v>
      </c>
      <c r="R358">
        <v>122</v>
      </c>
      <c r="S358">
        <v>116</v>
      </c>
      <c r="T358">
        <v>123</v>
      </c>
      <c r="U358">
        <v>132</v>
      </c>
      <c r="V358">
        <v>137</v>
      </c>
      <c r="W358">
        <v>142</v>
      </c>
      <c r="X358">
        <v>146</v>
      </c>
      <c r="Y358">
        <v>152</v>
      </c>
      <c r="Z358">
        <v>157</v>
      </c>
      <c r="AA358">
        <v>168</v>
      </c>
      <c r="AB358">
        <v>173</v>
      </c>
      <c r="AC358">
        <v>178</v>
      </c>
      <c r="AD358">
        <v>184</v>
      </c>
      <c r="AE358">
        <v>189</v>
      </c>
      <c r="AF358">
        <v>195</v>
      </c>
      <c r="AG358">
        <v>200</v>
      </c>
      <c r="AH358">
        <v>204</v>
      </c>
      <c r="AI358">
        <v>208</v>
      </c>
      <c r="AJ358" s="5" t="str">
        <f t="shared" si="4"/>
        <v>Jobs: Computer, electronic and optical products</v>
      </c>
    </row>
    <row r="359" spans="1:36" ht="15" thickTop="1" thickBot="1" x14ac:dyDescent="0.5">
      <c r="A359" t="s">
        <v>90</v>
      </c>
      <c r="B359" t="s">
        <v>282</v>
      </c>
      <c r="C359" t="s">
        <v>128</v>
      </c>
      <c r="D359">
        <v>0</v>
      </c>
      <c r="E359">
        <v>0</v>
      </c>
      <c r="F359">
        <v>28</v>
      </c>
      <c r="G359">
        <v>46</v>
      </c>
      <c r="H359">
        <v>67</v>
      </c>
      <c r="I359">
        <v>85</v>
      </c>
      <c r="J359">
        <v>102</v>
      </c>
      <c r="K359">
        <v>121</v>
      </c>
      <c r="L359">
        <v>140</v>
      </c>
      <c r="M359">
        <v>156</v>
      </c>
      <c r="N359">
        <v>179</v>
      </c>
      <c r="O359">
        <v>196</v>
      </c>
      <c r="P359">
        <v>213</v>
      </c>
      <c r="Q359">
        <v>228</v>
      </c>
      <c r="R359">
        <v>244</v>
      </c>
      <c r="S359">
        <v>249</v>
      </c>
      <c r="T359">
        <v>260</v>
      </c>
      <c r="U359">
        <v>277</v>
      </c>
      <c r="V359">
        <v>287</v>
      </c>
      <c r="W359">
        <v>298</v>
      </c>
      <c r="X359">
        <v>309</v>
      </c>
      <c r="Y359">
        <v>320</v>
      </c>
      <c r="Z359">
        <v>330</v>
      </c>
      <c r="AA359">
        <v>345</v>
      </c>
      <c r="AB359">
        <v>355</v>
      </c>
      <c r="AC359">
        <v>364</v>
      </c>
      <c r="AD359">
        <v>374</v>
      </c>
      <c r="AE359">
        <v>384</v>
      </c>
      <c r="AF359">
        <v>394</v>
      </c>
      <c r="AG359">
        <v>403</v>
      </c>
      <c r="AH359">
        <v>413</v>
      </c>
      <c r="AI359">
        <v>421</v>
      </c>
      <c r="AJ359" s="5" t="str">
        <f t="shared" si="4"/>
        <v>Jobs: Electrical equipment</v>
      </c>
    </row>
    <row r="360" spans="1:36" ht="15" thickTop="1" thickBot="1" x14ac:dyDescent="0.5">
      <c r="A360" t="s">
        <v>91</v>
      </c>
      <c r="B360" t="s">
        <v>282</v>
      </c>
      <c r="C360" t="s">
        <v>128</v>
      </c>
      <c r="D360">
        <v>0</v>
      </c>
      <c r="E360">
        <v>0</v>
      </c>
      <c r="F360">
        <v>28</v>
      </c>
      <c r="G360">
        <v>43</v>
      </c>
      <c r="H360">
        <v>61</v>
      </c>
      <c r="I360">
        <v>76</v>
      </c>
      <c r="J360">
        <v>92</v>
      </c>
      <c r="K360">
        <v>107</v>
      </c>
      <c r="L360">
        <v>125</v>
      </c>
      <c r="M360">
        <v>139</v>
      </c>
      <c r="N360">
        <v>167</v>
      </c>
      <c r="O360">
        <v>183</v>
      </c>
      <c r="P360">
        <v>200</v>
      </c>
      <c r="Q360">
        <v>214</v>
      </c>
      <c r="R360">
        <v>229</v>
      </c>
      <c r="S360">
        <v>235</v>
      </c>
      <c r="T360">
        <v>248</v>
      </c>
      <c r="U360">
        <v>266</v>
      </c>
      <c r="V360">
        <v>278</v>
      </c>
      <c r="W360">
        <v>291</v>
      </c>
      <c r="X360">
        <v>304</v>
      </c>
      <c r="Y360">
        <v>315</v>
      </c>
      <c r="Z360">
        <v>327</v>
      </c>
      <c r="AA360">
        <v>347</v>
      </c>
      <c r="AB360">
        <v>359</v>
      </c>
      <c r="AC360">
        <v>370</v>
      </c>
      <c r="AD360">
        <v>381</v>
      </c>
      <c r="AE360">
        <v>393</v>
      </c>
      <c r="AF360">
        <v>404</v>
      </c>
      <c r="AG360">
        <v>414</v>
      </c>
      <c r="AH360">
        <v>425</v>
      </c>
      <c r="AI360">
        <v>435</v>
      </c>
      <c r="AJ360" s="5" t="str">
        <f t="shared" si="4"/>
        <v>Jobs: Machinery and equipment n.e.c.</v>
      </c>
    </row>
    <row r="361" spans="1:36" ht="15" thickTop="1" thickBot="1" x14ac:dyDescent="0.5">
      <c r="A361" t="s">
        <v>92</v>
      </c>
      <c r="B361" t="s">
        <v>282</v>
      </c>
      <c r="C361" t="s">
        <v>128</v>
      </c>
      <c r="D361">
        <v>0</v>
      </c>
      <c r="E361">
        <v>0</v>
      </c>
      <c r="F361">
        <v>-69</v>
      </c>
      <c r="G361">
        <v>-145</v>
      </c>
      <c r="H361">
        <v>-218</v>
      </c>
      <c r="I361">
        <v>-291</v>
      </c>
      <c r="J361">
        <v>-364</v>
      </c>
      <c r="K361">
        <v>-431</v>
      </c>
      <c r="L361">
        <v>-500</v>
      </c>
      <c r="M361">
        <v>-567</v>
      </c>
      <c r="N361">
        <v>-615</v>
      </c>
      <c r="O361">
        <v>-677</v>
      </c>
      <c r="P361">
        <v>-736</v>
      </c>
      <c r="Q361">
        <v>-793</v>
      </c>
      <c r="R361">
        <v>-846</v>
      </c>
      <c r="S361">
        <v>-896</v>
      </c>
      <c r="T361">
        <v>-937</v>
      </c>
      <c r="U361">
        <v>-977</v>
      </c>
      <c r="V361">
        <v>-1015</v>
      </c>
      <c r="W361">
        <v>-1049</v>
      </c>
      <c r="X361">
        <v>-1081</v>
      </c>
      <c r="Y361">
        <v>-1110</v>
      </c>
      <c r="Z361">
        <v>-1140</v>
      </c>
      <c r="AA361">
        <v>-1158</v>
      </c>
      <c r="AB361">
        <v>-1183</v>
      </c>
      <c r="AC361">
        <v>-1209</v>
      </c>
      <c r="AD361">
        <v>-1233</v>
      </c>
      <c r="AE361">
        <v>-1254</v>
      </c>
      <c r="AF361">
        <v>-1274</v>
      </c>
      <c r="AG361">
        <v>-1293</v>
      </c>
      <c r="AH361">
        <v>-1314</v>
      </c>
      <c r="AI361">
        <v>-1330</v>
      </c>
      <c r="AJ361" s="5" t="str">
        <f t="shared" ref="AJ361:AJ424" si="5">AJ323</f>
        <v>Jobs: Motor vehicles, trailers and semi-trailers</v>
      </c>
    </row>
    <row r="362" spans="1:36" ht="15" thickTop="1" thickBot="1" x14ac:dyDescent="0.5">
      <c r="A362" t="s">
        <v>93</v>
      </c>
      <c r="B362" t="s">
        <v>282</v>
      </c>
      <c r="C362" t="s">
        <v>128</v>
      </c>
      <c r="D362">
        <v>0</v>
      </c>
      <c r="E362">
        <v>0</v>
      </c>
      <c r="F362">
        <v>27</v>
      </c>
      <c r="G362">
        <v>45</v>
      </c>
      <c r="H362">
        <v>66</v>
      </c>
      <c r="I362">
        <v>84</v>
      </c>
      <c r="J362">
        <v>101</v>
      </c>
      <c r="K362">
        <v>118</v>
      </c>
      <c r="L362">
        <v>137</v>
      </c>
      <c r="M362">
        <v>153</v>
      </c>
      <c r="N362">
        <v>139</v>
      </c>
      <c r="O362">
        <v>156</v>
      </c>
      <c r="P362">
        <v>175</v>
      </c>
      <c r="Q362">
        <v>192</v>
      </c>
      <c r="R362">
        <v>208</v>
      </c>
      <c r="S362">
        <v>221</v>
      </c>
      <c r="T362">
        <v>239</v>
      </c>
      <c r="U362">
        <v>256</v>
      </c>
      <c r="V362">
        <v>267</v>
      </c>
      <c r="W362">
        <v>281</v>
      </c>
      <c r="X362">
        <v>295</v>
      </c>
      <c r="Y362">
        <v>308</v>
      </c>
      <c r="Z362">
        <v>321</v>
      </c>
      <c r="AA362">
        <v>311</v>
      </c>
      <c r="AB362">
        <v>323</v>
      </c>
      <c r="AC362">
        <v>336</v>
      </c>
      <c r="AD362">
        <v>349</v>
      </c>
      <c r="AE362">
        <v>359</v>
      </c>
      <c r="AF362">
        <v>373</v>
      </c>
      <c r="AG362">
        <v>385</v>
      </c>
      <c r="AH362">
        <v>397</v>
      </c>
      <c r="AI362">
        <v>407</v>
      </c>
      <c r="AJ362" s="5" t="str">
        <f t="shared" si="5"/>
        <v>Jobs: Other transport equipment</v>
      </c>
    </row>
    <row r="363" spans="1:36" ht="15" thickTop="1" thickBot="1" x14ac:dyDescent="0.5">
      <c r="A363" t="s">
        <v>94</v>
      </c>
      <c r="B363" t="s">
        <v>282</v>
      </c>
      <c r="C363" t="s">
        <v>128</v>
      </c>
      <c r="D363">
        <v>0</v>
      </c>
      <c r="E363">
        <v>0</v>
      </c>
      <c r="F363">
        <v>36</v>
      </c>
      <c r="G363">
        <v>59</v>
      </c>
      <c r="H363">
        <v>84</v>
      </c>
      <c r="I363">
        <v>108</v>
      </c>
      <c r="J363">
        <v>131</v>
      </c>
      <c r="K363">
        <v>155</v>
      </c>
      <c r="L363">
        <v>179</v>
      </c>
      <c r="M363">
        <v>200</v>
      </c>
      <c r="N363">
        <v>231</v>
      </c>
      <c r="O363">
        <v>252</v>
      </c>
      <c r="P363">
        <v>275</v>
      </c>
      <c r="Q363">
        <v>295</v>
      </c>
      <c r="R363">
        <v>315</v>
      </c>
      <c r="S363">
        <v>330</v>
      </c>
      <c r="T363">
        <v>346</v>
      </c>
      <c r="U363">
        <v>368</v>
      </c>
      <c r="V363">
        <v>383</v>
      </c>
      <c r="W363">
        <v>399</v>
      </c>
      <c r="X363">
        <v>413</v>
      </c>
      <c r="Y363">
        <v>428</v>
      </c>
      <c r="Z363">
        <v>442</v>
      </c>
      <c r="AA363">
        <v>462</v>
      </c>
      <c r="AB363">
        <v>476</v>
      </c>
      <c r="AC363">
        <v>488</v>
      </c>
      <c r="AD363">
        <v>502</v>
      </c>
      <c r="AE363">
        <v>514</v>
      </c>
      <c r="AF363">
        <v>528</v>
      </c>
      <c r="AG363">
        <v>541</v>
      </c>
      <c r="AH363">
        <v>553</v>
      </c>
      <c r="AI363">
        <v>563</v>
      </c>
      <c r="AJ363" s="5" t="str">
        <f t="shared" si="5"/>
        <v>Jobs: Other manufacturing; repair and installation of machinery and equipment</v>
      </c>
    </row>
    <row r="364" spans="1:36" ht="15" thickTop="1" thickBot="1" x14ac:dyDescent="0.5">
      <c r="A364" t="s">
        <v>95</v>
      </c>
      <c r="B364" t="s">
        <v>282</v>
      </c>
      <c r="C364" t="s">
        <v>128</v>
      </c>
      <c r="D364">
        <v>0</v>
      </c>
      <c r="E364">
        <v>0</v>
      </c>
      <c r="F364">
        <v>143</v>
      </c>
      <c r="G364">
        <v>246</v>
      </c>
      <c r="H364">
        <v>366</v>
      </c>
      <c r="I364">
        <v>485</v>
      </c>
      <c r="J364">
        <v>595</v>
      </c>
      <c r="K364">
        <v>695</v>
      </c>
      <c r="L364">
        <v>813</v>
      </c>
      <c r="M364">
        <v>896</v>
      </c>
      <c r="N364">
        <v>999</v>
      </c>
      <c r="O364">
        <v>1052</v>
      </c>
      <c r="P364">
        <v>1130</v>
      </c>
      <c r="Q364">
        <v>1206</v>
      </c>
      <c r="R364">
        <v>1246</v>
      </c>
      <c r="S364">
        <v>1338</v>
      </c>
      <c r="T364">
        <v>1336</v>
      </c>
      <c r="U364">
        <v>1345</v>
      </c>
      <c r="V364">
        <v>1351</v>
      </c>
      <c r="W364">
        <v>1371</v>
      </c>
      <c r="X364">
        <v>1377</v>
      </c>
      <c r="Y364">
        <v>1405</v>
      </c>
      <c r="Z364">
        <v>1422</v>
      </c>
      <c r="AA364">
        <v>1437</v>
      </c>
      <c r="AB364">
        <v>1442</v>
      </c>
      <c r="AC364">
        <v>1444</v>
      </c>
      <c r="AD364">
        <v>1433</v>
      </c>
      <c r="AE364">
        <v>1440</v>
      </c>
      <c r="AF364">
        <v>1436</v>
      </c>
      <c r="AG364">
        <v>1428</v>
      </c>
      <c r="AH364">
        <v>1431</v>
      </c>
      <c r="AI364">
        <v>1411</v>
      </c>
      <c r="AJ364" s="5" t="str">
        <f t="shared" si="5"/>
        <v>Jobs: Electricity, gas, water supply, sewerage, waste and remediation services</v>
      </c>
    </row>
    <row r="365" spans="1:36" ht="15" thickTop="1" thickBot="1" x14ac:dyDescent="0.5">
      <c r="A365" t="s">
        <v>96</v>
      </c>
      <c r="B365" t="s">
        <v>282</v>
      </c>
      <c r="C365" t="s">
        <v>128</v>
      </c>
      <c r="D365">
        <v>0</v>
      </c>
      <c r="E365">
        <v>0</v>
      </c>
      <c r="F365">
        <v>6</v>
      </c>
      <c r="G365">
        <v>-39</v>
      </c>
      <c r="H365">
        <v>-63</v>
      </c>
      <c r="I365">
        <v>-95</v>
      </c>
      <c r="J365">
        <v>-133</v>
      </c>
      <c r="K365">
        <v>-165</v>
      </c>
      <c r="L365">
        <v>-185</v>
      </c>
      <c r="M365">
        <v>-215</v>
      </c>
      <c r="N365">
        <v>121</v>
      </c>
      <c r="O365">
        <v>114</v>
      </c>
      <c r="P365">
        <v>148</v>
      </c>
      <c r="Q365">
        <v>156</v>
      </c>
      <c r="R365">
        <v>187</v>
      </c>
      <c r="S365">
        <v>143</v>
      </c>
      <c r="T365">
        <v>264</v>
      </c>
      <c r="U365">
        <v>357</v>
      </c>
      <c r="V365">
        <v>385</v>
      </c>
      <c r="W365">
        <v>436</v>
      </c>
      <c r="X365">
        <v>535</v>
      </c>
      <c r="Y365">
        <v>616</v>
      </c>
      <c r="Z365">
        <v>650</v>
      </c>
      <c r="AA365">
        <v>1179</v>
      </c>
      <c r="AB365">
        <v>1311</v>
      </c>
      <c r="AC365">
        <v>1442</v>
      </c>
      <c r="AD365">
        <v>1636</v>
      </c>
      <c r="AE365">
        <v>1774</v>
      </c>
      <c r="AF365">
        <v>1971</v>
      </c>
      <c r="AG365">
        <v>2172</v>
      </c>
      <c r="AH365">
        <v>2414</v>
      </c>
      <c r="AI365">
        <v>2615</v>
      </c>
      <c r="AJ365" s="5" t="str">
        <f t="shared" si="5"/>
        <v>Jobs: Construction</v>
      </c>
    </row>
    <row r="366" spans="1:36" ht="15" thickTop="1" thickBot="1" x14ac:dyDescent="0.5">
      <c r="A366" t="s">
        <v>97</v>
      </c>
      <c r="B366" t="s">
        <v>282</v>
      </c>
      <c r="C366" t="s">
        <v>128</v>
      </c>
      <c r="D366">
        <v>0</v>
      </c>
      <c r="E366">
        <v>0</v>
      </c>
      <c r="F366">
        <v>418</v>
      </c>
      <c r="G366">
        <v>771</v>
      </c>
      <c r="H366">
        <v>1152</v>
      </c>
      <c r="I366">
        <v>1518</v>
      </c>
      <c r="J366">
        <v>1890</v>
      </c>
      <c r="K366">
        <v>2264</v>
      </c>
      <c r="L366">
        <v>2650</v>
      </c>
      <c r="M366">
        <v>3028</v>
      </c>
      <c r="N366">
        <v>3385</v>
      </c>
      <c r="O366">
        <v>3783</v>
      </c>
      <c r="P366">
        <v>4169</v>
      </c>
      <c r="Q366">
        <v>4552</v>
      </c>
      <c r="R366">
        <v>4937</v>
      </c>
      <c r="S366">
        <v>5301</v>
      </c>
      <c r="T366">
        <v>5665</v>
      </c>
      <c r="U366">
        <v>6066</v>
      </c>
      <c r="V366">
        <v>6425</v>
      </c>
      <c r="W366">
        <v>6818</v>
      </c>
      <c r="X366">
        <v>7194</v>
      </c>
      <c r="Y366">
        <v>7568</v>
      </c>
      <c r="Z366">
        <v>7981</v>
      </c>
      <c r="AA366">
        <v>8381</v>
      </c>
      <c r="AB366">
        <v>8783</v>
      </c>
      <c r="AC366">
        <v>9184</v>
      </c>
      <c r="AD366">
        <v>9610</v>
      </c>
      <c r="AE366">
        <v>10032</v>
      </c>
      <c r="AF366">
        <v>10484</v>
      </c>
      <c r="AG366">
        <v>10943</v>
      </c>
      <c r="AH366">
        <v>11392</v>
      </c>
      <c r="AI366">
        <v>11843</v>
      </c>
      <c r="AJ366" s="5" t="str">
        <f t="shared" si="5"/>
        <v>Jobs: Wholesale and retail trade; repair of motor vehicles</v>
      </c>
    </row>
    <row r="367" spans="1:36" ht="15" thickTop="1" thickBot="1" x14ac:dyDescent="0.5">
      <c r="A367" t="s">
        <v>98</v>
      </c>
      <c r="B367" t="s">
        <v>282</v>
      </c>
      <c r="C367" t="s">
        <v>128</v>
      </c>
      <c r="D367">
        <v>0</v>
      </c>
      <c r="E367">
        <v>0</v>
      </c>
      <c r="F367">
        <v>120</v>
      </c>
      <c r="G367">
        <v>225</v>
      </c>
      <c r="H367">
        <v>338</v>
      </c>
      <c r="I367">
        <v>447</v>
      </c>
      <c r="J367">
        <v>558</v>
      </c>
      <c r="K367">
        <v>670</v>
      </c>
      <c r="L367">
        <v>789</v>
      </c>
      <c r="M367">
        <v>902</v>
      </c>
      <c r="N367">
        <v>1016</v>
      </c>
      <c r="O367">
        <v>1140</v>
      </c>
      <c r="P367">
        <v>1264</v>
      </c>
      <c r="Q367">
        <v>1386</v>
      </c>
      <c r="R367">
        <v>1509</v>
      </c>
      <c r="S367">
        <v>1616</v>
      </c>
      <c r="T367">
        <v>1729</v>
      </c>
      <c r="U367">
        <v>1849</v>
      </c>
      <c r="V367">
        <v>1955</v>
      </c>
      <c r="W367">
        <v>2067</v>
      </c>
      <c r="X367">
        <v>2179</v>
      </c>
      <c r="Y367">
        <v>2289</v>
      </c>
      <c r="Z367">
        <v>2401</v>
      </c>
      <c r="AA367">
        <v>2513</v>
      </c>
      <c r="AB367">
        <v>2627</v>
      </c>
      <c r="AC367">
        <v>2741</v>
      </c>
      <c r="AD367">
        <v>2859</v>
      </c>
      <c r="AE367">
        <v>2975</v>
      </c>
      <c r="AF367">
        <v>3101</v>
      </c>
      <c r="AG367">
        <v>3227</v>
      </c>
      <c r="AH367">
        <v>3351</v>
      </c>
      <c r="AI367">
        <v>3473</v>
      </c>
      <c r="AJ367" s="5" t="str">
        <f t="shared" si="5"/>
        <v>Jobs: Transportation and storage</v>
      </c>
    </row>
    <row r="368" spans="1:36" ht="15" thickTop="1" thickBot="1" x14ac:dyDescent="0.5">
      <c r="A368" t="s">
        <v>99</v>
      </c>
      <c r="B368" t="s">
        <v>282</v>
      </c>
      <c r="C368" t="s">
        <v>128</v>
      </c>
      <c r="D368">
        <v>0</v>
      </c>
      <c r="E368">
        <v>0</v>
      </c>
      <c r="F368">
        <v>280</v>
      </c>
      <c r="G368">
        <v>523</v>
      </c>
      <c r="H368">
        <v>784</v>
      </c>
      <c r="I368">
        <v>1035</v>
      </c>
      <c r="J368">
        <v>1296</v>
      </c>
      <c r="K368">
        <v>1557</v>
      </c>
      <c r="L368">
        <v>1832</v>
      </c>
      <c r="M368">
        <v>2099</v>
      </c>
      <c r="N368">
        <v>2369</v>
      </c>
      <c r="O368">
        <v>2658</v>
      </c>
      <c r="P368">
        <v>2944</v>
      </c>
      <c r="Q368">
        <v>3229</v>
      </c>
      <c r="R368">
        <v>3519</v>
      </c>
      <c r="S368">
        <v>3786</v>
      </c>
      <c r="T368">
        <v>4052</v>
      </c>
      <c r="U368">
        <v>4335</v>
      </c>
      <c r="V368">
        <v>4589</v>
      </c>
      <c r="W368">
        <v>4857</v>
      </c>
      <c r="X368">
        <v>5121</v>
      </c>
      <c r="Y368">
        <v>5378</v>
      </c>
      <c r="Z368">
        <v>5647</v>
      </c>
      <c r="AA368">
        <v>5917</v>
      </c>
      <c r="AB368">
        <v>6184</v>
      </c>
      <c r="AC368">
        <v>6457</v>
      </c>
      <c r="AD368">
        <v>6739</v>
      </c>
      <c r="AE368">
        <v>7014</v>
      </c>
      <c r="AF368">
        <v>7310</v>
      </c>
      <c r="AG368">
        <v>7607</v>
      </c>
      <c r="AH368">
        <v>7900</v>
      </c>
      <c r="AI368">
        <v>8185</v>
      </c>
      <c r="AJ368" s="5" t="str">
        <f t="shared" si="5"/>
        <v>Jobs: Accomodation and food services</v>
      </c>
    </row>
    <row r="369" spans="1:36" ht="15" thickTop="1" thickBot="1" x14ac:dyDescent="0.5">
      <c r="A369" t="s">
        <v>100</v>
      </c>
      <c r="B369" t="s">
        <v>282</v>
      </c>
      <c r="C369" t="s">
        <v>128</v>
      </c>
      <c r="D369">
        <v>0</v>
      </c>
      <c r="E369">
        <v>0</v>
      </c>
      <c r="F369">
        <v>30</v>
      </c>
      <c r="G369">
        <v>53</v>
      </c>
      <c r="H369">
        <v>75</v>
      </c>
      <c r="I369">
        <v>94</v>
      </c>
      <c r="J369">
        <v>111</v>
      </c>
      <c r="K369">
        <v>126</v>
      </c>
      <c r="L369">
        <v>140</v>
      </c>
      <c r="M369">
        <v>152</v>
      </c>
      <c r="N369">
        <v>161</v>
      </c>
      <c r="O369">
        <v>171</v>
      </c>
      <c r="P369">
        <v>179</v>
      </c>
      <c r="Q369">
        <v>185</v>
      </c>
      <c r="R369">
        <v>190</v>
      </c>
      <c r="S369">
        <v>193</v>
      </c>
      <c r="T369">
        <v>195</v>
      </c>
      <c r="U369">
        <v>197</v>
      </c>
      <c r="V369">
        <v>196</v>
      </c>
      <c r="W369">
        <v>197</v>
      </c>
      <c r="X369">
        <v>195</v>
      </c>
      <c r="Y369">
        <v>195</v>
      </c>
      <c r="Z369">
        <v>193</v>
      </c>
      <c r="AA369">
        <v>191</v>
      </c>
      <c r="AB369">
        <v>188</v>
      </c>
      <c r="AC369">
        <v>185</v>
      </c>
      <c r="AD369">
        <v>183</v>
      </c>
      <c r="AE369">
        <v>180</v>
      </c>
      <c r="AF369">
        <v>177</v>
      </c>
      <c r="AG369">
        <v>175</v>
      </c>
      <c r="AH369">
        <v>171</v>
      </c>
      <c r="AI369">
        <v>167</v>
      </c>
      <c r="AJ369" s="5" t="str">
        <f t="shared" si="5"/>
        <v>Jobs: Publishing, audiovisual and broadcasting activities</v>
      </c>
    </row>
    <row r="370" spans="1:36" ht="15" thickTop="1" thickBot="1" x14ac:dyDescent="0.5">
      <c r="A370" t="s">
        <v>101</v>
      </c>
      <c r="B370" t="s">
        <v>282</v>
      </c>
      <c r="C370" t="s">
        <v>128</v>
      </c>
      <c r="D370">
        <v>0</v>
      </c>
      <c r="E370">
        <v>0</v>
      </c>
      <c r="F370">
        <v>26</v>
      </c>
      <c r="G370">
        <v>46</v>
      </c>
      <c r="H370">
        <v>66</v>
      </c>
      <c r="I370">
        <v>82</v>
      </c>
      <c r="J370">
        <v>97</v>
      </c>
      <c r="K370">
        <v>110</v>
      </c>
      <c r="L370">
        <v>122</v>
      </c>
      <c r="M370">
        <v>132</v>
      </c>
      <c r="N370">
        <v>139</v>
      </c>
      <c r="O370">
        <v>147</v>
      </c>
      <c r="P370">
        <v>154</v>
      </c>
      <c r="Q370">
        <v>160</v>
      </c>
      <c r="R370">
        <v>164</v>
      </c>
      <c r="S370">
        <v>166</v>
      </c>
      <c r="T370">
        <v>168</v>
      </c>
      <c r="U370">
        <v>169</v>
      </c>
      <c r="V370">
        <v>169</v>
      </c>
      <c r="W370">
        <v>169</v>
      </c>
      <c r="X370">
        <v>168</v>
      </c>
      <c r="Y370">
        <v>166</v>
      </c>
      <c r="Z370">
        <v>165</v>
      </c>
      <c r="AA370">
        <v>163</v>
      </c>
      <c r="AB370">
        <v>161</v>
      </c>
      <c r="AC370">
        <v>158</v>
      </c>
      <c r="AD370">
        <v>156</v>
      </c>
      <c r="AE370">
        <v>153</v>
      </c>
      <c r="AF370">
        <v>151</v>
      </c>
      <c r="AG370">
        <v>149</v>
      </c>
      <c r="AH370">
        <v>146</v>
      </c>
      <c r="AI370">
        <v>143</v>
      </c>
      <c r="AJ370" s="5" t="str">
        <f t="shared" si="5"/>
        <v>Jobs: Telecommunications</v>
      </c>
    </row>
    <row r="371" spans="1:36" ht="15" thickTop="1" thickBot="1" x14ac:dyDescent="0.5">
      <c r="A371" t="s">
        <v>102</v>
      </c>
      <c r="B371" t="s">
        <v>282</v>
      </c>
      <c r="C371" t="s">
        <v>128</v>
      </c>
      <c r="D371">
        <v>0</v>
      </c>
      <c r="E371">
        <v>0</v>
      </c>
      <c r="F371">
        <v>15</v>
      </c>
      <c r="G371">
        <v>26</v>
      </c>
      <c r="H371">
        <v>37</v>
      </c>
      <c r="I371">
        <v>47</v>
      </c>
      <c r="J371">
        <v>55</v>
      </c>
      <c r="K371">
        <v>63</v>
      </c>
      <c r="L371">
        <v>70</v>
      </c>
      <c r="M371">
        <v>75</v>
      </c>
      <c r="N371">
        <v>80</v>
      </c>
      <c r="O371">
        <v>85</v>
      </c>
      <c r="P371">
        <v>89</v>
      </c>
      <c r="Q371">
        <v>92</v>
      </c>
      <c r="R371">
        <v>94</v>
      </c>
      <c r="S371">
        <v>96</v>
      </c>
      <c r="T371">
        <v>97</v>
      </c>
      <c r="U371">
        <v>98</v>
      </c>
      <c r="V371">
        <v>98</v>
      </c>
      <c r="W371">
        <v>97</v>
      </c>
      <c r="X371">
        <v>97</v>
      </c>
      <c r="Y371">
        <v>96</v>
      </c>
      <c r="Z371">
        <v>95</v>
      </c>
      <c r="AA371">
        <v>94</v>
      </c>
      <c r="AB371">
        <v>93</v>
      </c>
      <c r="AC371">
        <v>91</v>
      </c>
      <c r="AD371">
        <v>90</v>
      </c>
      <c r="AE371">
        <v>88</v>
      </c>
      <c r="AF371">
        <v>87</v>
      </c>
      <c r="AG371">
        <v>85</v>
      </c>
      <c r="AH371">
        <v>83</v>
      </c>
      <c r="AI371">
        <v>82</v>
      </c>
      <c r="AJ371" s="5" t="str">
        <f t="shared" si="5"/>
        <v>Jobs: IT and other information services</v>
      </c>
    </row>
    <row r="372" spans="1:36" ht="15" thickTop="1" thickBot="1" x14ac:dyDescent="0.5">
      <c r="A372" t="s">
        <v>103</v>
      </c>
      <c r="B372" t="s">
        <v>282</v>
      </c>
      <c r="C372" t="s">
        <v>128</v>
      </c>
      <c r="D372">
        <v>0</v>
      </c>
      <c r="E372">
        <v>0</v>
      </c>
      <c r="F372">
        <v>81</v>
      </c>
      <c r="G372">
        <v>152</v>
      </c>
      <c r="H372">
        <v>228</v>
      </c>
      <c r="I372">
        <v>299</v>
      </c>
      <c r="J372">
        <v>373</v>
      </c>
      <c r="K372">
        <v>445</v>
      </c>
      <c r="L372">
        <v>523</v>
      </c>
      <c r="M372">
        <v>596</v>
      </c>
      <c r="N372">
        <v>668</v>
      </c>
      <c r="O372">
        <v>747</v>
      </c>
      <c r="P372">
        <v>824</v>
      </c>
      <c r="Q372">
        <v>900</v>
      </c>
      <c r="R372">
        <v>977</v>
      </c>
      <c r="S372">
        <v>1046</v>
      </c>
      <c r="T372">
        <v>1115</v>
      </c>
      <c r="U372">
        <v>1188</v>
      </c>
      <c r="V372">
        <v>1253</v>
      </c>
      <c r="W372">
        <v>1321</v>
      </c>
      <c r="X372">
        <v>1388</v>
      </c>
      <c r="Y372">
        <v>1453</v>
      </c>
      <c r="Z372">
        <v>1519</v>
      </c>
      <c r="AA372">
        <v>1585</v>
      </c>
      <c r="AB372">
        <v>1651</v>
      </c>
      <c r="AC372">
        <v>1717</v>
      </c>
      <c r="AD372">
        <v>1786</v>
      </c>
      <c r="AE372">
        <v>1853</v>
      </c>
      <c r="AF372">
        <v>1924</v>
      </c>
      <c r="AG372">
        <v>1995</v>
      </c>
      <c r="AH372">
        <v>2064</v>
      </c>
      <c r="AI372">
        <v>2133</v>
      </c>
      <c r="AJ372" s="5" t="str">
        <f t="shared" si="5"/>
        <v>Jobs: Financial and insurance activities</v>
      </c>
    </row>
    <row r="373" spans="1:36" ht="15" thickTop="1" thickBot="1" x14ac:dyDescent="0.5">
      <c r="A373" t="s">
        <v>104</v>
      </c>
      <c r="B373" t="s">
        <v>282</v>
      </c>
      <c r="C373" t="s">
        <v>128</v>
      </c>
      <c r="D373">
        <v>0</v>
      </c>
      <c r="E373">
        <v>0</v>
      </c>
      <c r="F373">
        <v>86</v>
      </c>
      <c r="G373">
        <v>161</v>
      </c>
      <c r="H373">
        <v>242</v>
      </c>
      <c r="I373">
        <v>317</v>
      </c>
      <c r="J373">
        <v>395</v>
      </c>
      <c r="K373">
        <v>471</v>
      </c>
      <c r="L373">
        <v>551</v>
      </c>
      <c r="M373">
        <v>628</v>
      </c>
      <c r="N373">
        <v>704</v>
      </c>
      <c r="O373">
        <v>784</v>
      </c>
      <c r="P373">
        <v>864</v>
      </c>
      <c r="Q373">
        <v>941</v>
      </c>
      <c r="R373">
        <v>1019</v>
      </c>
      <c r="S373">
        <v>1090</v>
      </c>
      <c r="T373">
        <v>1159</v>
      </c>
      <c r="U373">
        <v>1231</v>
      </c>
      <c r="V373">
        <v>1294</v>
      </c>
      <c r="W373">
        <v>1361</v>
      </c>
      <c r="X373">
        <v>1426</v>
      </c>
      <c r="Y373">
        <v>1488</v>
      </c>
      <c r="Z373">
        <v>1552</v>
      </c>
      <c r="AA373">
        <v>1616</v>
      </c>
      <c r="AB373">
        <v>1678</v>
      </c>
      <c r="AC373">
        <v>1741</v>
      </c>
      <c r="AD373">
        <v>1805</v>
      </c>
      <c r="AE373">
        <v>1867</v>
      </c>
      <c r="AF373">
        <v>1933</v>
      </c>
      <c r="AG373">
        <v>1999</v>
      </c>
      <c r="AH373">
        <v>2062</v>
      </c>
      <c r="AI373">
        <v>2124</v>
      </c>
      <c r="AJ373" s="5" t="str">
        <f t="shared" si="5"/>
        <v>Jobs: Real estate activities</v>
      </c>
    </row>
    <row r="374" spans="1:36" ht="15" thickTop="1" thickBot="1" x14ac:dyDescent="0.5">
      <c r="A374" t="s">
        <v>105</v>
      </c>
      <c r="B374" t="s">
        <v>282</v>
      </c>
      <c r="C374" t="s">
        <v>128</v>
      </c>
      <c r="D374">
        <v>0</v>
      </c>
      <c r="E374">
        <v>0</v>
      </c>
      <c r="F374">
        <v>80</v>
      </c>
      <c r="G374">
        <v>149</v>
      </c>
      <c r="H374">
        <v>224</v>
      </c>
      <c r="I374">
        <v>294</v>
      </c>
      <c r="J374">
        <v>366</v>
      </c>
      <c r="K374">
        <v>437</v>
      </c>
      <c r="L374">
        <v>512</v>
      </c>
      <c r="M374">
        <v>582</v>
      </c>
      <c r="N374">
        <v>651</v>
      </c>
      <c r="O374">
        <v>725</v>
      </c>
      <c r="P374">
        <v>799</v>
      </c>
      <c r="Q374">
        <v>870</v>
      </c>
      <c r="R374">
        <v>943</v>
      </c>
      <c r="S374">
        <v>1005</v>
      </c>
      <c r="T374">
        <v>1068</v>
      </c>
      <c r="U374">
        <v>1135</v>
      </c>
      <c r="V374">
        <v>1194</v>
      </c>
      <c r="W374">
        <v>1256</v>
      </c>
      <c r="X374">
        <v>1315</v>
      </c>
      <c r="Y374">
        <v>1372</v>
      </c>
      <c r="Z374">
        <v>1432</v>
      </c>
      <c r="AA374">
        <v>1489</v>
      </c>
      <c r="AB374">
        <v>1547</v>
      </c>
      <c r="AC374">
        <v>1605</v>
      </c>
      <c r="AD374">
        <v>1665</v>
      </c>
      <c r="AE374">
        <v>1723</v>
      </c>
      <c r="AF374">
        <v>1784</v>
      </c>
      <c r="AG374">
        <v>1845</v>
      </c>
      <c r="AH374">
        <v>1904</v>
      </c>
      <c r="AI374">
        <v>1961</v>
      </c>
      <c r="AJ374" s="5" t="str">
        <f t="shared" si="5"/>
        <v>Jobs: Other business sector services</v>
      </c>
    </row>
    <row r="375" spans="1:36" ht="15" thickTop="1" thickBot="1" x14ac:dyDescent="0.5">
      <c r="A375" t="s">
        <v>106</v>
      </c>
      <c r="B375" t="s">
        <v>282</v>
      </c>
      <c r="C375" t="s">
        <v>128</v>
      </c>
      <c r="D375">
        <v>0</v>
      </c>
      <c r="E375">
        <v>0</v>
      </c>
      <c r="F375">
        <v>9</v>
      </c>
      <c r="G375">
        <v>15</v>
      </c>
      <c r="H375">
        <v>14</v>
      </c>
      <c r="I375">
        <v>8</v>
      </c>
      <c r="J375">
        <v>1</v>
      </c>
      <c r="K375">
        <v>-16</v>
      </c>
      <c r="L375">
        <v>-28</v>
      </c>
      <c r="M375">
        <v>-56</v>
      </c>
      <c r="N375">
        <v>-101</v>
      </c>
      <c r="O375">
        <v>-138</v>
      </c>
      <c r="P375">
        <v>-177</v>
      </c>
      <c r="Q375">
        <v>-225</v>
      </c>
      <c r="R375">
        <v>-275</v>
      </c>
      <c r="S375">
        <v>-352</v>
      </c>
      <c r="T375">
        <v>-415</v>
      </c>
      <c r="U375">
        <v>-481</v>
      </c>
      <c r="V375">
        <v>-557</v>
      </c>
      <c r="W375">
        <v>-638</v>
      </c>
      <c r="X375">
        <v>-710</v>
      </c>
      <c r="Y375">
        <v>-784</v>
      </c>
      <c r="Z375">
        <v>-866</v>
      </c>
      <c r="AA375">
        <v>-961</v>
      </c>
      <c r="AB375">
        <v>-1052</v>
      </c>
      <c r="AC375">
        <v>-1143</v>
      </c>
      <c r="AD375">
        <v>-1243</v>
      </c>
      <c r="AE375">
        <v>-1346</v>
      </c>
      <c r="AF375">
        <v>-1453</v>
      </c>
      <c r="AG375">
        <v>-1564</v>
      </c>
      <c r="AH375">
        <v>-1674</v>
      </c>
      <c r="AI375">
        <v>-1793</v>
      </c>
      <c r="AJ375" s="5" t="str">
        <f t="shared" si="5"/>
        <v>Jobs: Public administration and defence; compulsory social security</v>
      </c>
    </row>
    <row r="376" spans="1:36" ht="15" thickTop="1" thickBot="1" x14ac:dyDescent="0.5">
      <c r="A376" t="s">
        <v>107</v>
      </c>
      <c r="B376" t="s">
        <v>282</v>
      </c>
      <c r="C376" t="s">
        <v>128</v>
      </c>
      <c r="D376">
        <v>0</v>
      </c>
      <c r="E376">
        <v>0</v>
      </c>
      <c r="F376">
        <v>150</v>
      </c>
      <c r="G376">
        <v>283</v>
      </c>
      <c r="H376">
        <v>423</v>
      </c>
      <c r="I376">
        <v>558</v>
      </c>
      <c r="J376">
        <v>696</v>
      </c>
      <c r="K376">
        <v>834</v>
      </c>
      <c r="L376">
        <v>981</v>
      </c>
      <c r="M376">
        <v>1121</v>
      </c>
      <c r="N376">
        <v>1254</v>
      </c>
      <c r="O376">
        <v>1405</v>
      </c>
      <c r="P376">
        <v>1552</v>
      </c>
      <c r="Q376">
        <v>1697</v>
      </c>
      <c r="R376">
        <v>1846</v>
      </c>
      <c r="S376">
        <v>1976</v>
      </c>
      <c r="T376">
        <v>2109</v>
      </c>
      <c r="U376">
        <v>2248</v>
      </c>
      <c r="V376">
        <v>2371</v>
      </c>
      <c r="W376">
        <v>2501</v>
      </c>
      <c r="X376">
        <v>2631</v>
      </c>
      <c r="Y376">
        <v>2756</v>
      </c>
      <c r="Z376">
        <v>2886</v>
      </c>
      <c r="AA376">
        <v>3012</v>
      </c>
      <c r="AB376">
        <v>3141</v>
      </c>
      <c r="AC376">
        <v>3272</v>
      </c>
      <c r="AD376">
        <v>3406</v>
      </c>
      <c r="AE376">
        <v>3535</v>
      </c>
      <c r="AF376">
        <v>3676</v>
      </c>
      <c r="AG376">
        <v>3816</v>
      </c>
      <c r="AH376">
        <v>3955</v>
      </c>
      <c r="AI376">
        <v>4089</v>
      </c>
      <c r="AJ376" s="5" t="str">
        <f t="shared" si="5"/>
        <v>Jobs: Education</v>
      </c>
    </row>
    <row r="377" spans="1:36" ht="15" thickTop="1" thickBot="1" x14ac:dyDescent="0.5">
      <c r="A377" t="s">
        <v>108</v>
      </c>
      <c r="B377" t="s">
        <v>282</v>
      </c>
      <c r="C377" t="s">
        <v>128</v>
      </c>
      <c r="D377">
        <v>0</v>
      </c>
      <c r="E377">
        <v>0</v>
      </c>
      <c r="F377">
        <v>434</v>
      </c>
      <c r="G377">
        <v>816</v>
      </c>
      <c r="H377">
        <v>1224</v>
      </c>
      <c r="I377">
        <v>1617</v>
      </c>
      <c r="J377">
        <v>2027</v>
      </c>
      <c r="K377">
        <v>2440</v>
      </c>
      <c r="L377">
        <v>2873</v>
      </c>
      <c r="M377">
        <v>3297</v>
      </c>
      <c r="N377">
        <v>3718</v>
      </c>
      <c r="O377">
        <v>4180</v>
      </c>
      <c r="P377">
        <v>4635</v>
      </c>
      <c r="Q377">
        <v>5089</v>
      </c>
      <c r="R377">
        <v>5552</v>
      </c>
      <c r="S377">
        <v>5980</v>
      </c>
      <c r="T377">
        <v>6408</v>
      </c>
      <c r="U377">
        <v>6857</v>
      </c>
      <c r="V377">
        <v>7268</v>
      </c>
      <c r="W377">
        <v>7699</v>
      </c>
      <c r="X377">
        <v>8125</v>
      </c>
      <c r="Y377">
        <v>8540</v>
      </c>
      <c r="Z377">
        <v>8973</v>
      </c>
      <c r="AA377">
        <v>9404</v>
      </c>
      <c r="AB377">
        <v>9839</v>
      </c>
      <c r="AC377">
        <v>10280</v>
      </c>
      <c r="AD377">
        <v>10740</v>
      </c>
      <c r="AE377">
        <v>11185</v>
      </c>
      <c r="AF377">
        <v>11667</v>
      </c>
      <c r="AG377">
        <v>12152</v>
      </c>
      <c r="AH377">
        <v>12629</v>
      </c>
      <c r="AI377">
        <v>13098</v>
      </c>
      <c r="AJ377" s="5" t="str">
        <f t="shared" si="5"/>
        <v>Jobs: Human health and social work</v>
      </c>
    </row>
    <row r="378" spans="1:36" ht="15" thickTop="1" thickBot="1" x14ac:dyDescent="0.5">
      <c r="A378" t="s">
        <v>109</v>
      </c>
      <c r="B378" t="s">
        <v>282</v>
      </c>
      <c r="C378" t="s">
        <v>128</v>
      </c>
      <c r="D378">
        <v>0</v>
      </c>
      <c r="E378">
        <v>0</v>
      </c>
      <c r="F378">
        <v>153</v>
      </c>
      <c r="G378">
        <v>288</v>
      </c>
      <c r="H378">
        <v>431</v>
      </c>
      <c r="I378">
        <v>570</v>
      </c>
      <c r="J378">
        <v>713</v>
      </c>
      <c r="K378">
        <v>858</v>
      </c>
      <c r="L378">
        <v>1011</v>
      </c>
      <c r="M378">
        <v>1159</v>
      </c>
      <c r="N378">
        <v>1307</v>
      </c>
      <c r="O378">
        <v>1468</v>
      </c>
      <c r="P378">
        <v>1628</v>
      </c>
      <c r="Q378">
        <v>1787</v>
      </c>
      <c r="R378">
        <v>1948</v>
      </c>
      <c r="S378">
        <v>2098</v>
      </c>
      <c r="T378">
        <v>2247</v>
      </c>
      <c r="U378">
        <v>2405</v>
      </c>
      <c r="V378">
        <v>2548</v>
      </c>
      <c r="W378">
        <v>2699</v>
      </c>
      <c r="X378">
        <v>2847</v>
      </c>
      <c r="Y378">
        <v>2993</v>
      </c>
      <c r="Z378">
        <v>3145</v>
      </c>
      <c r="AA378">
        <v>3297</v>
      </c>
      <c r="AB378">
        <v>3449</v>
      </c>
      <c r="AC378">
        <v>3603</v>
      </c>
      <c r="AD378">
        <v>3763</v>
      </c>
      <c r="AE378">
        <v>3919</v>
      </c>
      <c r="AF378">
        <v>4087</v>
      </c>
      <c r="AG378">
        <v>4258</v>
      </c>
      <c r="AH378">
        <v>4424</v>
      </c>
      <c r="AI378">
        <v>4589</v>
      </c>
      <c r="AJ378" s="5" t="str">
        <f t="shared" si="5"/>
        <v>Jobs: Arts, entertainment, recreation and other service activities</v>
      </c>
    </row>
    <row r="379" spans="1:36" ht="15" thickTop="1" thickBot="1" x14ac:dyDescent="0.5">
      <c r="A379" t="s">
        <v>110</v>
      </c>
      <c r="B379" t="s">
        <v>282</v>
      </c>
      <c r="C379" t="s">
        <v>128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 s="5" t="str">
        <f t="shared" si="5"/>
        <v>Jobs: Private households with employed persons</v>
      </c>
    </row>
    <row r="380" spans="1:36" ht="15" thickTop="1" thickBot="1" x14ac:dyDescent="0.5">
      <c r="A380" t="s">
        <v>111</v>
      </c>
      <c r="B380" t="s">
        <v>282</v>
      </c>
      <c r="C380" t="s">
        <v>128</v>
      </c>
      <c r="D380">
        <v>0</v>
      </c>
      <c r="E380">
        <v>0</v>
      </c>
      <c r="F380">
        <v>0.281416</v>
      </c>
      <c r="G380">
        <v>0.50331199999999998</v>
      </c>
      <c r="H380">
        <v>0.75515200000000005</v>
      </c>
      <c r="I380">
        <v>1.00197</v>
      </c>
      <c r="J380">
        <v>1.2481899999999999</v>
      </c>
      <c r="K380">
        <v>1.49095</v>
      </c>
      <c r="L380">
        <v>1.7624599999999999</v>
      </c>
      <c r="M380">
        <v>2.0004599999999999</v>
      </c>
      <c r="N380">
        <v>2.2845300000000002</v>
      </c>
      <c r="O380">
        <v>2.5173999999999999</v>
      </c>
      <c r="P380">
        <v>2.77644</v>
      </c>
      <c r="Q380">
        <v>3.0310000000000001</v>
      </c>
      <c r="R380">
        <v>3.2636599999999998</v>
      </c>
      <c r="S380">
        <v>3.51911</v>
      </c>
      <c r="T380">
        <v>3.7122600000000001</v>
      </c>
      <c r="U380">
        <v>3.9278200000000001</v>
      </c>
      <c r="V380">
        <v>4.1162000000000001</v>
      </c>
      <c r="W380">
        <v>4.3323400000000003</v>
      </c>
      <c r="X380">
        <v>4.5391599999999999</v>
      </c>
      <c r="Y380">
        <v>4.7631399999999999</v>
      </c>
      <c r="Z380">
        <v>4.98386</v>
      </c>
      <c r="AA380">
        <v>5.2352699999999999</v>
      </c>
      <c r="AB380">
        <v>5.4542299999999999</v>
      </c>
      <c r="AC380">
        <v>5.6751199999999997</v>
      </c>
      <c r="AD380">
        <v>5.8975299999999997</v>
      </c>
      <c r="AE380">
        <v>6.1295400000000004</v>
      </c>
      <c r="AF380">
        <v>6.37174</v>
      </c>
      <c r="AG380">
        <v>6.61402</v>
      </c>
      <c r="AH380">
        <v>6.8692500000000001</v>
      </c>
      <c r="AI380">
        <v>7.0963500000000002</v>
      </c>
      <c r="AJ380" s="5" t="str">
        <f t="shared" si="5"/>
        <v>Output Change in GDP</v>
      </c>
    </row>
    <row r="381" spans="1:36" ht="15" thickTop="1" thickBot="1" x14ac:dyDescent="0.5">
      <c r="A381" t="s">
        <v>112</v>
      </c>
      <c r="B381" t="s">
        <v>282</v>
      </c>
      <c r="C381" t="s">
        <v>128</v>
      </c>
      <c r="D381">
        <v>91.29</v>
      </c>
      <c r="E381">
        <v>90.5321</v>
      </c>
      <c r="F381">
        <v>97.689899999999994</v>
      </c>
      <c r="G381">
        <v>96.299700000000001</v>
      </c>
      <c r="H381">
        <v>97.075299999999999</v>
      </c>
      <c r="I381">
        <v>96.873000000000005</v>
      </c>
      <c r="J381">
        <v>99.343800000000002</v>
      </c>
      <c r="K381">
        <v>101.59399999999999</v>
      </c>
      <c r="L381">
        <v>102.32299999999999</v>
      </c>
      <c r="M381">
        <v>101.771</v>
      </c>
      <c r="N381">
        <v>101.34399999999999</v>
      </c>
      <c r="O381">
        <v>100.21899999999999</v>
      </c>
      <c r="P381">
        <v>99.240600000000001</v>
      </c>
      <c r="Q381">
        <v>98.838899999999995</v>
      </c>
      <c r="R381">
        <v>98.276300000000006</v>
      </c>
      <c r="S381">
        <v>97.551199999999994</v>
      </c>
      <c r="T381">
        <v>96.872699999999995</v>
      </c>
      <c r="U381">
        <v>96.000399999999999</v>
      </c>
      <c r="V381">
        <v>95.227099999999993</v>
      </c>
      <c r="W381">
        <v>94.662899999999993</v>
      </c>
      <c r="X381">
        <v>94.127399999999994</v>
      </c>
      <c r="Y381">
        <v>93.632499999999993</v>
      </c>
      <c r="Z381">
        <v>93.095600000000005</v>
      </c>
      <c r="AA381">
        <v>92.7</v>
      </c>
      <c r="AB381">
        <v>92.394900000000007</v>
      </c>
      <c r="AC381">
        <v>92.177199999999999</v>
      </c>
      <c r="AD381">
        <v>92.102599999999995</v>
      </c>
      <c r="AE381">
        <v>92.036900000000003</v>
      </c>
      <c r="AF381">
        <v>92.171400000000006</v>
      </c>
      <c r="AG381">
        <v>92.219099999999997</v>
      </c>
      <c r="AH381">
        <v>92.232600000000005</v>
      </c>
      <c r="AI381">
        <v>92.310599999999994</v>
      </c>
      <c r="AJ381" s="5" t="str">
        <f t="shared" si="5"/>
        <v>Output Total CO2e Emissions</v>
      </c>
    </row>
    <row r="382" spans="1:36" ht="15" thickTop="1" thickBot="1" x14ac:dyDescent="0.5">
      <c r="A382" t="s">
        <v>75</v>
      </c>
      <c r="B382" t="s">
        <v>283</v>
      </c>
      <c r="C382" t="s">
        <v>129</v>
      </c>
      <c r="D382">
        <v>0</v>
      </c>
      <c r="E382">
        <v>0</v>
      </c>
      <c r="F382">
        <v>3</v>
      </c>
      <c r="G382">
        <v>7</v>
      </c>
      <c r="H382">
        <v>11</v>
      </c>
      <c r="I382">
        <v>16</v>
      </c>
      <c r="J382">
        <v>19</v>
      </c>
      <c r="K382">
        <v>23</v>
      </c>
      <c r="L382">
        <v>26</v>
      </c>
      <c r="M382">
        <v>29</v>
      </c>
      <c r="N382">
        <v>32</v>
      </c>
      <c r="O382">
        <v>34</v>
      </c>
      <c r="P382">
        <v>37</v>
      </c>
      <c r="Q382">
        <v>39</v>
      </c>
      <c r="R382">
        <v>40</v>
      </c>
      <c r="S382">
        <v>42</v>
      </c>
      <c r="T382">
        <v>43</v>
      </c>
      <c r="U382">
        <v>46</v>
      </c>
      <c r="V382">
        <v>48</v>
      </c>
      <c r="W382">
        <v>49</v>
      </c>
      <c r="X382">
        <v>51</v>
      </c>
      <c r="Y382">
        <v>50</v>
      </c>
      <c r="Z382">
        <v>52</v>
      </c>
      <c r="AA382">
        <v>53</v>
      </c>
      <c r="AB382">
        <v>54</v>
      </c>
      <c r="AC382">
        <v>54</v>
      </c>
      <c r="AD382">
        <v>55</v>
      </c>
      <c r="AE382">
        <v>56</v>
      </c>
      <c r="AF382">
        <v>56</v>
      </c>
      <c r="AG382">
        <v>56</v>
      </c>
      <c r="AH382">
        <v>57</v>
      </c>
      <c r="AI382">
        <v>57</v>
      </c>
      <c r="AJ382" s="5" t="str">
        <f t="shared" si="5"/>
        <v>Jobs: Agriculture, forestry and fishing</v>
      </c>
    </row>
    <row r="383" spans="1:36" ht="15" thickTop="1" thickBot="1" x14ac:dyDescent="0.5">
      <c r="A383" t="s">
        <v>76</v>
      </c>
      <c r="B383" t="s">
        <v>283</v>
      </c>
      <c r="C383" t="s">
        <v>129</v>
      </c>
      <c r="D383">
        <v>0</v>
      </c>
      <c r="E383">
        <v>0</v>
      </c>
      <c r="F383">
        <v>3</v>
      </c>
      <c r="G383">
        <v>8</v>
      </c>
      <c r="H383">
        <v>13</v>
      </c>
      <c r="I383">
        <v>17</v>
      </c>
      <c r="J383">
        <v>23</v>
      </c>
      <c r="K383">
        <v>27</v>
      </c>
      <c r="L383">
        <v>33</v>
      </c>
      <c r="M383">
        <v>35</v>
      </c>
      <c r="N383">
        <v>40</v>
      </c>
      <c r="O383">
        <v>44</v>
      </c>
      <c r="P383">
        <v>48</v>
      </c>
      <c r="Q383">
        <v>54</v>
      </c>
      <c r="R383">
        <v>57</v>
      </c>
      <c r="S383">
        <v>61</v>
      </c>
      <c r="T383">
        <v>63</v>
      </c>
      <c r="U383">
        <v>69</v>
      </c>
      <c r="V383">
        <v>71</v>
      </c>
      <c r="W383">
        <v>73</v>
      </c>
      <c r="X383">
        <v>76</v>
      </c>
      <c r="Y383">
        <v>81</v>
      </c>
      <c r="Z383">
        <v>85</v>
      </c>
      <c r="AA383">
        <v>88</v>
      </c>
      <c r="AB383">
        <v>91</v>
      </c>
      <c r="AC383">
        <v>95</v>
      </c>
      <c r="AD383">
        <v>97</v>
      </c>
      <c r="AE383">
        <v>100</v>
      </c>
      <c r="AF383">
        <v>104</v>
      </c>
      <c r="AG383">
        <v>107</v>
      </c>
      <c r="AH383">
        <v>110</v>
      </c>
      <c r="AI383">
        <v>112</v>
      </c>
      <c r="AJ383" s="5" t="str">
        <f t="shared" si="5"/>
        <v>Jobs: Mining and extraction of energy producing products</v>
      </c>
    </row>
    <row r="384" spans="1:36" ht="15" thickTop="1" thickBot="1" x14ac:dyDescent="0.5">
      <c r="A384" t="s">
        <v>77</v>
      </c>
      <c r="B384" t="s">
        <v>283</v>
      </c>
      <c r="C384" t="s">
        <v>129</v>
      </c>
      <c r="D384">
        <v>0</v>
      </c>
      <c r="E384">
        <v>0</v>
      </c>
      <c r="F384">
        <v>1</v>
      </c>
      <c r="G384">
        <v>3</v>
      </c>
      <c r="H384">
        <v>4</v>
      </c>
      <c r="I384">
        <v>7</v>
      </c>
      <c r="J384">
        <v>7</v>
      </c>
      <c r="K384">
        <v>9</v>
      </c>
      <c r="L384">
        <v>11</v>
      </c>
      <c r="M384">
        <v>12</v>
      </c>
      <c r="N384">
        <v>14</v>
      </c>
      <c r="O384">
        <v>16</v>
      </c>
      <c r="P384">
        <v>18</v>
      </c>
      <c r="Q384">
        <v>20</v>
      </c>
      <c r="R384">
        <v>20</v>
      </c>
      <c r="S384">
        <v>21</v>
      </c>
      <c r="T384">
        <v>23</v>
      </c>
      <c r="U384">
        <v>26</v>
      </c>
      <c r="V384">
        <v>27</v>
      </c>
      <c r="W384">
        <v>29</v>
      </c>
      <c r="X384">
        <v>30</v>
      </c>
      <c r="Y384">
        <v>32</v>
      </c>
      <c r="Z384">
        <v>35</v>
      </c>
      <c r="AA384">
        <v>38</v>
      </c>
      <c r="AB384">
        <v>38</v>
      </c>
      <c r="AC384">
        <v>41</v>
      </c>
      <c r="AD384">
        <v>43</v>
      </c>
      <c r="AE384">
        <v>45</v>
      </c>
      <c r="AF384">
        <v>48</v>
      </c>
      <c r="AG384">
        <v>50</v>
      </c>
      <c r="AH384">
        <v>52</v>
      </c>
      <c r="AI384">
        <v>54</v>
      </c>
      <c r="AJ384" s="5" t="str">
        <f t="shared" si="5"/>
        <v>Jobs: Mining and quarrying of non-energy producing products</v>
      </c>
    </row>
    <row r="385" spans="1:36" ht="15" thickTop="1" thickBot="1" x14ac:dyDescent="0.5">
      <c r="A385" t="s">
        <v>78</v>
      </c>
      <c r="B385" t="s">
        <v>283</v>
      </c>
      <c r="C385" t="s">
        <v>129</v>
      </c>
      <c r="D385">
        <v>0</v>
      </c>
      <c r="E385">
        <v>0</v>
      </c>
      <c r="F385">
        <v>1</v>
      </c>
      <c r="G385">
        <v>2</v>
      </c>
      <c r="H385">
        <v>4</v>
      </c>
      <c r="I385">
        <v>5</v>
      </c>
      <c r="J385">
        <v>7</v>
      </c>
      <c r="K385">
        <v>8</v>
      </c>
      <c r="L385">
        <v>9</v>
      </c>
      <c r="M385">
        <v>9</v>
      </c>
      <c r="N385">
        <v>11</v>
      </c>
      <c r="O385">
        <v>12</v>
      </c>
      <c r="P385">
        <v>13</v>
      </c>
      <c r="Q385">
        <v>15</v>
      </c>
      <c r="R385">
        <v>15</v>
      </c>
      <c r="S385">
        <v>16</v>
      </c>
      <c r="T385">
        <v>16</v>
      </c>
      <c r="U385">
        <v>17</v>
      </c>
      <c r="V385">
        <v>18</v>
      </c>
      <c r="W385">
        <v>18</v>
      </c>
      <c r="X385">
        <v>19</v>
      </c>
      <c r="Y385">
        <v>20</v>
      </c>
      <c r="Z385">
        <v>21</v>
      </c>
      <c r="AA385">
        <v>22</v>
      </c>
      <c r="AB385">
        <v>21</v>
      </c>
      <c r="AC385">
        <v>22</v>
      </c>
      <c r="AD385">
        <v>21</v>
      </c>
      <c r="AE385">
        <v>22</v>
      </c>
      <c r="AF385">
        <v>21</v>
      </c>
      <c r="AG385">
        <v>21</v>
      </c>
      <c r="AH385">
        <v>22</v>
      </c>
      <c r="AI385">
        <v>22</v>
      </c>
      <c r="AJ385" s="5" t="str">
        <f t="shared" si="5"/>
        <v>Jobs: Mining support service activities</v>
      </c>
    </row>
    <row r="386" spans="1:36" ht="15" thickTop="1" thickBot="1" x14ac:dyDescent="0.5">
      <c r="A386" t="s">
        <v>79</v>
      </c>
      <c r="B386" t="s">
        <v>283</v>
      </c>
      <c r="C386" t="s">
        <v>129</v>
      </c>
      <c r="D386">
        <v>0</v>
      </c>
      <c r="E386">
        <v>0</v>
      </c>
      <c r="F386">
        <v>11</v>
      </c>
      <c r="G386">
        <v>18</v>
      </c>
      <c r="H386">
        <v>24</v>
      </c>
      <c r="I386">
        <v>30</v>
      </c>
      <c r="J386">
        <v>37</v>
      </c>
      <c r="K386">
        <v>42</v>
      </c>
      <c r="L386">
        <v>48</v>
      </c>
      <c r="M386">
        <v>54</v>
      </c>
      <c r="N386">
        <v>61</v>
      </c>
      <c r="O386">
        <v>67</v>
      </c>
      <c r="P386">
        <v>74</v>
      </c>
      <c r="Q386">
        <v>80</v>
      </c>
      <c r="R386">
        <v>85</v>
      </c>
      <c r="S386">
        <v>90</v>
      </c>
      <c r="T386">
        <v>97</v>
      </c>
      <c r="U386">
        <v>103</v>
      </c>
      <c r="V386">
        <v>107</v>
      </c>
      <c r="W386">
        <v>114</v>
      </c>
      <c r="X386">
        <v>121</v>
      </c>
      <c r="Y386">
        <v>126</v>
      </c>
      <c r="Z386">
        <v>132</v>
      </c>
      <c r="AA386">
        <v>139</v>
      </c>
      <c r="AB386">
        <v>145</v>
      </c>
      <c r="AC386">
        <v>150</v>
      </c>
      <c r="AD386">
        <v>158</v>
      </c>
      <c r="AE386">
        <v>163</v>
      </c>
      <c r="AF386">
        <v>172</v>
      </c>
      <c r="AG386">
        <v>177</v>
      </c>
      <c r="AH386">
        <v>183</v>
      </c>
      <c r="AI386">
        <v>189</v>
      </c>
      <c r="AJ386" s="5" t="str">
        <f t="shared" si="5"/>
        <v>Jobs: Food products, beverages and tobacco</v>
      </c>
    </row>
    <row r="387" spans="1:36" ht="15" thickTop="1" thickBot="1" x14ac:dyDescent="0.5">
      <c r="A387" t="s">
        <v>80</v>
      </c>
      <c r="B387" t="s">
        <v>283</v>
      </c>
      <c r="C387" t="s">
        <v>129</v>
      </c>
      <c r="D387">
        <v>0</v>
      </c>
      <c r="E387">
        <v>0</v>
      </c>
      <c r="F387">
        <v>2</v>
      </c>
      <c r="G387">
        <v>2</v>
      </c>
      <c r="H387">
        <v>3</v>
      </c>
      <c r="I387">
        <v>4</v>
      </c>
      <c r="J387">
        <v>5</v>
      </c>
      <c r="K387">
        <v>5</v>
      </c>
      <c r="L387">
        <v>5</v>
      </c>
      <c r="M387">
        <v>5</v>
      </c>
      <c r="N387">
        <v>6</v>
      </c>
      <c r="O387">
        <v>6</v>
      </c>
      <c r="P387">
        <v>6</v>
      </c>
      <c r="Q387">
        <v>5</v>
      </c>
      <c r="R387">
        <v>4</v>
      </c>
      <c r="S387">
        <v>4</v>
      </c>
      <c r="T387">
        <v>4</v>
      </c>
      <c r="U387">
        <v>2</v>
      </c>
      <c r="V387">
        <v>1</v>
      </c>
      <c r="W387">
        <v>1</v>
      </c>
      <c r="X387">
        <v>0</v>
      </c>
      <c r="Y387">
        <v>-2</v>
      </c>
      <c r="Z387">
        <v>-4</v>
      </c>
      <c r="AA387">
        <v>-5</v>
      </c>
      <c r="AB387">
        <v>-7</v>
      </c>
      <c r="AC387">
        <v>-8</v>
      </c>
      <c r="AD387">
        <v>-11</v>
      </c>
      <c r="AE387">
        <v>-12</v>
      </c>
      <c r="AF387">
        <v>-15</v>
      </c>
      <c r="AG387">
        <v>-17</v>
      </c>
      <c r="AH387">
        <v>-19</v>
      </c>
      <c r="AI387">
        <v>-20</v>
      </c>
      <c r="AJ387" s="5" t="str">
        <f t="shared" si="5"/>
        <v>Jobs: Textiles, wearing apparel, leather and related products</v>
      </c>
    </row>
    <row r="388" spans="1:36" ht="15" thickTop="1" thickBot="1" x14ac:dyDescent="0.5">
      <c r="A388" t="s">
        <v>81</v>
      </c>
      <c r="B388" t="s">
        <v>283</v>
      </c>
      <c r="C388" t="s">
        <v>129</v>
      </c>
      <c r="D388">
        <v>0</v>
      </c>
      <c r="E388">
        <v>0</v>
      </c>
      <c r="F388">
        <v>3</v>
      </c>
      <c r="G388">
        <v>6</v>
      </c>
      <c r="H388">
        <v>9</v>
      </c>
      <c r="I388">
        <v>11</v>
      </c>
      <c r="J388">
        <v>14</v>
      </c>
      <c r="K388">
        <v>15</v>
      </c>
      <c r="L388">
        <v>17</v>
      </c>
      <c r="M388">
        <v>19</v>
      </c>
      <c r="N388">
        <v>20</v>
      </c>
      <c r="O388">
        <v>22</v>
      </c>
      <c r="P388">
        <v>25</v>
      </c>
      <c r="Q388">
        <v>25</v>
      </c>
      <c r="R388">
        <v>27</v>
      </c>
      <c r="S388">
        <v>28</v>
      </c>
      <c r="T388">
        <v>30</v>
      </c>
      <c r="U388">
        <v>31</v>
      </c>
      <c r="V388">
        <v>32</v>
      </c>
      <c r="W388">
        <v>32</v>
      </c>
      <c r="X388">
        <v>34</v>
      </c>
      <c r="Y388">
        <v>34</v>
      </c>
      <c r="Z388">
        <v>35</v>
      </c>
      <c r="AA388">
        <v>35</v>
      </c>
      <c r="AB388">
        <v>37</v>
      </c>
      <c r="AC388">
        <v>38</v>
      </c>
      <c r="AD388">
        <v>37</v>
      </c>
      <c r="AE388">
        <v>38</v>
      </c>
      <c r="AF388">
        <v>38</v>
      </c>
      <c r="AG388">
        <v>39</v>
      </c>
      <c r="AH388">
        <v>39</v>
      </c>
      <c r="AI388">
        <v>40</v>
      </c>
      <c r="AJ388" s="5" t="str">
        <f t="shared" si="5"/>
        <v>Jobs: Wood and of products of wood and cork (except furniture)</v>
      </c>
    </row>
    <row r="389" spans="1:36" ht="15" thickTop="1" thickBot="1" x14ac:dyDescent="0.5">
      <c r="A389" t="s">
        <v>82</v>
      </c>
      <c r="B389" t="s">
        <v>283</v>
      </c>
      <c r="C389" t="s">
        <v>129</v>
      </c>
      <c r="D389">
        <v>0</v>
      </c>
      <c r="E389">
        <v>0</v>
      </c>
      <c r="F389">
        <v>4</v>
      </c>
      <c r="G389">
        <v>8</v>
      </c>
      <c r="H389">
        <v>12</v>
      </c>
      <c r="I389">
        <v>15</v>
      </c>
      <c r="J389">
        <v>19</v>
      </c>
      <c r="K389">
        <v>21</v>
      </c>
      <c r="L389">
        <v>24</v>
      </c>
      <c r="M389">
        <v>27</v>
      </c>
      <c r="N389">
        <v>31</v>
      </c>
      <c r="O389">
        <v>34</v>
      </c>
      <c r="P389">
        <v>36</v>
      </c>
      <c r="Q389">
        <v>39</v>
      </c>
      <c r="R389">
        <v>40</v>
      </c>
      <c r="S389">
        <v>43</v>
      </c>
      <c r="T389">
        <v>46</v>
      </c>
      <c r="U389">
        <v>49</v>
      </c>
      <c r="V389">
        <v>49</v>
      </c>
      <c r="W389">
        <v>52</v>
      </c>
      <c r="X389">
        <v>54</v>
      </c>
      <c r="Y389">
        <v>56</v>
      </c>
      <c r="Z389">
        <v>58</v>
      </c>
      <c r="AA389">
        <v>59</v>
      </c>
      <c r="AB389">
        <v>62</v>
      </c>
      <c r="AC389">
        <v>63</v>
      </c>
      <c r="AD389">
        <v>65</v>
      </c>
      <c r="AE389">
        <v>66</v>
      </c>
      <c r="AF389">
        <v>69</v>
      </c>
      <c r="AG389">
        <v>70</v>
      </c>
      <c r="AH389">
        <v>72</v>
      </c>
      <c r="AI389">
        <v>73</v>
      </c>
      <c r="AJ389" s="5" t="str">
        <f t="shared" si="5"/>
        <v>Jobs: Paper products and printing</v>
      </c>
    </row>
    <row r="390" spans="1:36" ht="15" thickTop="1" thickBot="1" x14ac:dyDescent="0.5">
      <c r="A390" t="s">
        <v>83</v>
      </c>
      <c r="B390" t="s">
        <v>283</v>
      </c>
      <c r="C390" t="s">
        <v>129</v>
      </c>
      <c r="D390">
        <v>0</v>
      </c>
      <c r="E390">
        <v>0</v>
      </c>
      <c r="F390">
        <v>0</v>
      </c>
      <c r="G390">
        <v>1</v>
      </c>
      <c r="H390">
        <v>1</v>
      </c>
      <c r="I390">
        <v>2</v>
      </c>
      <c r="J390">
        <v>2</v>
      </c>
      <c r="K390">
        <v>3</v>
      </c>
      <c r="L390">
        <v>4</v>
      </c>
      <c r="M390">
        <v>4</v>
      </c>
      <c r="N390">
        <v>5</v>
      </c>
      <c r="O390">
        <v>4</v>
      </c>
      <c r="P390">
        <v>4</v>
      </c>
      <c r="Q390">
        <v>5</v>
      </c>
      <c r="R390">
        <v>4</v>
      </c>
      <c r="S390">
        <v>5</v>
      </c>
      <c r="T390">
        <v>5</v>
      </c>
      <c r="U390">
        <v>5</v>
      </c>
      <c r="V390">
        <v>5</v>
      </c>
      <c r="W390">
        <v>6</v>
      </c>
      <c r="X390">
        <v>6</v>
      </c>
      <c r="Y390">
        <v>5</v>
      </c>
      <c r="Z390">
        <v>5</v>
      </c>
      <c r="AA390">
        <v>5</v>
      </c>
      <c r="AB390">
        <v>6</v>
      </c>
      <c r="AC390">
        <v>6</v>
      </c>
      <c r="AD390">
        <v>5</v>
      </c>
      <c r="AE390">
        <v>5</v>
      </c>
      <c r="AF390">
        <v>5</v>
      </c>
      <c r="AG390">
        <v>5</v>
      </c>
      <c r="AH390">
        <v>4</v>
      </c>
      <c r="AI390">
        <v>5</v>
      </c>
      <c r="AJ390" s="5" t="str">
        <f t="shared" si="5"/>
        <v>Jobs: Coke and refined petroleum products</v>
      </c>
    </row>
    <row r="391" spans="1:36" ht="15" thickTop="1" thickBot="1" x14ac:dyDescent="0.5">
      <c r="A391" t="s">
        <v>84</v>
      </c>
      <c r="B391" t="s">
        <v>283</v>
      </c>
      <c r="C391" t="s">
        <v>129</v>
      </c>
      <c r="D391">
        <v>0</v>
      </c>
      <c r="E391">
        <v>0</v>
      </c>
      <c r="F391">
        <v>4</v>
      </c>
      <c r="G391">
        <v>6</v>
      </c>
      <c r="H391">
        <v>9</v>
      </c>
      <c r="I391">
        <v>12</v>
      </c>
      <c r="J391">
        <v>15</v>
      </c>
      <c r="K391">
        <v>17</v>
      </c>
      <c r="L391">
        <v>19</v>
      </c>
      <c r="M391">
        <v>21</v>
      </c>
      <c r="N391">
        <v>25</v>
      </c>
      <c r="O391">
        <v>26</v>
      </c>
      <c r="P391">
        <v>29</v>
      </c>
      <c r="Q391">
        <v>31</v>
      </c>
      <c r="R391">
        <v>33</v>
      </c>
      <c r="S391">
        <v>34</v>
      </c>
      <c r="T391">
        <v>37</v>
      </c>
      <c r="U391">
        <v>38</v>
      </c>
      <c r="V391">
        <v>39</v>
      </c>
      <c r="W391">
        <v>42</v>
      </c>
      <c r="X391">
        <v>43</v>
      </c>
      <c r="Y391">
        <v>44</v>
      </c>
      <c r="Z391">
        <v>46</v>
      </c>
      <c r="AA391">
        <v>49</v>
      </c>
      <c r="AB391">
        <v>49</v>
      </c>
      <c r="AC391">
        <v>51</v>
      </c>
      <c r="AD391">
        <v>52</v>
      </c>
      <c r="AE391">
        <v>52</v>
      </c>
      <c r="AF391">
        <v>55</v>
      </c>
      <c r="AG391">
        <v>56</v>
      </c>
      <c r="AH391">
        <v>58</v>
      </c>
      <c r="AI391">
        <v>58</v>
      </c>
      <c r="AJ391" s="5" t="str">
        <f t="shared" si="5"/>
        <v>Jobs: Chemicals and pharmaceutical products</v>
      </c>
    </row>
    <row r="392" spans="1:36" ht="15" thickTop="1" thickBot="1" x14ac:dyDescent="0.5">
      <c r="A392" t="s">
        <v>85</v>
      </c>
      <c r="B392" t="s">
        <v>283</v>
      </c>
      <c r="C392" t="s">
        <v>129</v>
      </c>
      <c r="D392">
        <v>0</v>
      </c>
      <c r="E392">
        <v>0</v>
      </c>
      <c r="F392">
        <v>4</v>
      </c>
      <c r="G392">
        <v>6</v>
      </c>
      <c r="H392">
        <v>9</v>
      </c>
      <c r="I392">
        <v>13</v>
      </c>
      <c r="J392">
        <v>15</v>
      </c>
      <c r="K392">
        <v>17</v>
      </c>
      <c r="L392">
        <v>20</v>
      </c>
      <c r="M392">
        <v>22</v>
      </c>
      <c r="N392">
        <v>25</v>
      </c>
      <c r="O392">
        <v>26</v>
      </c>
      <c r="P392">
        <v>29</v>
      </c>
      <c r="Q392">
        <v>31</v>
      </c>
      <c r="R392">
        <v>32</v>
      </c>
      <c r="S392">
        <v>33</v>
      </c>
      <c r="T392">
        <v>34</v>
      </c>
      <c r="U392">
        <v>37</v>
      </c>
      <c r="V392">
        <v>37</v>
      </c>
      <c r="W392">
        <v>38</v>
      </c>
      <c r="X392">
        <v>40</v>
      </c>
      <c r="Y392">
        <v>40</v>
      </c>
      <c r="Z392">
        <v>42</v>
      </c>
      <c r="AA392">
        <v>42</v>
      </c>
      <c r="AB392">
        <v>44</v>
      </c>
      <c r="AC392">
        <v>44</v>
      </c>
      <c r="AD392">
        <v>45</v>
      </c>
      <c r="AE392">
        <v>46</v>
      </c>
      <c r="AF392">
        <v>46</v>
      </c>
      <c r="AG392">
        <v>46</v>
      </c>
      <c r="AH392">
        <v>48</v>
      </c>
      <c r="AI392">
        <v>47</v>
      </c>
      <c r="AJ392" s="5" t="str">
        <f t="shared" si="5"/>
        <v>Jobs: Rubber and plastics products</v>
      </c>
    </row>
    <row r="393" spans="1:36" ht="15" thickTop="1" thickBot="1" x14ac:dyDescent="0.5">
      <c r="A393" t="s">
        <v>86</v>
      </c>
      <c r="B393" t="s">
        <v>283</v>
      </c>
      <c r="C393" t="s">
        <v>129</v>
      </c>
      <c r="D393">
        <v>0</v>
      </c>
      <c r="E393">
        <v>0</v>
      </c>
      <c r="F393">
        <v>2</v>
      </c>
      <c r="G393">
        <v>3</v>
      </c>
      <c r="H393">
        <v>5</v>
      </c>
      <c r="I393">
        <v>7</v>
      </c>
      <c r="J393">
        <v>9</v>
      </c>
      <c r="K393">
        <v>10</v>
      </c>
      <c r="L393">
        <v>12</v>
      </c>
      <c r="M393">
        <v>13</v>
      </c>
      <c r="N393">
        <v>14</v>
      </c>
      <c r="O393">
        <v>16</v>
      </c>
      <c r="P393">
        <v>17</v>
      </c>
      <c r="Q393">
        <v>18</v>
      </c>
      <c r="R393">
        <v>18</v>
      </c>
      <c r="S393">
        <v>20</v>
      </c>
      <c r="T393">
        <v>21</v>
      </c>
      <c r="U393">
        <v>22</v>
      </c>
      <c r="V393">
        <v>23</v>
      </c>
      <c r="W393">
        <v>24</v>
      </c>
      <c r="X393">
        <v>25</v>
      </c>
      <c r="Y393">
        <v>24</v>
      </c>
      <c r="Z393">
        <v>25</v>
      </c>
      <c r="AA393">
        <v>26</v>
      </c>
      <c r="AB393">
        <v>25</v>
      </c>
      <c r="AC393">
        <v>26</v>
      </c>
      <c r="AD393">
        <v>26</v>
      </c>
      <c r="AE393">
        <v>26</v>
      </c>
      <c r="AF393">
        <v>26</v>
      </c>
      <c r="AG393">
        <v>27</v>
      </c>
      <c r="AH393">
        <v>26</v>
      </c>
      <c r="AI393">
        <v>27</v>
      </c>
      <c r="AJ393" s="5" t="str">
        <f t="shared" si="5"/>
        <v>Jobs: Other non-metallic mineral products</v>
      </c>
    </row>
    <row r="394" spans="1:36" ht="15" thickTop="1" thickBot="1" x14ac:dyDescent="0.5">
      <c r="A394" t="s">
        <v>87</v>
      </c>
      <c r="B394" t="s">
        <v>283</v>
      </c>
      <c r="C394" t="s">
        <v>129</v>
      </c>
      <c r="D394">
        <v>0</v>
      </c>
      <c r="E394">
        <v>0</v>
      </c>
      <c r="F394">
        <v>1</v>
      </c>
      <c r="G394">
        <v>2</v>
      </c>
      <c r="H394">
        <v>3</v>
      </c>
      <c r="I394">
        <v>5</v>
      </c>
      <c r="J394">
        <v>7</v>
      </c>
      <c r="K394">
        <v>7</v>
      </c>
      <c r="L394">
        <v>8</v>
      </c>
      <c r="M394">
        <v>9</v>
      </c>
      <c r="N394">
        <v>9</v>
      </c>
      <c r="O394">
        <v>10</v>
      </c>
      <c r="P394">
        <v>10</v>
      </c>
      <c r="Q394">
        <v>10</v>
      </c>
      <c r="R394">
        <v>10</v>
      </c>
      <c r="S394">
        <v>11</v>
      </c>
      <c r="T394">
        <v>11</v>
      </c>
      <c r="U394">
        <v>10</v>
      </c>
      <c r="V394">
        <v>8</v>
      </c>
      <c r="W394">
        <v>8</v>
      </c>
      <c r="X394">
        <v>8</v>
      </c>
      <c r="Y394">
        <v>8</v>
      </c>
      <c r="Z394">
        <v>9</v>
      </c>
      <c r="AA394">
        <v>8</v>
      </c>
      <c r="AB394">
        <v>6</v>
      </c>
      <c r="AC394">
        <v>5</v>
      </c>
      <c r="AD394">
        <v>4</v>
      </c>
      <c r="AE394">
        <v>2</v>
      </c>
      <c r="AF394">
        <v>1</v>
      </c>
      <c r="AG394">
        <v>1</v>
      </c>
      <c r="AH394">
        <v>0</v>
      </c>
      <c r="AI394">
        <v>-2</v>
      </c>
      <c r="AJ394" s="5" t="str">
        <f t="shared" si="5"/>
        <v>Jobs: Manufacture of basic metals</v>
      </c>
    </row>
    <row r="395" spans="1:36" ht="15" thickTop="1" thickBot="1" x14ac:dyDescent="0.5">
      <c r="A395" t="s">
        <v>88</v>
      </c>
      <c r="B395" t="s">
        <v>283</v>
      </c>
      <c r="C395" t="s">
        <v>129</v>
      </c>
      <c r="D395">
        <v>0</v>
      </c>
      <c r="E395">
        <v>0</v>
      </c>
      <c r="F395">
        <v>4</v>
      </c>
      <c r="G395">
        <v>7</v>
      </c>
      <c r="H395">
        <v>9</v>
      </c>
      <c r="I395">
        <v>11</v>
      </c>
      <c r="J395">
        <v>14</v>
      </c>
      <c r="K395">
        <v>15</v>
      </c>
      <c r="L395">
        <v>17</v>
      </c>
      <c r="M395">
        <v>20</v>
      </c>
      <c r="N395">
        <v>22</v>
      </c>
      <c r="O395">
        <v>25</v>
      </c>
      <c r="P395">
        <v>26</v>
      </c>
      <c r="Q395">
        <v>30</v>
      </c>
      <c r="R395">
        <v>31</v>
      </c>
      <c r="S395">
        <v>34</v>
      </c>
      <c r="T395">
        <v>36</v>
      </c>
      <c r="U395">
        <v>39</v>
      </c>
      <c r="V395">
        <v>39</v>
      </c>
      <c r="W395">
        <v>43</v>
      </c>
      <c r="X395">
        <v>46</v>
      </c>
      <c r="Y395">
        <v>46</v>
      </c>
      <c r="Z395">
        <v>49</v>
      </c>
      <c r="AA395">
        <v>52</v>
      </c>
      <c r="AB395">
        <v>55</v>
      </c>
      <c r="AC395">
        <v>55</v>
      </c>
      <c r="AD395">
        <v>59</v>
      </c>
      <c r="AE395">
        <v>61</v>
      </c>
      <c r="AF395">
        <v>64</v>
      </c>
      <c r="AG395">
        <v>65</v>
      </c>
      <c r="AH395">
        <v>69</v>
      </c>
      <c r="AI395">
        <v>70</v>
      </c>
      <c r="AJ395" s="5" t="str">
        <f t="shared" si="5"/>
        <v>Jobs: Fabricated metal products, except machinery and equipment</v>
      </c>
    </row>
    <row r="396" spans="1:36" ht="15" thickTop="1" thickBot="1" x14ac:dyDescent="0.5">
      <c r="A396" t="s">
        <v>89</v>
      </c>
      <c r="B396" t="s">
        <v>283</v>
      </c>
      <c r="C396" t="s">
        <v>129</v>
      </c>
      <c r="D396">
        <v>0</v>
      </c>
      <c r="E396">
        <v>0</v>
      </c>
      <c r="F396">
        <v>3</v>
      </c>
      <c r="G396">
        <v>6</v>
      </c>
      <c r="H396">
        <v>7</v>
      </c>
      <c r="I396">
        <v>10</v>
      </c>
      <c r="J396">
        <v>13</v>
      </c>
      <c r="K396">
        <v>14</v>
      </c>
      <c r="L396">
        <v>17</v>
      </c>
      <c r="M396">
        <v>19</v>
      </c>
      <c r="N396">
        <v>21</v>
      </c>
      <c r="O396">
        <v>24</v>
      </c>
      <c r="P396">
        <v>26</v>
      </c>
      <c r="Q396">
        <v>28</v>
      </c>
      <c r="R396">
        <v>29</v>
      </c>
      <c r="S396">
        <v>31</v>
      </c>
      <c r="T396">
        <v>33</v>
      </c>
      <c r="U396">
        <v>35</v>
      </c>
      <c r="V396">
        <v>36</v>
      </c>
      <c r="W396">
        <v>39</v>
      </c>
      <c r="X396">
        <v>39</v>
      </c>
      <c r="Y396">
        <v>41</v>
      </c>
      <c r="Z396">
        <v>42</v>
      </c>
      <c r="AA396">
        <v>44</v>
      </c>
      <c r="AB396">
        <v>46</v>
      </c>
      <c r="AC396">
        <v>48</v>
      </c>
      <c r="AD396">
        <v>50</v>
      </c>
      <c r="AE396">
        <v>51</v>
      </c>
      <c r="AF396">
        <v>53</v>
      </c>
      <c r="AG396">
        <v>54</v>
      </c>
      <c r="AH396">
        <v>57</v>
      </c>
      <c r="AI396">
        <v>58</v>
      </c>
      <c r="AJ396" s="5" t="str">
        <f t="shared" si="5"/>
        <v>Jobs: Computer, electronic and optical products</v>
      </c>
    </row>
    <row r="397" spans="1:36" ht="15" thickTop="1" thickBot="1" x14ac:dyDescent="0.5">
      <c r="A397" t="s">
        <v>90</v>
      </c>
      <c r="B397" t="s">
        <v>283</v>
      </c>
      <c r="C397" t="s">
        <v>129</v>
      </c>
      <c r="D397">
        <v>0</v>
      </c>
      <c r="E397">
        <v>0</v>
      </c>
      <c r="F397">
        <v>2</v>
      </c>
      <c r="G397">
        <v>2</v>
      </c>
      <c r="H397">
        <v>3</v>
      </c>
      <c r="I397">
        <v>4</v>
      </c>
      <c r="J397">
        <v>6</v>
      </c>
      <c r="K397">
        <v>6</v>
      </c>
      <c r="L397">
        <v>6</v>
      </c>
      <c r="M397">
        <v>6</v>
      </c>
      <c r="N397">
        <v>8</v>
      </c>
      <c r="O397">
        <v>9</v>
      </c>
      <c r="P397">
        <v>9</v>
      </c>
      <c r="Q397">
        <v>9</v>
      </c>
      <c r="R397">
        <v>9</v>
      </c>
      <c r="S397">
        <v>10</v>
      </c>
      <c r="T397">
        <v>10</v>
      </c>
      <c r="U397">
        <v>11</v>
      </c>
      <c r="V397">
        <v>11</v>
      </c>
      <c r="W397">
        <v>11</v>
      </c>
      <c r="X397">
        <v>11</v>
      </c>
      <c r="Y397">
        <v>11</v>
      </c>
      <c r="Z397">
        <v>10</v>
      </c>
      <c r="AA397">
        <v>10</v>
      </c>
      <c r="AB397">
        <v>10</v>
      </c>
      <c r="AC397">
        <v>10</v>
      </c>
      <c r="AD397">
        <v>10</v>
      </c>
      <c r="AE397">
        <v>9</v>
      </c>
      <c r="AF397">
        <v>9</v>
      </c>
      <c r="AG397">
        <v>8</v>
      </c>
      <c r="AH397">
        <v>8</v>
      </c>
      <c r="AI397">
        <v>7</v>
      </c>
      <c r="AJ397" s="5" t="str">
        <f t="shared" si="5"/>
        <v>Jobs: Electrical equipment</v>
      </c>
    </row>
    <row r="398" spans="1:36" ht="15" thickTop="1" thickBot="1" x14ac:dyDescent="0.5">
      <c r="A398" t="s">
        <v>91</v>
      </c>
      <c r="B398" t="s">
        <v>283</v>
      </c>
      <c r="C398" t="s">
        <v>129</v>
      </c>
      <c r="D398">
        <v>0</v>
      </c>
      <c r="E398">
        <v>0</v>
      </c>
      <c r="F398">
        <v>3</v>
      </c>
      <c r="G398">
        <v>5</v>
      </c>
      <c r="H398">
        <v>7</v>
      </c>
      <c r="I398">
        <v>9</v>
      </c>
      <c r="J398">
        <v>11</v>
      </c>
      <c r="K398">
        <v>12</v>
      </c>
      <c r="L398">
        <v>15</v>
      </c>
      <c r="M398">
        <v>16</v>
      </c>
      <c r="N398">
        <v>18</v>
      </c>
      <c r="O398">
        <v>21</v>
      </c>
      <c r="P398">
        <v>22</v>
      </c>
      <c r="Q398">
        <v>25</v>
      </c>
      <c r="R398">
        <v>24</v>
      </c>
      <c r="S398">
        <v>26</v>
      </c>
      <c r="T398">
        <v>28</v>
      </c>
      <c r="U398">
        <v>29</v>
      </c>
      <c r="V398">
        <v>30</v>
      </c>
      <c r="W398">
        <v>31</v>
      </c>
      <c r="X398">
        <v>32</v>
      </c>
      <c r="Y398">
        <v>32</v>
      </c>
      <c r="Z398">
        <v>34</v>
      </c>
      <c r="AA398">
        <v>35</v>
      </c>
      <c r="AB398">
        <v>36</v>
      </c>
      <c r="AC398">
        <v>37</v>
      </c>
      <c r="AD398">
        <v>38</v>
      </c>
      <c r="AE398">
        <v>39</v>
      </c>
      <c r="AF398">
        <v>41</v>
      </c>
      <c r="AG398">
        <v>40</v>
      </c>
      <c r="AH398">
        <v>42</v>
      </c>
      <c r="AI398">
        <v>42</v>
      </c>
      <c r="AJ398" s="5" t="str">
        <f t="shared" si="5"/>
        <v>Jobs: Machinery and equipment n.e.c.</v>
      </c>
    </row>
    <row r="399" spans="1:36" ht="15" thickTop="1" thickBot="1" x14ac:dyDescent="0.5">
      <c r="A399" t="s">
        <v>92</v>
      </c>
      <c r="B399" t="s">
        <v>283</v>
      </c>
      <c r="C399" t="s">
        <v>129</v>
      </c>
      <c r="D399">
        <v>0</v>
      </c>
      <c r="E399">
        <v>0</v>
      </c>
      <c r="F399">
        <v>0</v>
      </c>
      <c r="G399">
        <v>-2</v>
      </c>
      <c r="H399">
        <v>-5</v>
      </c>
      <c r="I399">
        <v>-6</v>
      </c>
      <c r="J399">
        <v>-7</v>
      </c>
      <c r="K399">
        <v>-8</v>
      </c>
      <c r="L399">
        <v>-10</v>
      </c>
      <c r="M399">
        <v>-13</v>
      </c>
      <c r="N399">
        <v>-14</v>
      </c>
      <c r="O399">
        <v>-16</v>
      </c>
      <c r="P399">
        <v>-19</v>
      </c>
      <c r="Q399">
        <v>-21</v>
      </c>
      <c r="R399">
        <v>-24</v>
      </c>
      <c r="S399">
        <v>-27</v>
      </c>
      <c r="T399">
        <v>-30</v>
      </c>
      <c r="U399">
        <v>-34</v>
      </c>
      <c r="V399">
        <v>-36</v>
      </c>
      <c r="W399">
        <v>-40</v>
      </c>
      <c r="X399">
        <v>-44</v>
      </c>
      <c r="Y399">
        <v>-47</v>
      </c>
      <c r="Z399">
        <v>-51</v>
      </c>
      <c r="AA399">
        <v>-54</v>
      </c>
      <c r="AB399">
        <v>-57</v>
      </c>
      <c r="AC399">
        <v>-60</v>
      </c>
      <c r="AD399">
        <v>-64</v>
      </c>
      <c r="AE399">
        <v>-68</v>
      </c>
      <c r="AF399">
        <v>-72</v>
      </c>
      <c r="AG399">
        <v>-75</v>
      </c>
      <c r="AH399">
        <v>-79</v>
      </c>
      <c r="AI399">
        <v>-82</v>
      </c>
      <c r="AJ399" s="5" t="str">
        <f t="shared" si="5"/>
        <v>Jobs: Motor vehicles, trailers and semi-trailers</v>
      </c>
    </row>
    <row r="400" spans="1:36" ht="15" thickTop="1" thickBot="1" x14ac:dyDescent="0.5">
      <c r="A400" t="s">
        <v>93</v>
      </c>
      <c r="B400" t="s">
        <v>283</v>
      </c>
      <c r="C400" t="s">
        <v>129</v>
      </c>
      <c r="D400">
        <v>0</v>
      </c>
      <c r="E400">
        <v>0</v>
      </c>
      <c r="F400">
        <v>5</v>
      </c>
      <c r="G400">
        <v>9</v>
      </c>
      <c r="H400">
        <v>14</v>
      </c>
      <c r="I400">
        <v>19</v>
      </c>
      <c r="J400">
        <v>22</v>
      </c>
      <c r="K400">
        <v>25</v>
      </c>
      <c r="L400">
        <v>29</v>
      </c>
      <c r="M400">
        <v>32</v>
      </c>
      <c r="N400">
        <v>36</v>
      </c>
      <c r="O400">
        <v>40</v>
      </c>
      <c r="P400">
        <v>44</v>
      </c>
      <c r="Q400">
        <v>46</v>
      </c>
      <c r="R400">
        <v>48</v>
      </c>
      <c r="S400">
        <v>52</v>
      </c>
      <c r="T400">
        <v>55</v>
      </c>
      <c r="U400">
        <v>59</v>
      </c>
      <c r="V400">
        <v>60</v>
      </c>
      <c r="W400">
        <v>62</v>
      </c>
      <c r="X400">
        <v>65</v>
      </c>
      <c r="Y400">
        <v>67</v>
      </c>
      <c r="Z400">
        <v>69</v>
      </c>
      <c r="AA400">
        <v>73</v>
      </c>
      <c r="AB400">
        <v>74</v>
      </c>
      <c r="AC400">
        <v>77</v>
      </c>
      <c r="AD400">
        <v>80</v>
      </c>
      <c r="AE400">
        <v>82</v>
      </c>
      <c r="AF400">
        <v>85</v>
      </c>
      <c r="AG400">
        <v>89</v>
      </c>
      <c r="AH400">
        <v>91</v>
      </c>
      <c r="AI400">
        <v>92</v>
      </c>
      <c r="AJ400" s="5" t="str">
        <f t="shared" si="5"/>
        <v>Jobs: Other transport equipment</v>
      </c>
    </row>
    <row r="401" spans="1:36" ht="15" thickTop="1" thickBot="1" x14ac:dyDescent="0.5">
      <c r="A401" t="s">
        <v>94</v>
      </c>
      <c r="B401" t="s">
        <v>283</v>
      </c>
      <c r="C401" t="s">
        <v>129</v>
      </c>
      <c r="D401">
        <v>0</v>
      </c>
      <c r="E401">
        <v>0</v>
      </c>
      <c r="F401">
        <v>2</v>
      </c>
      <c r="G401">
        <v>2</v>
      </c>
      <c r="H401">
        <v>4</v>
      </c>
      <c r="I401">
        <v>5</v>
      </c>
      <c r="J401">
        <v>6</v>
      </c>
      <c r="K401">
        <v>6</v>
      </c>
      <c r="L401">
        <v>7</v>
      </c>
      <c r="M401">
        <v>8</v>
      </c>
      <c r="N401">
        <v>9</v>
      </c>
      <c r="O401">
        <v>10</v>
      </c>
      <c r="P401">
        <v>12</v>
      </c>
      <c r="Q401">
        <v>13</v>
      </c>
      <c r="R401">
        <v>11</v>
      </c>
      <c r="S401">
        <v>13</v>
      </c>
      <c r="T401">
        <v>13</v>
      </c>
      <c r="U401">
        <v>14</v>
      </c>
      <c r="V401">
        <v>13</v>
      </c>
      <c r="W401">
        <v>14</v>
      </c>
      <c r="X401">
        <v>15</v>
      </c>
      <c r="Y401">
        <v>14</v>
      </c>
      <c r="Z401">
        <v>15</v>
      </c>
      <c r="AA401">
        <v>14</v>
      </c>
      <c r="AB401">
        <v>15</v>
      </c>
      <c r="AC401">
        <v>15</v>
      </c>
      <c r="AD401">
        <v>14</v>
      </c>
      <c r="AE401">
        <v>15</v>
      </c>
      <c r="AF401">
        <v>15</v>
      </c>
      <c r="AG401">
        <v>15</v>
      </c>
      <c r="AH401">
        <v>15</v>
      </c>
      <c r="AI401">
        <v>14</v>
      </c>
      <c r="AJ401" s="5" t="str">
        <f t="shared" si="5"/>
        <v>Jobs: Other manufacturing; repair and installation of machinery and equipment</v>
      </c>
    </row>
    <row r="402" spans="1:36" ht="15" thickTop="1" thickBot="1" x14ac:dyDescent="0.5">
      <c r="A402" t="s">
        <v>95</v>
      </c>
      <c r="B402" t="s">
        <v>283</v>
      </c>
      <c r="C402" t="s">
        <v>129</v>
      </c>
      <c r="D402">
        <v>0</v>
      </c>
      <c r="E402">
        <v>0</v>
      </c>
      <c r="F402">
        <v>10</v>
      </c>
      <c r="G402">
        <v>26</v>
      </c>
      <c r="H402">
        <v>40</v>
      </c>
      <c r="I402">
        <v>50</v>
      </c>
      <c r="J402">
        <v>68</v>
      </c>
      <c r="K402">
        <v>81</v>
      </c>
      <c r="L402">
        <v>93</v>
      </c>
      <c r="M402">
        <v>103</v>
      </c>
      <c r="N402">
        <v>118</v>
      </c>
      <c r="O402">
        <v>128</v>
      </c>
      <c r="P402">
        <v>138</v>
      </c>
      <c r="Q402">
        <v>157</v>
      </c>
      <c r="R402">
        <v>165</v>
      </c>
      <c r="S402">
        <v>175</v>
      </c>
      <c r="T402">
        <v>183</v>
      </c>
      <c r="U402">
        <v>202</v>
      </c>
      <c r="V402">
        <v>203</v>
      </c>
      <c r="W402">
        <v>215</v>
      </c>
      <c r="X402">
        <v>225</v>
      </c>
      <c r="Y402">
        <v>237</v>
      </c>
      <c r="Z402">
        <v>248</v>
      </c>
      <c r="AA402">
        <v>256</v>
      </c>
      <c r="AB402">
        <v>266</v>
      </c>
      <c r="AC402">
        <v>275</v>
      </c>
      <c r="AD402">
        <v>280</v>
      </c>
      <c r="AE402">
        <v>290</v>
      </c>
      <c r="AF402">
        <v>301</v>
      </c>
      <c r="AG402">
        <v>311</v>
      </c>
      <c r="AH402">
        <v>318</v>
      </c>
      <c r="AI402">
        <v>325</v>
      </c>
      <c r="AJ402" s="5" t="str">
        <f t="shared" si="5"/>
        <v>Jobs: Electricity, gas, water supply, sewerage, waste and remediation services</v>
      </c>
    </row>
    <row r="403" spans="1:36" ht="15" thickTop="1" thickBot="1" x14ac:dyDescent="0.5">
      <c r="A403" t="s">
        <v>96</v>
      </c>
      <c r="B403" t="s">
        <v>283</v>
      </c>
      <c r="C403" t="s">
        <v>129</v>
      </c>
      <c r="D403">
        <v>0</v>
      </c>
      <c r="E403">
        <v>0</v>
      </c>
      <c r="F403">
        <v>82</v>
      </c>
      <c r="G403">
        <v>162</v>
      </c>
      <c r="H403">
        <v>236</v>
      </c>
      <c r="I403">
        <v>325</v>
      </c>
      <c r="J403">
        <v>419</v>
      </c>
      <c r="K403">
        <v>515</v>
      </c>
      <c r="L403">
        <v>620</v>
      </c>
      <c r="M403">
        <v>737</v>
      </c>
      <c r="N403">
        <v>862</v>
      </c>
      <c r="O403">
        <v>1000</v>
      </c>
      <c r="P403">
        <v>1148</v>
      </c>
      <c r="Q403">
        <v>1298</v>
      </c>
      <c r="R403">
        <v>1456</v>
      </c>
      <c r="S403">
        <v>1595</v>
      </c>
      <c r="T403">
        <v>1781</v>
      </c>
      <c r="U403">
        <v>1972</v>
      </c>
      <c r="V403">
        <v>2154</v>
      </c>
      <c r="W403">
        <v>2380</v>
      </c>
      <c r="X403">
        <v>2631</v>
      </c>
      <c r="Y403">
        <v>2864</v>
      </c>
      <c r="Z403">
        <v>3145</v>
      </c>
      <c r="AA403">
        <v>3457</v>
      </c>
      <c r="AB403">
        <v>3773</v>
      </c>
      <c r="AC403">
        <v>4106</v>
      </c>
      <c r="AD403">
        <v>4496</v>
      </c>
      <c r="AE403">
        <v>4876</v>
      </c>
      <c r="AF403">
        <v>5340</v>
      </c>
      <c r="AG403">
        <v>5760</v>
      </c>
      <c r="AH403">
        <v>6239</v>
      </c>
      <c r="AI403">
        <v>6712</v>
      </c>
      <c r="AJ403" s="5" t="str">
        <f t="shared" si="5"/>
        <v>Jobs: Construction</v>
      </c>
    </row>
    <row r="404" spans="1:36" ht="15" thickTop="1" thickBot="1" x14ac:dyDescent="0.5">
      <c r="A404" t="s">
        <v>97</v>
      </c>
      <c r="B404" t="s">
        <v>283</v>
      </c>
      <c r="C404" t="s">
        <v>129</v>
      </c>
      <c r="D404">
        <v>0</v>
      </c>
      <c r="E404">
        <v>0</v>
      </c>
      <c r="F404">
        <v>-11</v>
      </c>
      <c r="G404">
        <v>-35</v>
      </c>
      <c r="H404">
        <v>-43</v>
      </c>
      <c r="I404">
        <v>-59</v>
      </c>
      <c r="J404">
        <v>-77</v>
      </c>
      <c r="K404">
        <v>-102</v>
      </c>
      <c r="L404">
        <v>-127</v>
      </c>
      <c r="M404">
        <v>-157</v>
      </c>
      <c r="N404">
        <v>-188</v>
      </c>
      <c r="O404">
        <v>-227</v>
      </c>
      <c r="P404">
        <v>-265</v>
      </c>
      <c r="Q404">
        <v>-309</v>
      </c>
      <c r="R404">
        <v>-362</v>
      </c>
      <c r="S404">
        <v>-393</v>
      </c>
      <c r="T404">
        <v>-437</v>
      </c>
      <c r="U404">
        <v>-484</v>
      </c>
      <c r="V404">
        <v>-539</v>
      </c>
      <c r="W404">
        <v>-597</v>
      </c>
      <c r="X404">
        <v>-662</v>
      </c>
      <c r="Y404">
        <v>-734</v>
      </c>
      <c r="Z404">
        <v>-810</v>
      </c>
      <c r="AA404">
        <v>-893</v>
      </c>
      <c r="AB404">
        <v>-980</v>
      </c>
      <c r="AC404">
        <v>-1075</v>
      </c>
      <c r="AD404">
        <v>-1176</v>
      </c>
      <c r="AE404">
        <v>-1282</v>
      </c>
      <c r="AF404">
        <v>-1400</v>
      </c>
      <c r="AG404">
        <v>-1508</v>
      </c>
      <c r="AH404">
        <v>-1616</v>
      </c>
      <c r="AI404">
        <v>-1728</v>
      </c>
      <c r="AJ404" s="5" t="str">
        <f t="shared" si="5"/>
        <v>Jobs: Wholesale and retail trade; repair of motor vehicles</v>
      </c>
    </row>
    <row r="405" spans="1:36" ht="15" thickTop="1" thickBot="1" x14ac:dyDescent="0.5">
      <c r="A405" t="s">
        <v>98</v>
      </c>
      <c r="B405" t="s">
        <v>283</v>
      </c>
      <c r="C405" t="s">
        <v>129</v>
      </c>
      <c r="D405">
        <v>0</v>
      </c>
      <c r="E405">
        <v>0</v>
      </c>
      <c r="F405">
        <v>-2</v>
      </c>
      <c r="G405">
        <v>-7</v>
      </c>
      <c r="H405">
        <v>-10</v>
      </c>
      <c r="I405">
        <v>-14</v>
      </c>
      <c r="J405">
        <v>-18</v>
      </c>
      <c r="K405">
        <v>-23</v>
      </c>
      <c r="L405">
        <v>-27</v>
      </c>
      <c r="M405">
        <v>-31</v>
      </c>
      <c r="N405">
        <v>-34</v>
      </c>
      <c r="O405">
        <v>-38</v>
      </c>
      <c r="P405">
        <v>-41</v>
      </c>
      <c r="Q405">
        <v>-45</v>
      </c>
      <c r="R405">
        <v>-50</v>
      </c>
      <c r="S405">
        <v>-52</v>
      </c>
      <c r="T405">
        <v>-55</v>
      </c>
      <c r="U405">
        <v>-59</v>
      </c>
      <c r="V405">
        <v>-64</v>
      </c>
      <c r="W405">
        <v>-68</v>
      </c>
      <c r="X405">
        <v>-72</v>
      </c>
      <c r="Y405">
        <v>-77</v>
      </c>
      <c r="Z405">
        <v>-81</v>
      </c>
      <c r="AA405">
        <v>-87</v>
      </c>
      <c r="AB405">
        <v>-92</v>
      </c>
      <c r="AC405">
        <v>-97</v>
      </c>
      <c r="AD405">
        <v>-104</v>
      </c>
      <c r="AE405">
        <v>-109</v>
      </c>
      <c r="AF405">
        <v>-117</v>
      </c>
      <c r="AG405">
        <v>-124</v>
      </c>
      <c r="AH405">
        <v>-130</v>
      </c>
      <c r="AI405">
        <v>-136</v>
      </c>
      <c r="AJ405" s="5" t="str">
        <f t="shared" si="5"/>
        <v>Jobs: Transportation and storage</v>
      </c>
    </row>
    <row r="406" spans="1:36" ht="15" thickTop="1" thickBot="1" x14ac:dyDescent="0.5">
      <c r="A406" t="s">
        <v>99</v>
      </c>
      <c r="B406" t="s">
        <v>283</v>
      </c>
      <c r="C406" t="s">
        <v>129</v>
      </c>
      <c r="D406">
        <v>0</v>
      </c>
      <c r="E406">
        <v>0</v>
      </c>
      <c r="F406">
        <v>-4</v>
      </c>
      <c r="G406">
        <v>-14</v>
      </c>
      <c r="H406">
        <v>-21</v>
      </c>
      <c r="I406">
        <v>-30</v>
      </c>
      <c r="J406">
        <v>-39</v>
      </c>
      <c r="K406">
        <v>-50</v>
      </c>
      <c r="L406">
        <v>-57</v>
      </c>
      <c r="M406">
        <v>-67</v>
      </c>
      <c r="N406">
        <v>-74</v>
      </c>
      <c r="O406">
        <v>-84</v>
      </c>
      <c r="P406">
        <v>-90</v>
      </c>
      <c r="Q406">
        <v>-98</v>
      </c>
      <c r="R406">
        <v>-108</v>
      </c>
      <c r="S406">
        <v>-111</v>
      </c>
      <c r="T406">
        <v>-119</v>
      </c>
      <c r="U406">
        <v>-126</v>
      </c>
      <c r="V406">
        <v>-135</v>
      </c>
      <c r="W406">
        <v>-142</v>
      </c>
      <c r="X406">
        <v>-150</v>
      </c>
      <c r="Y406">
        <v>-159</v>
      </c>
      <c r="Z406">
        <v>-168</v>
      </c>
      <c r="AA406">
        <v>-177</v>
      </c>
      <c r="AB406">
        <v>-186</v>
      </c>
      <c r="AC406">
        <v>-196</v>
      </c>
      <c r="AD406">
        <v>-207</v>
      </c>
      <c r="AE406">
        <v>-217</v>
      </c>
      <c r="AF406">
        <v>-230</v>
      </c>
      <c r="AG406">
        <v>-242</v>
      </c>
      <c r="AH406">
        <v>-252</v>
      </c>
      <c r="AI406">
        <v>-264</v>
      </c>
      <c r="AJ406" s="5" t="str">
        <f t="shared" si="5"/>
        <v>Jobs: Accomodation and food services</v>
      </c>
    </row>
    <row r="407" spans="1:36" ht="15" thickTop="1" thickBot="1" x14ac:dyDescent="0.5">
      <c r="A407" t="s">
        <v>100</v>
      </c>
      <c r="B407" t="s">
        <v>283</v>
      </c>
      <c r="C407" t="s">
        <v>129</v>
      </c>
      <c r="D407">
        <v>0</v>
      </c>
      <c r="E407">
        <v>0</v>
      </c>
      <c r="F407">
        <v>0</v>
      </c>
      <c r="G407">
        <v>-1</v>
      </c>
      <c r="H407">
        <v>-2</v>
      </c>
      <c r="I407">
        <v>-3</v>
      </c>
      <c r="J407">
        <v>-3</v>
      </c>
      <c r="K407">
        <v>-4</v>
      </c>
      <c r="L407">
        <v>-4</v>
      </c>
      <c r="M407">
        <v>-5</v>
      </c>
      <c r="N407">
        <v>-5</v>
      </c>
      <c r="O407">
        <v>-5</v>
      </c>
      <c r="P407">
        <v>-5</v>
      </c>
      <c r="Q407">
        <v>-6</v>
      </c>
      <c r="R407">
        <v>-7</v>
      </c>
      <c r="S407">
        <v>-7</v>
      </c>
      <c r="T407">
        <v>-7</v>
      </c>
      <c r="U407">
        <v>-7</v>
      </c>
      <c r="V407">
        <v>-7</v>
      </c>
      <c r="W407">
        <v>-7</v>
      </c>
      <c r="X407">
        <v>-7</v>
      </c>
      <c r="Y407">
        <v>-7</v>
      </c>
      <c r="Z407">
        <v>-7</v>
      </c>
      <c r="AA407">
        <v>-7</v>
      </c>
      <c r="AB407">
        <v>-7</v>
      </c>
      <c r="AC407">
        <v>-7</v>
      </c>
      <c r="AD407">
        <v>-8</v>
      </c>
      <c r="AE407">
        <v>-8</v>
      </c>
      <c r="AF407">
        <v>-8</v>
      </c>
      <c r="AG407">
        <v>-8</v>
      </c>
      <c r="AH407">
        <v>-8</v>
      </c>
      <c r="AI407">
        <v>-8</v>
      </c>
      <c r="AJ407" s="5" t="str">
        <f t="shared" si="5"/>
        <v>Jobs: Publishing, audiovisual and broadcasting activities</v>
      </c>
    </row>
    <row r="408" spans="1:36" ht="15" thickTop="1" thickBot="1" x14ac:dyDescent="0.5">
      <c r="A408" t="s">
        <v>101</v>
      </c>
      <c r="B408" t="s">
        <v>283</v>
      </c>
      <c r="C408" t="s">
        <v>129</v>
      </c>
      <c r="D408">
        <v>0</v>
      </c>
      <c r="E408">
        <v>0</v>
      </c>
      <c r="F408">
        <v>0</v>
      </c>
      <c r="G408">
        <v>-1</v>
      </c>
      <c r="H408">
        <v>-2</v>
      </c>
      <c r="I408">
        <v>-2</v>
      </c>
      <c r="J408">
        <v>-3</v>
      </c>
      <c r="K408">
        <v>-3</v>
      </c>
      <c r="L408">
        <v>-4</v>
      </c>
      <c r="M408">
        <v>-4</v>
      </c>
      <c r="N408">
        <v>-4</v>
      </c>
      <c r="O408">
        <v>-5</v>
      </c>
      <c r="P408">
        <v>-5</v>
      </c>
      <c r="Q408">
        <v>-5</v>
      </c>
      <c r="R408">
        <v>-5</v>
      </c>
      <c r="S408">
        <v>-6</v>
      </c>
      <c r="T408">
        <v>-6</v>
      </c>
      <c r="U408">
        <v>-6</v>
      </c>
      <c r="V408">
        <v>-6</v>
      </c>
      <c r="W408">
        <v>-6</v>
      </c>
      <c r="X408">
        <v>-7</v>
      </c>
      <c r="Y408">
        <v>-7</v>
      </c>
      <c r="Z408">
        <v>-7</v>
      </c>
      <c r="AA408">
        <v>-8</v>
      </c>
      <c r="AB408">
        <v>-8</v>
      </c>
      <c r="AC408">
        <v>-8</v>
      </c>
      <c r="AD408">
        <v>-7</v>
      </c>
      <c r="AE408">
        <v>-8</v>
      </c>
      <c r="AF408">
        <v>-8</v>
      </c>
      <c r="AG408">
        <v>-8</v>
      </c>
      <c r="AH408">
        <v>-8</v>
      </c>
      <c r="AI408">
        <v>-8</v>
      </c>
      <c r="AJ408" s="5" t="str">
        <f t="shared" si="5"/>
        <v>Jobs: Telecommunications</v>
      </c>
    </row>
    <row r="409" spans="1:36" ht="15" thickTop="1" thickBot="1" x14ac:dyDescent="0.5">
      <c r="A409" t="s">
        <v>102</v>
      </c>
      <c r="B409" t="s">
        <v>283</v>
      </c>
      <c r="C409" t="s">
        <v>129</v>
      </c>
      <c r="D409">
        <v>0</v>
      </c>
      <c r="E409">
        <v>0</v>
      </c>
      <c r="F409">
        <v>0</v>
      </c>
      <c r="G409">
        <v>0</v>
      </c>
      <c r="H409">
        <v>-1</v>
      </c>
      <c r="I409">
        <v>-1</v>
      </c>
      <c r="J409">
        <v>-1</v>
      </c>
      <c r="K409">
        <v>-2</v>
      </c>
      <c r="L409">
        <v>-2</v>
      </c>
      <c r="M409">
        <v>-2</v>
      </c>
      <c r="N409">
        <v>-2</v>
      </c>
      <c r="O409">
        <v>-2</v>
      </c>
      <c r="P409">
        <v>-2</v>
      </c>
      <c r="Q409">
        <v>-2</v>
      </c>
      <c r="R409">
        <v>-3</v>
      </c>
      <c r="S409">
        <v>-2</v>
      </c>
      <c r="T409">
        <v>-3</v>
      </c>
      <c r="U409">
        <v>-3</v>
      </c>
      <c r="V409">
        <v>-4</v>
      </c>
      <c r="W409">
        <v>-4</v>
      </c>
      <c r="X409">
        <v>-3</v>
      </c>
      <c r="Y409">
        <v>-3</v>
      </c>
      <c r="Z409">
        <v>-3</v>
      </c>
      <c r="AA409">
        <v>-3</v>
      </c>
      <c r="AB409">
        <v>-3</v>
      </c>
      <c r="AC409">
        <v>-4</v>
      </c>
      <c r="AD409">
        <v>-4</v>
      </c>
      <c r="AE409">
        <v>-4</v>
      </c>
      <c r="AF409">
        <v>-4</v>
      </c>
      <c r="AG409">
        <v>-4</v>
      </c>
      <c r="AH409">
        <v>-4</v>
      </c>
      <c r="AI409">
        <v>-4</v>
      </c>
      <c r="AJ409" s="5" t="str">
        <f t="shared" si="5"/>
        <v>Jobs: IT and other information services</v>
      </c>
    </row>
    <row r="410" spans="1:36" ht="15" thickTop="1" thickBot="1" x14ac:dyDescent="0.5">
      <c r="A410" t="s">
        <v>103</v>
      </c>
      <c r="B410" t="s">
        <v>283</v>
      </c>
      <c r="C410" t="s">
        <v>129</v>
      </c>
      <c r="D410">
        <v>0</v>
      </c>
      <c r="E410">
        <v>0</v>
      </c>
      <c r="F410">
        <v>-1</v>
      </c>
      <c r="G410">
        <v>-4</v>
      </c>
      <c r="H410">
        <v>-7</v>
      </c>
      <c r="I410">
        <v>-9</v>
      </c>
      <c r="J410">
        <v>-12</v>
      </c>
      <c r="K410">
        <v>-15</v>
      </c>
      <c r="L410">
        <v>-17</v>
      </c>
      <c r="M410">
        <v>-20</v>
      </c>
      <c r="N410">
        <v>-22</v>
      </c>
      <c r="O410">
        <v>-25</v>
      </c>
      <c r="P410">
        <v>-26</v>
      </c>
      <c r="Q410">
        <v>-28</v>
      </c>
      <c r="R410">
        <v>-31</v>
      </c>
      <c r="S410">
        <v>-31</v>
      </c>
      <c r="T410">
        <v>-33</v>
      </c>
      <c r="U410">
        <v>-37</v>
      </c>
      <c r="V410">
        <v>-39</v>
      </c>
      <c r="W410">
        <v>-40</v>
      </c>
      <c r="X410">
        <v>-42</v>
      </c>
      <c r="Y410">
        <v>-45</v>
      </c>
      <c r="Z410">
        <v>-47</v>
      </c>
      <c r="AA410">
        <v>-50</v>
      </c>
      <c r="AB410">
        <v>-52</v>
      </c>
      <c r="AC410">
        <v>-54</v>
      </c>
      <c r="AD410">
        <v>-57</v>
      </c>
      <c r="AE410">
        <v>-60</v>
      </c>
      <c r="AF410">
        <v>-63</v>
      </c>
      <c r="AG410">
        <v>-65</v>
      </c>
      <c r="AH410">
        <v>-67</v>
      </c>
      <c r="AI410">
        <v>-70</v>
      </c>
      <c r="AJ410" s="5" t="str">
        <f t="shared" si="5"/>
        <v>Jobs: Financial and insurance activities</v>
      </c>
    </row>
    <row r="411" spans="1:36" ht="15" thickTop="1" thickBot="1" x14ac:dyDescent="0.5">
      <c r="A411" t="s">
        <v>104</v>
      </c>
      <c r="B411" t="s">
        <v>283</v>
      </c>
      <c r="C411" t="s">
        <v>129</v>
      </c>
      <c r="D411">
        <v>0</v>
      </c>
      <c r="E411">
        <v>0</v>
      </c>
      <c r="F411">
        <v>-1</v>
      </c>
      <c r="G411">
        <v>-4</v>
      </c>
      <c r="H411">
        <v>-7</v>
      </c>
      <c r="I411">
        <v>-9</v>
      </c>
      <c r="J411">
        <v>-12</v>
      </c>
      <c r="K411">
        <v>-15</v>
      </c>
      <c r="L411">
        <v>-17</v>
      </c>
      <c r="M411">
        <v>-19</v>
      </c>
      <c r="N411">
        <v>-21</v>
      </c>
      <c r="O411">
        <v>-24</v>
      </c>
      <c r="P411">
        <v>-26</v>
      </c>
      <c r="Q411">
        <v>-28</v>
      </c>
      <c r="R411">
        <v>-30</v>
      </c>
      <c r="S411">
        <v>-31</v>
      </c>
      <c r="T411">
        <v>-33</v>
      </c>
      <c r="U411">
        <v>-35</v>
      </c>
      <c r="V411">
        <v>-37</v>
      </c>
      <c r="W411">
        <v>-38</v>
      </c>
      <c r="X411">
        <v>-40</v>
      </c>
      <c r="Y411">
        <v>-42</v>
      </c>
      <c r="Z411">
        <v>-44</v>
      </c>
      <c r="AA411">
        <v>-46</v>
      </c>
      <c r="AB411">
        <v>-48</v>
      </c>
      <c r="AC411">
        <v>-50</v>
      </c>
      <c r="AD411">
        <v>-53</v>
      </c>
      <c r="AE411">
        <v>-55</v>
      </c>
      <c r="AF411">
        <v>-58</v>
      </c>
      <c r="AG411">
        <v>-61</v>
      </c>
      <c r="AH411">
        <v>-63</v>
      </c>
      <c r="AI411">
        <v>-65</v>
      </c>
      <c r="AJ411" s="5" t="str">
        <f t="shared" si="5"/>
        <v>Jobs: Real estate activities</v>
      </c>
    </row>
    <row r="412" spans="1:36" ht="15" thickTop="1" thickBot="1" x14ac:dyDescent="0.5">
      <c r="A412" t="s">
        <v>105</v>
      </c>
      <c r="B412" t="s">
        <v>283</v>
      </c>
      <c r="C412" t="s">
        <v>129</v>
      </c>
      <c r="D412">
        <v>0</v>
      </c>
      <c r="E412">
        <v>0</v>
      </c>
      <c r="F412">
        <v>-1</v>
      </c>
      <c r="G412">
        <v>-4</v>
      </c>
      <c r="H412">
        <v>-6</v>
      </c>
      <c r="I412">
        <v>-9</v>
      </c>
      <c r="J412">
        <v>-12</v>
      </c>
      <c r="K412">
        <v>-15</v>
      </c>
      <c r="L412">
        <v>-17</v>
      </c>
      <c r="M412">
        <v>-20</v>
      </c>
      <c r="N412">
        <v>-22</v>
      </c>
      <c r="O412">
        <v>-24</v>
      </c>
      <c r="P412">
        <v>-26</v>
      </c>
      <c r="Q412">
        <v>-28</v>
      </c>
      <c r="R412">
        <v>-30</v>
      </c>
      <c r="S412">
        <v>-31</v>
      </c>
      <c r="T412">
        <v>-34</v>
      </c>
      <c r="U412">
        <v>-35</v>
      </c>
      <c r="V412">
        <v>-38</v>
      </c>
      <c r="W412">
        <v>-40</v>
      </c>
      <c r="X412">
        <v>-43</v>
      </c>
      <c r="Y412">
        <v>-45</v>
      </c>
      <c r="Z412">
        <v>-48</v>
      </c>
      <c r="AA412">
        <v>-50</v>
      </c>
      <c r="AB412">
        <v>-53</v>
      </c>
      <c r="AC412">
        <v>-56</v>
      </c>
      <c r="AD412">
        <v>-59</v>
      </c>
      <c r="AE412">
        <v>-62</v>
      </c>
      <c r="AF412">
        <v>-66</v>
      </c>
      <c r="AG412">
        <v>-69</v>
      </c>
      <c r="AH412">
        <v>-72</v>
      </c>
      <c r="AI412">
        <v>-75</v>
      </c>
      <c r="AJ412" s="5" t="str">
        <f t="shared" si="5"/>
        <v>Jobs: Other business sector services</v>
      </c>
    </row>
    <row r="413" spans="1:36" ht="15" thickTop="1" thickBot="1" x14ac:dyDescent="0.5">
      <c r="A413" t="s">
        <v>106</v>
      </c>
      <c r="B413" t="s">
        <v>283</v>
      </c>
      <c r="C413" t="s">
        <v>129</v>
      </c>
      <c r="D413">
        <v>0</v>
      </c>
      <c r="E413">
        <v>0</v>
      </c>
      <c r="F413">
        <v>0</v>
      </c>
      <c r="G413">
        <v>0</v>
      </c>
      <c r="H413">
        <v>5</v>
      </c>
      <c r="I413">
        <v>7</v>
      </c>
      <c r="J413">
        <v>9</v>
      </c>
      <c r="K413">
        <v>11</v>
      </c>
      <c r="L413">
        <v>11</v>
      </c>
      <c r="M413">
        <v>12</v>
      </c>
      <c r="N413">
        <v>12</v>
      </c>
      <c r="O413">
        <v>12</v>
      </c>
      <c r="P413">
        <v>12</v>
      </c>
      <c r="Q413">
        <v>9</v>
      </c>
      <c r="R413">
        <v>7</v>
      </c>
      <c r="S413">
        <v>7</v>
      </c>
      <c r="T413">
        <v>7</v>
      </c>
      <c r="U413">
        <v>5</v>
      </c>
      <c r="V413">
        <v>2</v>
      </c>
      <c r="W413">
        <v>-1</v>
      </c>
      <c r="X413">
        <v>-1</v>
      </c>
      <c r="Y413">
        <v>-8</v>
      </c>
      <c r="Z413">
        <v>-13</v>
      </c>
      <c r="AA413">
        <v>-18</v>
      </c>
      <c r="AB413">
        <v>-26</v>
      </c>
      <c r="AC413">
        <v>-34</v>
      </c>
      <c r="AD413">
        <v>-42</v>
      </c>
      <c r="AE413">
        <v>-51</v>
      </c>
      <c r="AF413">
        <v>-61</v>
      </c>
      <c r="AG413">
        <v>-71</v>
      </c>
      <c r="AH413">
        <v>-79</v>
      </c>
      <c r="AI413">
        <v>-90</v>
      </c>
      <c r="AJ413" s="5" t="str">
        <f t="shared" si="5"/>
        <v>Jobs: Public administration and defence; compulsory social security</v>
      </c>
    </row>
    <row r="414" spans="1:36" ht="15" thickTop="1" thickBot="1" x14ac:dyDescent="0.5">
      <c r="A414" t="s">
        <v>107</v>
      </c>
      <c r="B414" t="s">
        <v>283</v>
      </c>
      <c r="C414" t="s">
        <v>129</v>
      </c>
      <c r="D414">
        <v>0</v>
      </c>
      <c r="E414">
        <v>0</v>
      </c>
      <c r="F414">
        <v>-2</v>
      </c>
      <c r="G414">
        <v>-8</v>
      </c>
      <c r="H414">
        <v>-12</v>
      </c>
      <c r="I414">
        <v>-17</v>
      </c>
      <c r="J414">
        <v>-21</v>
      </c>
      <c r="K414">
        <v>-27</v>
      </c>
      <c r="L414">
        <v>-32</v>
      </c>
      <c r="M414">
        <v>-36</v>
      </c>
      <c r="N414">
        <v>-41</v>
      </c>
      <c r="O414">
        <v>-46</v>
      </c>
      <c r="P414">
        <v>-50</v>
      </c>
      <c r="Q414">
        <v>-54</v>
      </c>
      <c r="R414">
        <v>-60</v>
      </c>
      <c r="S414">
        <v>-62</v>
      </c>
      <c r="T414">
        <v>-66</v>
      </c>
      <c r="U414">
        <v>-70</v>
      </c>
      <c r="V414">
        <v>-75</v>
      </c>
      <c r="W414">
        <v>-79</v>
      </c>
      <c r="X414">
        <v>-84</v>
      </c>
      <c r="Y414">
        <v>-90</v>
      </c>
      <c r="Z414">
        <v>-97</v>
      </c>
      <c r="AA414">
        <v>-102</v>
      </c>
      <c r="AB414">
        <v>-109</v>
      </c>
      <c r="AC414">
        <v>-116</v>
      </c>
      <c r="AD414">
        <v>-124</v>
      </c>
      <c r="AE414">
        <v>-131</v>
      </c>
      <c r="AF414">
        <v>-140</v>
      </c>
      <c r="AG414">
        <v>-149</v>
      </c>
      <c r="AH414">
        <v>-156</v>
      </c>
      <c r="AI414">
        <v>-164</v>
      </c>
      <c r="AJ414" s="5" t="str">
        <f t="shared" si="5"/>
        <v>Jobs: Education</v>
      </c>
    </row>
    <row r="415" spans="1:36" ht="15" thickTop="1" thickBot="1" x14ac:dyDescent="0.5">
      <c r="A415" t="s">
        <v>108</v>
      </c>
      <c r="B415" t="s">
        <v>283</v>
      </c>
      <c r="C415" t="s">
        <v>129</v>
      </c>
      <c r="D415">
        <v>0</v>
      </c>
      <c r="E415">
        <v>0</v>
      </c>
      <c r="F415">
        <v>-9</v>
      </c>
      <c r="G415">
        <v>-25</v>
      </c>
      <c r="H415">
        <v>-38</v>
      </c>
      <c r="I415">
        <v>-53</v>
      </c>
      <c r="J415">
        <v>-66</v>
      </c>
      <c r="K415">
        <v>-85</v>
      </c>
      <c r="L415">
        <v>-98</v>
      </c>
      <c r="M415">
        <v>-114</v>
      </c>
      <c r="N415">
        <v>-126</v>
      </c>
      <c r="O415">
        <v>-142</v>
      </c>
      <c r="P415">
        <v>-153</v>
      </c>
      <c r="Q415">
        <v>-165</v>
      </c>
      <c r="R415">
        <v>-182</v>
      </c>
      <c r="S415">
        <v>-186</v>
      </c>
      <c r="T415">
        <v>-198</v>
      </c>
      <c r="U415">
        <v>-210</v>
      </c>
      <c r="V415">
        <v>-223</v>
      </c>
      <c r="W415">
        <v>-234</v>
      </c>
      <c r="X415">
        <v>-248</v>
      </c>
      <c r="Y415">
        <v>-263</v>
      </c>
      <c r="Z415">
        <v>-278</v>
      </c>
      <c r="AA415">
        <v>-293</v>
      </c>
      <c r="AB415">
        <v>-306</v>
      </c>
      <c r="AC415">
        <v>-322</v>
      </c>
      <c r="AD415">
        <v>-340</v>
      </c>
      <c r="AE415">
        <v>-355</v>
      </c>
      <c r="AF415">
        <v>-375</v>
      </c>
      <c r="AG415">
        <v>-394</v>
      </c>
      <c r="AH415">
        <v>-410</v>
      </c>
      <c r="AI415">
        <v>-428</v>
      </c>
      <c r="AJ415" s="5" t="str">
        <f t="shared" si="5"/>
        <v>Jobs: Human health and social work</v>
      </c>
    </row>
    <row r="416" spans="1:36" ht="15" thickTop="1" thickBot="1" x14ac:dyDescent="0.5">
      <c r="A416" t="s">
        <v>109</v>
      </c>
      <c r="B416" t="s">
        <v>283</v>
      </c>
      <c r="C416" t="s">
        <v>129</v>
      </c>
      <c r="D416">
        <v>0</v>
      </c>
      <c r="E416">
        <v>0</v>
      </c>
      <c r="F416">
        <v>-3</v>
      </c>
      <c r="G416">
        <v>-8</v>
      </c>
      <c r="H416">
        <v>-13</v>
      </c>
      <c r="I416">
        <v>-18</v>
      </c>
      <c r="J416">
        <v>-22</v>
      </c>
      <c r="K416">
        <v>-30</v>
      </c>
      <c r="L416">
        <v>-35</v>
      </c>
      <c r="M416">
        <v>-40</v>
      </c>
      <c r="N416">
        <v>-44</v>
      </c>
      <c r="O416">
        <v>-49</v>
      </c>
      <c r="P416">
        <v>-54</v>
      </c>
      <c r="Q416">
        <v>-60</v>
      </c>
      <c r="R416">
        <v>-65</v>
      </c>
      <c r="S416">
        <v>-67</v>
      </c>
      <c r="T416">
        <v>-71</v>
      </c>
      <c r="U416">
        <v>-75</v>
      </c>
      <c r="V416">
        <v>-81</v>
      </c>
      <c r="W416">
        <v>-85</v>
      </c>
      <c r="X416">
        <v>-90</v>
      </c>
      <c r="Y416">
        <v>-96</v>
      </c>
      <c r="Z416">
        <v>-102</v>
      </c>
      <c r="AA416">
        <v>-109</v>
      </c>
      <c r="AB416">
        <v>-115</v>
      </c>
      <c r="AC416">
        <v>-121</v>
      </c>
      <c r="AD416">
        <v>-129</v>
      </c>
      <c r="AE416">
        <v>-134</v>
      </c>
      <c r="AF416">
        <v>-143</v>
      </c>
      <c r="AG416">
        <v>-151</v>
      </c>
      <c r="AH416">
        <v>-157</v>
      </c>
      <c r="AI416">
        <v>-165</v>
      </c>
      <c r="AJ416" s="5" t="str">
        <f t="shared" si="5"/>
        <v>Jobs: Arts, entertainment, recreation and other service activities</v>
      </c>
    </row>
    <row r="417" spans="1:36" ht="15" thickTop="1" thickBot="1" x14ac:dyDescent="0.5">
      <c r="A417" t="s">
        <v>110</v>
      </c>
      <c r="B417" t="s">
        <v>283</v>
      </c>
      <c r="C417" t="s">
        <v>129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 s="5" t="str">
        <f t="shared" si="5"/>
        <v>Jobs: Private households with employed persons</v>
      </c>
    </row>
    <row r="418" spans="1:36" ht="15" thickTop="1" thickBot="1" x14ac:dyDescent="0.5">
      <c r="A418" t="s">
        <v>111</v>
      </c>
      <c r="B418" t="s">
        <v>283</v>
      </c>
      <c r="C418" t="s">
        <v>129</v>
      </c>
      <c r="D418">
        <v>0</v>
      </c>
      <c r="E418">
        <v>0</v>
      </c>
      <c r="F418">
        <v>1.3699100000000001E-2</v>
      </c>
      <c r="G418">
        <v>2.6884600000000002E-2</v>
      </c>
      <c r="H418">
        <v>4.2675900000000003E-2</v>
      </c>
      <c r="I418">
        <v>5.2991200000000002E-2</v>
      </c>
      <c r="J418">
        <v>7.1780899999999995E-2</v>
      </c>
      <c r="K418">
        <v>8.2553199999999993E-2</v>
      </c>
      <c r="L418">
        <v>9.5607399999999995E-2</v>
      </c>
      <c r="M418">
        <v>0.106709</v>
      </c>
      <c r="N418">
        <v>0.12299</v>
      </c>
      <c r="O418">
        <v>0.13438700000000001</v>
      </c>
      <c r="P418">
        <v>0.14857300000000001</v>
      </c>
      <c r="Q418">
        <v>0.16791600000000001</v>
      </c>
      <c r="R418">
        <v>0.176867</v>
      </c>
      <c r="S418">
        <v>0.19204099999999999</v>
      </c>
      <c r="T418">
        <v>0.20385200000000001</v>
      </c>
      <c r="U418">
        <v>0.22481100000000001</v>
      </c>
      <c r="V418">
        <v>0.22964300000000001</v>
      </c>
      <c r="W418">
        <v>0.24632499999999999</v>
      </c>
      <c r="X418">
        <v>0.261322</v>
      </c>
      <c r="Y418">
        <v>0.27469300000000002</v>
      </c>
      <c r="Z418">
        <v>0.29008200000000001</v>
      </c>
      <c r="AA418">
        <v>0.30260999999999999</v>
      </c>
      <c r="AB418">
        <v>0.31701600000000002</v>
      </c>
      <c r="AC418">
        <v>0.329459</v>
      </c>
      <c r="AD418">
        <v>0.34040900000000002</v>
      </c>
      <c r="AE418">
        <v>0.35456100000000002</v>
      </c>
      <c r="AF418">
        <v>0.37192399999999998</v>
      </c>
      <c r="AG418">
        <v>0.383411</v>
      </c>
      <c r="AH418">
        <v>0.39966099999999999</v>
      </c>
      <c r="AI418">
        <v>0.41114499999999998</v>
      </c>
      <c r="AJ418" s="5" t="str">
        <f t="shared" si="5"/>
        <v>Output Change in GDP</v>
      </c>
    </row>
    <row r="419" spans="1:36" ht="15" thickTop="1" thickBot="1" x14ac:dyDescent="0.5">
      <c r="A419" t="s">
        <v>112</v>
      </c>
      <c r="B419" t="s">
        <v>283</v>
      </c>
      <c r="C419" t="s">
        <v>129</v>
      </c>
      <c r="D419">
        <v>91.29</v>
      </c>
      <c r="E419">
        <v>90.5321</v>
      </c>
      <c r="F419">
        <v>98.006399999999999</v>
      </c>
      <c r="G419">
        <v>96.856399999999994</v>
      </c>
      <c r="H419">
        <v>97.87</v>
      </c>
      <c r="I419">
        <v>97.892600000000002</v>
      </c>
      <c r="J419">
        <v>100.58199999999999</v>
      </c>
      <c r="K419">
        <v>103.06100000000001</v>
      </c>
      <c r="L419">
        <v>104.02200000000001</v>
      </c>
      <c r="M419">
        <v>103.64100000000001</v>
      </c>
      <c r="N419">
        <v>103.422</v>
      </c>
      <c r="O419">
        <v>102.473</v>
      </c>
      <c r="P419">
        <v>101.70399999999999</v>
      </c>
      <c r="Q419">
        <v>101.51900000000001</v>
      </c>
      <c r="R419">
        <v>100.93300000000001</v>
      </c>
      <c r="S419">
        <v>100.285</v>
      </c>
      <c r="T419">
        <v>99.690799999999996</v>
      </c>
      <c r="U419">
        <v>98.942099999999996</v>
      </c>
      <c r="V419">
        <v>98.304100000000005</v>
      </c>
      <c r="W419">
        <v>97.870400000000004</v>
      </c>
      <c r="X419">
        <v>97.448700000000002</v>
      </c>
      <c r="Y419">
        <v>97.0732</v>
      </c>
      <c r="Z419">
        <v>96.651300000000006</v>
      </c>
      <c r="AA419">
        <v>96.377899999999997</v>
      </c>
      <c r="AB419">
        <v>96.189499999999995</v>
      </c>
      <c r="AC419">
        <v>96.111500000000007</v>
      </c>
      <c r="AD419">
        <v>96.188199999999995</v>
      </c>
      <c r="AE419">
        <v>96.284400000000005</v>
      </c>
      <c r="AF419">
        <v>96.579800000000006</v>
      </c>
      <c r="AG419">
        <v>96.801900000000003</v>
      </c>
      <c r="AH419">
        <v>96.993099999999998</v>
      </c>
      <c r="AI419">
        <v>97.247900000000001</v>
      </c>
      <c r="AJ419" s="5" t="str">
        <f t="shared" si="5"/>
        <v>Output Total CO2e Emissions</v>
      </c>
    </row>
    <row r="420" spans="1:36" ht="15" thickTop="1" thickBot="1" x14ac:dyDescent="0.5">
      <c r="A420" t="s">
        <v>75</v>
      </c>
      <c r="B420" t="s">
        <v>130</v>
      </c>
      <c r="C420" t="s">
        <v>131</v>
      </c>
      <c r="D420">
        <v>0</v>
      </c>
      <c r="E420">
        <v>0</v>
      </c>
      <c r="F420">
        <v>-6</v>
      </c>
      <c r="G420">
        <v>-15</v>
      </c>
      <c r="H420">
        <v>-21</v>
      </c>
      <c r="I420">
        <v>-28</v>
      </c>
      <c r="J420">
        <v>-33</v>
      </c>
      <c r="K420">
        <v>-39</v>
      </c>
      <c r="L420">
        <v>-44</v>
      </c>
      <c r="M420">
        <v>-48</v>
      </c>
      <c r="N420">
        <v>-55</v>
      </c>
      <c r="O420">
        <v>-60</v>
      </c>
      <c r="P420">
        <v>-65</v>
      </c>
      <c r="Q420">
        <v>-62</v>
      </c>
      <c r="R420">
        <v>-64</v>
      </c>
      <c r="S420">
        <v>-90</v>
      </c>
      <c r="T420">
        <v>-104</v>
      </c>
      <c r="U420">
        <v>-98</v>
      </c>
      <c r="V420">
        <v>-95</v>
      </c>
      <c r="W420">
        <v>-96</v>
      </c>
      <c r="X420">
        <v>-96</v>
      </c>
      <c r="Y420">
        <v>-96</v>
      </c>
      <c r="Z420">
        <v>-95</v>
      </c>
      <c r="AA420">
        <v>-96</v>
      </c>
      <c r="AB420">
        <v>-95</v>
      </c>
      <c r="AC420">
        <v>-94</v>
      </c>
      <c r="AD420">
        <v>-93</v>
      </c>
      <c r="AE420">
        <v>-91</v>
      </c>
      <c r="AF420">
        <v>-88</v>
      </c>
      <c r="AG420">
        <v>-87</v>
      </c>
      <c r="AH420">
        <v>-83</v>
      </c>
      <c r="AI420">
        <v>-81</v>
      </c>
      <c r="AJ420" s="5" t="str">
        <f t="shared" si="5"/>
        <v>Jobs: Agriculture, forestry and fishing</v>
      </c>
    </row>
    <row r="421" spans="1:36" ht="15" thickTop="1" thickBot="1" x14ac:dyDescent="0.5">
      <c r="A421" t="s">
        <v>76</v>
      </c>
      <c r="B421" t="s">
        <v>130</v>
      </c>
      <c r="C421" t="s">
        <v>131</v>
      </c>
      <c r="D421">
        <v>0</v>
      </c>
      <c r="E421">
        <v>0</v>
      </c>
      <c r="F421">
        <v>-1</v>
      </c>
      <c r="G421">
        <v>-1</v>
      </c>
      <c r="H421">
        <v>-1</v>
      </c>
      <c r="I421">
        <v>2</v>
      </c>
      <c r="J421">
        <v>3</v>
      </c>
      <c r="K421">
        <v>9</v>
      </c>
      <c r="L421">
        <v>11</v>
      </c>
      <c r="M421">
        <v>14</v>
      </c>
      <c r="N421">
        <v>21</v>
      </c>
      <c r="O421">
        <v>27</v>
      </c>
      <c r="P421">
        <v>41</v>
      </c>
      <c r="Q421">
        <v>48</v>
      </c>
      <c r="R421">
        <v>21</v>
      </c>
      <c r="S421">
        <v>44</v>
      </c>
      <c r="T421">
        <v>79</v>
      </c>
      <c r="U421">
        <v>84</v>
      </c>
      <c r="V421">
        <v>88</v>
      </c>
      <c r="W421">
        <v>99</v>
      </c>
      <c r="X421">
        <v>108</v>
      </c>
      <c r="Y421">
        <v>118</v>
      </c>
      <c r="Z421">
        <v>128</v>
      </c>
      <c r="AA421">
        <v>139</v>
      </c>
      <c r="AB421">
        <v>146</v>
      </c>
      <c r="AC421">
        <v>154</v>
      </c>
      <c r="AD421">
        <v>164</v>
      </c>
      <c r="AE421">
        <v>168</v>
      </c>
      <c r="AF421">
        <v>178</v>
      </c>
      <c r="AG421">
        <v>187</v>
      </c>
      <c r="AH421">
        <v>192</v>
      </c>
      <c r="AI421">
        <v>196</v>
      </c>
      <c r="AJ421" s="5" t="str">
        <f t="shared" si="5"/>
        <v>Jobs: Mining and extraction of energy producing products</v>
      </c>
    </row>
    <row r="422" spans="1:36" ht="15" thickTop="1" thickBot="1" x14ac:dyDescent="0.5">
      <c r="A422" t="s">
        <v>77</v>
      </c>
      <c r="B422" t="s">
        <v>130</v>
      </c>
      <c r="C422" t="s">
        <v>131</v>
      </c>
      <c r="D422">
        <v>0</v>
      </c>
      <c r="E422">
        <v>0</v>
      </c>
      <c r="F422">
        <v>-3</v>
      </c>
      <c r="G422">
        <v>-6</v>
      </c>
      <c r="H422">
        <v>-7</v>
      </c>
      <c r="I422">
        <v>-10</v>
      </c>
      <c r="J422">
        <v>-13</v>
      </c>
      <c r="K422">
        <v>-15</v>
      </c>
      <c r="L422">
        <v>-17</v>
      </c>
      <c r="M422">
        <v>-20</v>
      </c>
      <c r="N422">
        <v>-21</v>
      </c>
      <c r="O422">
        <v>-24</v>
      </c>
      <c r="P422">
        <v>-25</v>
      </c>
      <c r="Q422">
        <v>-26</v>
      </c>
      <c r="R422">
        <v>-29</v>
      </c>
      <c r="S422">
        <v>-33</v>
      </c>
      <c r="T422">
        <v>-36</v>
      </c>
      <c r="U422">
        <v>-37</v>
      </c>
      <c r="V422">
        <v>-37</v>
      </c>
      <c r="W422">
        <v>-36</v>
      </c>
      <c r="X422">
        <v>-38</v>
      </c>
      <c r="Y422">
        <v>-38</v>
      </c>
      <c r="Z422">
        <v>-39</v>
      </c>
      <c r="AA422">
        <v>-40</v>
      </c>
      <c r="AB422">
        <v>-41</v>
      </c>
      <c r="AC422">
        <v>-41</v>
      </c>
      <c r="AD422">
        <v>-41</v>
      </c>
      <c r="AE422">
        <v>-41</v>
      </c>
      <c r="AF422">
        <v>-42</v>
      </c>
      <c r="AG422">
        <v>-41</v>
      </c>
      <c r="AH422">
        <v>-40</v>
      </c>
      <c r="AI422">
        <v>-39</v>
      </c>
      <c r="AJ422" s="5" t="str">
        <f t="shared" si="5"/>
        <v>Jobs: Mining and quarrying of non-energy producing products</v>
      </c>
    </row>
    <row r="423" spans="1:36" ht="15" thickTop="1" thickBot="1" x14ac:dyDescent="0.5">
      <c r="A423" t="s">
        <v>78</v>
      </c>
      <c r="B423" t="s">
        <v>130</v>
      </c>
      <c r="C423" t="s">
        <v>131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1</v>
      </c>
      <c r="J423">
        <v>1</v>
      </c>
      <c r="K423">
        <v>4</v>
      </c>
      <c r="L423">
        <v>5</v>
      </c>
      <c r="M423">
        <v>6</v>
      </c>
      <c r="N423">
        <v>9</v>
      </c>
      <c r="O423">
        <v>10</v>
      </c>
      <c r="P423">
        <v>16</v>
      </c>
      <c r="Q423">
        <v>18</v>
      </c>
      <c r="R423">
        <v>11</v>
      </c>
      <c r="S423">
        <v>19</v>
      </c>
      <c r="T423">
        <v>29</v>
      </c>
      <c r="U423">
        <v>31</v>
      </c>
      <c r="V423">
        <v>32</v>
      </c>
      <c r="W423">
        <v>37</v>
      </c>
      <c r="X423">
        <v>41</v>
      </c>
      <c r="Y423">
        <v>43</v>
      </c>
      <c r="Z423">
        <v>47</v>
      </c>
      <c r="AA423">
        <v>51</v>
      </c>
      <c r="AB423">
        <v>54</v>
      </c>
      <c r="AC423">
        <v>56</v>
      </c>
      <c r="AD423">
        <v>60</v>
      </c>
      <c r="AE423">
        <v>61</v>
      </c>
      <c r="AF423">
        <v>64</v>
      </c>
      <c r="AG423">
        <v>67</v>
      </c>
      <c r="AH423">
        <v>70</v>
      </c>
      <c r="AI423">
        <v>71</v>
      </c>
      <c r="AJ423" s="5" t="str">
        <f t="shared" si="5"/>
        <v>Jobs: Mining support service activities</v>
      </c>
    </row>
    <row r="424" spans="1:36" ht="15" thickTop="1" thickBot="1" x14ac:dyDescent="0.5">
      <c r="A424" t="s">
        <v>79</v>
      </c>
      <c r="B424" t="s">
        <v>130</v>
      </c>
      <c r="C424" t="s">
        <v>131</v>
      </c>
      <c r="D424">
        <v>0</v>
      </c>
      <c r="E424">
        <v>0</v>
      </c>
      <c r="F424">
        <v>-20</v>
      </c>
      <c r="G424">
        <v>-35</v>
      </c>
      <c r="H424">
        <v>-49</v>
      </c>
      <c r="I424">
        <v>-63</v>
      </c>
      <c r="J424">
        <v>-77</v>
      </c>
      <c r="K424">
        <v>-88</v>
      </c>
      <c r="L424">
        <v>-102</v>
      </c>
      <c r="M424">
        <v>-112</v>
      </c>
      <c r="N424">
        <v>-123</v>
      </c>
      <c r="O424">
        <v>-134</v>
      </c>
      <c r="P424">
        <v>-144</v>
      </c>
      <c r="Q424">
        <v>-147</v>
      </c>
      <c r="R424">
        <v>-149</v>
      </c>
      <c r="S424">
        <v>-173</v>
      </c>
      <c r="T424">
        <v>-196</v>
      </c>
      <c r="U424">
        <v>-204</v>
      </c>
      <c r="V424">
        <v>-203</v>
      </c>
      <c r="W424">
        <v>-205</v>
      </c>
      <c r="X424">
        <v>-211</v>
      </c>
      <c r="Y424">
        <v>-213</v>
      </c>
      <c r="Z424">
        <v>-216</v>
      </c>
      <c r="AA424">
        <v>-218</v>
      </c>
      <c r="AB424">
        <v>-219</v>
      </c>
      <c r="AC424">
        <v>-220</v>
      </c>
      <c r="AD424">
        <v>-218</v>
      </c>
      <c r="AE424">
        <v>-216</v>
      </c>
      <c r="AF424">
        <v>-215</v>
      </c>
      <c r="AG424">
        <v>-214</v>
      </c>
      <c r="AH424">
        <v>-208</v>
      </c>
      <c r="AI424">
        <v>-204</v>
      </c>
      <c r="AJ424" s="5" t="str">
        <f t="shared" si="5"/>
        <v>Jobs: Food products, beverages and tobacco</v>
      </c>
    </row>
    <row r="425" spans="1:36" ht="15" thickTop="1" thickBot="1" x14ac:dyDescent="0.5">
      <c r="A425" t="s">
        <v>80</v>
      </c>
      <c r="B425" t="s">
        <v>130</v>
      </c>
      <c r="C425" t="s">
        <v>131</v>
      </c>
      <c r="D425">
        <v>0</v>
      </c>
      <c r="E425">
        <v>0</v>
      </c>
      <c r="F425">
        <v>-3</v>
      </c>
      <c r="G425">
        <v>-5</v>
      </c>
      <c r="H425">
        <v>-7</v>
      </c>
      <c r="I425">
        <v>-8</v>
      </c>
      <c r="J425">
        <v>-11</v>
      </c>
      <c r="K425">
        <v>-13</v>
      </c>
      <c r="L425">
        <v>-15</v>
      </c>
      <c r="M425">
        <v>-16</v>
      </c>
      <c r="N425">
        <v>-17</v>
      </c>
      <c r="O425">
        <v>-19</v>
      </c>
      <c r="P425">
        <v>-20</v>
      </c>
      <c r="Q425">
        <v>-18</v>
      </c>
      <c r="R425">
        <v>-15</v>
      </c>
      <c r="S425">
        <v>-19</v>
      </c>
      <c r="T425">
        <v>-26</v>
      </c>
      <c r="U425">
        <v>-28</v>
      </c>
      <c r="V425">
        <v>-28</v>
      </c>
      <c r="W425">
        <v>-27</v>
      </c>
      <c r="X425">
        <v>-28</v>
      </c>
      <c r="Y425">
        <v>-27</v>
      </c>
      <c r="Z425">
        <v>-28</v>
      </c>
      <c r="AA425">
        <v>-28</v>
      </c>
      <c r="AB425">
        <v>-28</v>
      </c>
      <c r="AC425">
        <v>-28</v>
      </c>
      <c r="AD425">
        <v>-27</v>
      </c>
      <c r="AE425">
        <v>-27</v>
      </c>
      <c r="AF425">
        <v>-25</v>
      </c>
      <c r="AG425">
        <v>-25</v>
      </c>
      <c r="AH425">
        <v>-23</v>
      </c>
      <c r="AI425">
        <v>-21</v>
      </c>
      <c r="AJ425" s="5" t="str">
        <f t="shared" ref="AJ425:AJ488" si="6">AJ387</f>
        <v>Jobs: Textiles, wearing apparel, leather and related products</v>
      </c>
    </row>
    <row r="426" spans="1:36" ht="15" thickTop="1" thickBot="1" x14ac:dyDescent="0.5">
      <c r="A426" t="s">
        <v>81</v>
      </c>
      <c r="B426" t="s">
        <v>130</v>
      </c>
      <c r="C426" t="s">
        <v>131</v>
      </c>
      <c r="D426">
        <v>0</v>
      </c>
      <c r="E426">
        <v>0</v>
      </c>
      <c r="F426">
        <v>-7</v>
      </c>
      <c r="G426">
        <v>-12</v>
      </c>
      <c r="H426">
        <v>-17</v>
      </c>
      <c r="I426">
        <v>-22</v>
      </c>
      <c r="J426">
        <v>-26</v>
      </c>
      <c r="K426">
        <v>-30</v>
      </c>
      <c r="L426">
        <v>-35</v>
      </c>
      <c r="M426">
        <v>-38</v>
      </c>
      <c r="N426">
        <v>-42</v>
      </c>
      <c r="O426">
        <v>-46</v>
      </c>
      <c r="P426">
        <v>-49</v>
      </c>
      <c r="Q426">
        <v>-49</v>
      </c>
      <c r="R426">
        <v>-48</v>
      </c>
      <c r="S426">
        <v>-57</v>
      </c>
      <c r="T426">
        <v>-66</v>
      </c>
      <c r="U426">
        <v>-68</v>
      </c>
      <c r="V426">
        <v>-66</v>
      </c>
      <c r="W426">
        <v>-67</v>
      </c>
      <c r="X426">
        <v>-68</v>
      </c>
      <c r="Y426">
        <v>-69</v>
      </c>
      <c r="Z426">
        <v>-68</v>
      </c>
      <c r="AA426">
        <v>-69</v>
      </c>
      <c r="AB426">
        <v>-69</v>
      </c>
      <c r="AC426">
        <v>-69</v>
      </c>
      <c r="AD426">
        <v>-69</v>
      </c>
      <c r="AE426">
        <v>-67</v>
      </c>
      <c r="AF426">
        <v>-67</v>
      </c>
      <c r="AG426">
        <v>-66</v>
      </c>
      <c r="AH426">
        <v>-63</v>
      </c>
      <c r="AI426">
        <v>-61</v>
      </c>
      <c r="AJ426" s="5" t="str">
        <f t="shared" si="6"/>
        <v>Jobs: Wood and of products of wood and cork (except furniture)</v>
      </c>
    </row>
    <row r="427" spans="1:36" ht="15" thickTop="1" thickBot="1" x14ac:dyDescent="0.5">
      <c r="A427" t="s">
        <v>82</v>
      </c>
      <c r="B427" t="s">
        <v>130</v>
      </c>
      <c r="C427" t="s">
        <v>131</v>
      </c>
      <c r="D427">
        <v>0</v>
      </c>
      <c r="E427">
        <v>0</v>
      </c>
      <c r="F427">
        <v>-9</v>
      </c>
      <c r="G427">
        <v>-15</v>
      </c>
      <c r="H427">
        <v>-22</v>
      </c>
      <c r="I427">
        <v>-27</v>
      </c>
      <c r="J427">
        <v>-34</v>
      </c>
      <c r="K427">
        <v>-39</v>
      </c>
      <c r="L427">
        <v>-44</v>
      </c>
      <c r="M427">
        <v>-50</v>
      </c>
      <c r="N427">
        <v>-54</v>
      </c>
      <c r="O427">
        <v>-58</v>
      </c>
      <c r="P427">
        <v>-62</v>
      </c>
      <c r="Q427">
        <v>-62</v>
      </c>
      <c r="R427">
        <v>-64</v>
      </c>
      <c r="S427">
        <v>-75</v>
      </c>
      <c r="T427">
        <v>-83</v>
      </c>
      <c r="U427">
        <v>-85</v>
      </c>
      <c r="V427">
        <v>-84</v>
      </c>
      <c r="W427">
        <v>-85</v>
      </c>
      <c r="X427">
        <v>-86</v>
      </c>
      <c r="Y427">
        <v>-87</v>
      </c>
      <c r="Z427">
        <v>-87</v>
      </c>
      <c r="AA427">
        <v>-88</v>
      </c>
      <c r="AB427">
        <v>-87</v>
      </c>
      <c r="AC427">
        <v>-87</v>
      </c>
      <c r="AD427">
        <v>-85</v>
      </c>
      <c r="AE427">
        <v>-84</v>
      </c>
      <c r="AF427">
        <v>-83</v>
      </c>
      <c r="AG427">
        <v>-82</v>
      </c>
      <c r="AH427">
        <v>-80</v>
      </c>
      <c r="AI427">
        <v>-77</v>
      </c>
      <c r="AJ427" s="5" t="str">
        <f t="shared" si="6"/>
        <v>Jobs: Paper products and printing</v>
      </c>
    </row>
    <row r="428" spans="1:36" ht="15" thickTop="1" thickBot="1" x14ac:dyDescent="0.5">
      <c r="A428" t="s">
        <v>83</v>
      </c>
      <c r="B428" t="s">
        <v>130</v>
      </c>
      <c r="C428" t="s">
        <v>131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1</v>
      </c>
      <c r="J428">
        <v>1</v>
      </c>
      <c r="K428">
        <v>2</v>
      </c>
      <c r="L428">
        <v>3</v>
      </c>
      <c r="M428">
        <v>3</v>
      </c>
      <c r="N428">
        <v>4</v>
      </c>
      <c r="O428">
        <v>5</v>
      </c>
      <c r="P428">
        <v>6</v>
      </c>
      <c r="Q428">
        <v>8</v>
      </c>
      <c r="R428">
        <v>6</v>
      </c>
      <c r="S428">
        <v>9</v>
      </c>
      <c r="T428">
        <v>12</v>
      </c>
      <c r="U428">
        <v>13</v>
      </c>
      <c r="V428">
        <v>14</v>
      </c>
      <c r="W428">
        <v>15</v>
      </c>
      <c r="X428">
        <v>15</v>
      </c>
      <c r="Y428">
        <v>16</v>
      </c>
      <c r="Z428">
        <v>17</v>
      </c>
      <c r="AA428">
        <v>19</v>
      </c>
      <c r="AB428">
        <v>19</v>
      </c>
      <c r="AC428">
        <v>20</v>
      </c>
      <c r="AD428">
        <v>20</v>
      </c>
      <c r="AE428">
        <v>20</v>
      </c>
      <c r="AF428">
        <v>21</v>
      </c>
      <c r="AG428">
        <v>21</v>
      </c>
      <c r="AH428">
        <v>21</v>
      </c>
      <c r="AI428">
        <v>22</v>
      </c>
      <c r="AJ428" s="5" t="str">
        <f t="shared" si="6"/>
        <v>Jobs: Coke and refined petroleum products</v>
      </c>
    </row>
    <row r="429" spans="1:36" ht="15" thickTop="1" thickBot="1" x14ac:dyDescent="0.5">
      <c r="A429" t="s">
        <v>84</v>
      </c>
      <c r="B429" t="s">
        <v>130</v>
      </c>
      <c r="C429" t="s">
        <v>131</v>
      </c>
      <c r="D429">
        <v>0</v>
      </c>
      <c r="E429">
        <v>0</v>
      </c>
      <c r="F429">
        <v>-6</v>
      </c>
      <c r="G429">
        <v>-13</v>
      </c>
      <c r="H429">
        <v>-17</v>
      </c>
      <c r="I429">
        <v>-22</v>
      </c>
      <c r="J429">
        <v>-28</v>
      </c>
      <c r="K429">
        <v>-32</v>
      </c>
      <c r="L429">
        <v>-38</v>
      </c>
      <c r="M429">
        <v>-42</v>
      </c>
      <c r="N429">
        <v>-45</v>
      </c>
      <c r="O429">
        <v>-50</v>
      </c>
      <c r="P429">
        <v>-52</v>
      </c>
      <c r="Q429">
        <v>-52</v>
      </c>
      <c r="R429">
        <v>-56</v>
      </c>
      <c r="S429">
        <v>-72</v>
      </c>
      <c r="T429">
        <v>-80</v>
      </c>
      <c r="U429">
        <v>-79</v>
      </c>
      <c r="V429">
        <v>-80</v>
      </c>
      <c r="W429">
        <v>-79</v>
      </c>
      <c r="X429">
        <v>-80</v>
      </c>
      <c r="Y429">
        <v>-80</v>
      </c>
      <c r="Z429">
        <v>-82</v>
      </c>
      <c r="AA429">
        <v>-81</v>
      </c>
      <c r="AB429">
        <v>-81</v>
      </c>
      <c r="AC429">
        <v>-81</v>
      </c>
      <c r="AD429">
        <v>-79</v>
      </c>
      <c r="AE429">
        <v>-78</v>
      </c>
      <c r="AF429">
        <v>-77</v>
      </c>
      <c r="AG429">
        <v>-76</v>
      </c>
      <c r="AH429">
        <v>-73</v>
      </c>
      <c r="AI429">
        <v>-71</v>
      </c>
      <c r="AJ429" s="5" t="str">
        <f t="shared" si="6"/>
        <v>Jobs: Chemicals and pharmaceutical products</v>
      </c>
    </row>
    <row r="430" spans="1:36" ht="15" thickTop="1" thickBot="1" x14ac:dyDescent="0.5">
      <c r="A430" t="s">
        <v>85</v>
      </c>
      <c r="B430" t="s">
        <v>130</v>
      </c>
      <c r="C430" t="s">
        <v>131</v>
      </c>
      <c r="D430">
        <v>0</v>
      </c>
      <c r="E430">
        <v>0</v>
      </c>
      <c r="F430">
        <v>-6</v>
      </c>
      <c r="G430">
        <v>-13</v>
      </c>
      <c r="H430">
        <v>-19</v>
      </c>
      <c r="I430">
        <v>-23</v>
      </c>
      <c r="J430">
        <v>-29</v>
      </c>
      <c r="K430">
        <v>-33</v>
      </c>
      <c r="L430">
        <v>-38</v>
      </c>
      <c r="M430">
        <v>-43</v>
      </c>
      <c r="N430">
        <v>-46</v>
      </c>
      <c r="O430">
        <v>-49</v>
      </c>
      <c r="P430">
        <v>-52</v>
      </c>
      <c r="Q430">
        <v>-52</v>
      </c>
      <c r="R430">
        <v>-53</v>
      </c>
      <c r="S430">
        <v>-63</v>
      </c>
      <c r="T430">
        <v>-72</v>
      </c>
      <c r="U430">
        <v>-73</v>
      </c>
      <c r="V430">
        <v>-72</v>
      </c>
      <c r="W430">
        <v>-72</v>
      </c>
      <c r="X430">
        <v>-73</v>
      </c>
      <c r="Y430">
        <v>-74</v>
      </c>
      <c r="Z430">
        <v>-74</v>
      </c>
      <c r="AA430">
        <v>-74</v>
      </c>
      <c r="AB430">
        <v>-74</v>
      </c>
      <c r="AC430">
        <v>-74</v>
      </c>
      <c r="AD430">
        <v>-72</v>
      </c>
      <c r="AE430">
        <v>-72</v>
      </c>
      <c r="AF430">
        <v>-71</v>
      </c>
      <c r="AG430">
        <v>-70</v>
      </c>
      <c r="AH430">
        <v>-68</v>
      </c>
      <c r="AI430">
        <v>-66</v>
      </c>
      <c r="AJ430" s="5" t="str">
        <f t="shared" si="6"/>
        <v>Jobs: Rubber and plastics products</v>
      </c>
    </row>
    <row r="431" spans="1:36" ht="15" thickTop="1" thickBot="1" x14ac:dyDescent="0.5">
      <c r="A431" t="s">
        <v>86</v>
      </c>
      <c r="B431" t="s">
        <v>130</v>
      </c>
      <c r="C431" t="s">
        <v>131</v>
      </c>
      <c r="D431">
        <v>0</v>
      </c>
      <c r="E431">
        <v>0</v>
      </c>
      <c r="F431">
        <v>-3</v>
      </c>
      <c r="G431">
        <v>-7</v>
      </c>
      <c r="H431">
        <v>-10</v>
      </c>
      <c r="I431">
        <v>-13</v>
      </c>
      <c r="J431">
        <v>-16</v>
      </c>
      <c r="K431">
        <v>-18</v>
      </c>
      <c r="L431">
        <v>-21</v>
      </c>
      <c r="M431">
        <v>-22</v>
      </c>
      <c r="N431">
        <v>-25</v>
      </c>
      <c r="O431">
        <v>-25</v>
      </c>
      <c r="P431">
        <v>-27</v>
      </c>
      <c r="Q431">
        <v>-26</v>
      </c>
      <c r="R431">
        <v>-25</v>
      </c>
      <c r="S431">
        <v>-31</v>
      </c>
      <c r="T431">
        <v>-36</v>
      </c>
      <c r="U431">
        <v>-38</v>
      </c>
      <c r="V431">
        <v>-37</v>
      </c>
      <c r="W431">
        <v>-36</v>
      </c>
      <c r="X431">
        <v>-37</v>
      </c>
      <c r="Y431">
        <v>-37</v>
      </c>
      <c r="Z431">
        <v>-37</v>
      </c>
      <c r="AA431">
        <v>-36</v>
      </c>
      <c r="AB431">
        <v>-36</v>
      </c>
      <c r="AC431">
        <v>-35</v>
      </c>
      <c r="AD431">
        <v>-35</v>
      </c>
      <c r="AE431">
        <v>-35</v>
      </c>
      <c r="AF431">
        <v>-33</v>
      </c>
      <c r="AG431">
        <v>-33</v>
      </c>
      <c r="AH431">
        <v>-32</v>
      </c>
      <c r="AI431">
        <v>-29</v>
      </c>
      <c r="AJ431" s="5" t="str">
        <f t="shared" si="6"/>
        <v>Jobs: Other non-metallic mineral products</v>
      </c>
    </row>
    <row r="432" spans="1:36" ht="15" thickTop="1" thickBot="1" x14ac:dyDescent="0.5">
      <c r="A432" t="s">
        <v>87</v>
      </c>
      <c r="B432" t="s">
        <v>130</v>
      </c>
      <c r="C432" t="s">
        <v>131</v>
      </c>
      <c r="D432">
        <v>0</v>
      </c>
      <c r="E432">
        <v>0</v>
      </c>
      <c r="F432">
        <v>0</v>
      </c>
      <c r="G432">
        <v>-1</v>
      </c>
      <c r="H432">
        <v>-3</v>
      </c>
      <c r="I432">
        <v>-3</v>
      </c>
      <c r="J432">
        <v>-4</v>
      </c>
      <c r="K432">
        <v>-3</v>
      </c>
      <c r="L432">
        <v>-3</v>
      </c>
      <c r="M432">
        <v>-3</v>
      </c>
      <c r="N432">
        <v>-4</v>
      </c>
      <c r="O432">
        <v>-3</v>
      </c>
      <c r="P432">
        <v>-2</v>
      </c>
      <c r="Q432">
        <v>0</v>
      </c>
      <c r="R432">
        <v>0</v>
      </c>
      <c r="S432">
        <v>-3</v>
      </c>
      <c r="T432">
        <v>-3</v>
      </c>
      <c r="U432">
        <v>-1</v>
      </c>
      <c r="V432">
        <v>-1</v>
      </c>
      <c r="W432">
        <v>-1</v>
      </c>
      <c r="X432">
        <v>-2</v>
      </c>
      <c r="Y432">
        <v>0</v>
      </c>
      <c r="Z432">
        <v>1</v>
      </c>
      <c r="AA432">
        <v>2</v>
      </c>
      <c r="AB432">
        <v>4</v>
      </c>
      <c r="AC432">
        <v>4</v>
      </c>
      <c r="AD432">
        <v>5</v>
      </c>
      <c r="AE432">
        <v>4</v>
      </c>
      <c r="AF432">
        <v>6</v>
      </c>
      <c r="AG432">
        <v>7</v>
      </c>
      <c r="AH432">
        <v>8</v>
      </c>
      <c r="AI432">
        <v>9</v>
      </c>
      <c r="AJ432" s="5" t="str">
        <f t="shared" si="6"/>
        <v>Jobs: Manufacture of basic metals</v>
      </c>
    </row>
    <row r="433" spans="1:36" ht="15" thickTop="1" thickBot="1" x14ac:dyDescent="0.5">
      <c r="A433" t="s">
        <v>88</v>
      </c>
      <c r="B433" t="s">
        <v>130</v>
      </c>
      <c r="C433" t="s">
        <v>131</v>
      </c>
      <c r="D433">
        <v>0</v>
      </c>
      <c r="E433">
        <v>0</v>
      </c>
      <c r="F433">
        <v>-7</v>
      </c>
      <c r="G433">
        <v>-14</v>
      </c>
      <c r="H433">
        <v>-22</v>
      </c>
      <c r="I433">
        <v>-28</v>
      </c>
      <c r="J433">
        <v>-35</v>
      </c>
      <c r="K433">
        <v>-40</v>
      </c>
      <c r="L433">
        <v>-47</v>
      </c>
      <c r="M433">
        <v>-53</v>
      </c>
      <c r="N433">
        <v>-57</v>
      </c>
      <c r="O433">
        <v>-63</v>
      </c>
      <c r="P433">
        <v>-68</v>
      </c>
      <c r="Q433">
        <v>-69</v>
      </c>
      <c r="R433">
        <v>-66</v>
      </c>
      <c r="S433">
        <v>-70</v>
      </c>
      <c r="T433">
        <v>-83</v>
      </c>
      <c r="U433">
        <v>-93</v>
      </c>
      <c r="V433">
        <v>-93</v>
      </c>
      <c r="W433">
        <v>-94</v>
      </c>
      <c r="X433">
        <v>-97</v>
      </c>
      <c r="Y433">
        <v>-99</v>
      </c>
      <c r="Z433">
        <v>-100</v>
      </c>
      <c r="AA433">
        <v>-102</v>
      </c>
      <c r="AB433">
        <v>-103</v>
      </c>
      <c r="AC433">
        <v>-102</v>
      </c>
      <c r="AD433">
        <v>-102</v>
      </c>
      <c r="AE433">
        <v>-102</v>
      </c>
      <c r="AF433">
        <v>-100</v>
      </c>
      <c r="AG433">
        <v>-100</v>
      </c>
      <c r="AH433">
        <v>-98</v>
      </c>
      <c r="AI433">
        <v>-96</v>
      </c>
      <c r="AJ433" s="5" t="str">
        <f t="shared" si="6"/>
        <v>Jobs: Fabricated metal products, except machinery and equipment</v>
      </c>
    </row>
    <row r="434" spans="1:36" ht="15" thickTop="1" thickBot="1" x14ac:dyDescent="0.5">
      <c r="A434" t="s">
        <v>89</v>
      </c>
      <c r="B434" t="s">
        <v>130</v>
      </c>
      <c r="C434" t="s">
        <v>131</v>
      </c>
      <c r="D434">
        <v>0</v>
      </c>
      <c r="E434">
        <v>0</v>
      </c>
      <c r="F434">
        <v>-6</v>
      </c>
      <c r="G434">
        <v>-10</v>
      </c>
      <c r="H434">
        <v>-15</v>
      </c>
      <c r="I434">
        <v>-19</v>
      </c>
      <c r="J434">
        <v>-24</v>
      </c>
      <c r="K434">
        <v>-27</v>
      </c>
      <c r="L434">
        <v>-31</v>
      </c>
      <c r="M434">
        <v>-34</v>
      </c>
      <c r="N434">
        <v>-38</v>
      </c>
      <c r="O434">
        <v>-41</v>
      </c>
      <c r="P434">
        <v>-44</v>
      </c>
      <c r="Q434">
        <v>-39</v>
      </c>
      <c r="R434">
        <v>-15</v>
      </c>
      <c r="S434">
        <v>-10</v>
      </c>
      <c r="T434">
        <v>-22</v>
      </c>
      <c r="U434">
        <v>-25</v>
      </c>
      <c r="V434">
        <v>-22</v>
      </c>
      <c r="W434">
        <v>-20</v>
      </c>
      <c r="X434">
        <v>-20</v>
      </c>
      <c r="Y434">
        <v>-19</v>
      </c>
      <c r="Z434">
        <v>-19</v>
      </c>
      <c r="AA434">
        <v>-19</v>
      </c>
      <c r="AB434">
        <v>-19</v>
      </c>
      <c r="AC434">
        <v>-19</v>
      </c>
      <c r="AD434">
        <v>-19</v>
      </c>
      <c r="AE434">
        <v>-19</v>
      </c>
      <c r="AF434">
        <v>-19</v>
      </c>
      <c r="AG434">
        <v>-20</v>
      </c>
      <c r="AH434">
        <v>-19</v>
      </c>
      <c r="AI434">
        <v>-17</v>
      </c>
      <c r="AJ434" s="5" t="str">
        <f t="shared" si="6"/>
        <v>Jobs: Computer, electronic and optical products</v>
      </c>
    </row>
    <row r="435" spans="1:36" ht="15" thickTop="1" thickBot="1" x14ac:dyDescent="0.5">
      <c r="A435" t="s">
        <v>90</v>
      </c>
      <c r="B435" t="s">
        <v>130</v>
      </c>
      <c r="C435" t="s">
        <v>131</v>
      </c>
      <c r="D435">
        <v>0</v>
      </c>
      <c r="E435">
        <v>0</v>
      </c>
      <c r="F435">
        <v>48</v>
      </c>
      <c r="G435">
        <v>93</v>
      </c>
      <c r="H435">
        <v>136</v>
      </c>
      <c r="I435">
        <v>175</v>
      </c>
      <c r="J435">
        <v>210</v>
      </c>
      <c r="K435">
        <v>242</v>
      </c>
      <c r="L435">
        <v>270</v>
      </c>
      <c r="M435">
        <v>297</v>
      </c>
      <c r="N435">
        <v>322</v>
      </c>
      <c r="O435">
        <v>342</v>
      </c>
      <c r="P435">
        <v>362</v>
      </c>
      <c r="Q435">
        <v>388</v>
      </c>
      <c r="R435">
        <v>428</v>
      </c>
      <c r="S435">
        <v>454</v>
      </c>
      <c r="T435">
        <v>457</v>
      </c>
      <c r="U435">
        <v>465</v>
      </c>
      <c r="V435">
        <v>479</v>
      </c>
      <c r="W435">
        <v>491</v>
      </c>
      <c r="X435">
        <v>499</v>
      </c>
      <c r="Y435">
        <v>507</v>
      </c>
      <c r="Z435">
        <v>514</v>
      </c>
      <c r="AA435">
        <v>518</v>
      </c>
      <c r="AB435">
        <v>521</v>
      </c>
      <c r="AC435">
        <v>523</v>
      </c>
      <c r="AD435">
        <v>524</v>
      </c>
      <c r="AE435">
        <v>525</v>
      </c>
      <c r="AF435">
        <v>525</v>
      </c>
      <c r="AG435">
        <v>523</v>
      </c>
      <c r="AH435">
        <v>520</v>
      </c>
      <c r="AI435">
        <v>517</v>
      </c>
      <c r="AJ435" s="5" t="str">
        <f t="shared" si="6"/>
        <v>Jobs: Electrical equipment</v>
      </c>
    </row>
    <row r="436" spans="1:36" ht="15" thickTop="1" thickBot="1" x14ac:dyDescent="0.5">
      <c r="A436" t="s">
        <v>91</v>
      </c>
      <c r="B436" t="s">
        <v>130</v>
      </c>
      <c r="C436" t="s">
        <v>131</v>
      </c>
      <c r="D436">
        <v>0</v>
      </c>
      <c r="E436">
        <v>0</v>
      </c>
      <c r="F436">
        <v>5</v>
      </c>
      <c r="G436">
        <v>11</v>
      </c>
      <c r="H436">
        <v>17</v>
      </c>
      <c r="I436">
        <v>22</v>
      </c>
      <c r="J436">
        <v>26</v>
      </c>
      <c r="K436">
        <v>31</v>
      </c>
      <c r="L436">
        <v>35</v>
      </c>
      <c r="M436">
        <v>39</v>
      </c>
      <c r="N436">
        <v>42</v>
      </c>
      <c r="O436">
        <v>45</v>
      </c>
      <c r="P436">
        <v>47</v>
      </c>
      <c r="Q436">
        <v>67</v>
      </c>
      <c r="R436">
        <v>99</v>
      </c>
      <c r="S436">
        <v>100</v>
      </c>
      <c r="T436">
        <v>88</v>
      </c>
      <c r="U436">
        <v>85</v>
      </c>
      <c r="V436">
        <v>89</v>
      </c>
      <c r="W436">
        <v>93</v>
      </c>
      <c r="X436">
        <v>95</v>
      </c>
      <c r="Y436">
        <v>98</v>
      </c>
      <c r="Z436">
        <v>101</v>
      </c>
      <c r="AA436">
        <v>102</v>
      </c>
      <c r="AB436">
        <v>104</v>
      </c>
      <c r="AC436">
        <v>107</v>
      </c>
      <c r="AD436">
        <v>110</v>
      </c>
      <c r="AE436">
        <v>113</v>
      </c>
      <c r="AF436">
        <v>117</v>
      </c>
      <c r="AG436">
        <v>119</v>
      </c>
      <c r="AH436">
        <v>123</v>
      </c>
      <c r="AI436">
        <v>128</v>
      </c>
      <c r="AJ436" s="5" t="str">
        <f t="shared" si="6"/>
        <v>Jobs: Machinery and equipment n.e.c.</v>
      </c>
    </row>
    <row r="437" spans="1:36" ht="15" thickTop="1" thickBot="1" x14ac:dyDescent="0.5">
      <c r="A437" t="s">
        <v>92</v>
      </c>
      <c r="B437" t="s">
        <v>130</v>
      </c>
      <c r="C437" t="s">
        <v>131</v>
      </c>
      <c r="D437">
        <v>0</v>
      </c>
      <c r="E437">
        <v>0</v>
      </c>
      <c r="F437">
        <v>-10</v>
      </c>
      <c r="G437">
        <v>-19</v>
      </c>
      <c r="H437">
        <v>-28</v>
      </c>
      <c r="I437">
        <v>-37</v>
      </c>
      <c r="J437">
        <v>-45</v>
      </c>
      <c r="K437">
        <v>-51</v>
      </c>
      <c r="L437">
        <v>-59</v>
      </c>
      <c r="M437">
        <v>-65</v>
      </c>
      <c r="N437">
        <v>-70</v>
      </c>
      <c r="O437">
        <v>-75</v>
      </c>
      <c r="P437">
        <v>-80</v>
      </c>
      <c r="Q437">
        <v>-80</v>
      </c>
      <c r="R437">
        <v>-80</v>
      </c>
      <c r="S437">
        <v>-94</v>
      </c>
      <c r="T437">
        <v>-103</v>
      </c>
      <c r="U437">
        <v>-102</v>
      </c>
      <c r="V437">
        <v>-100</v>
      </c>
      <c r="W437">
        <v>-101</v>
      </c>
      <c r="X437">
        <v>-101</v>
      </c>
      <c r="Y437">
        <v>-102</v>
      </c>
      <c r="Z437">
        <v>-100</v>
      </c>
      <c r="AA437">
        <v>-100</v>
      </c>
      <c r="AB437">
        <v>-99</v>
      </c>
      <c r="AC437">
        <v>-98</v>
      </c>
      <c r="AD437">
        <v>-97</v>
      </c>
      <c r="AE437">
        <v>-93</v>
      </c>
      <c r="AF437">
        <v>-92</v>
      </c>
      <c r="AG437">
        <v>-87</v>
      </c>
      <c r="AH437">
        <v>-86</v>
      </c>
      <c r="AI437">
        <v>-83</v>
      </c>
      <c r="AJ437" s="5" t="str">
        <f t="shared" si="6"/>
        <v>Jobs: Motor vehicles, trailers and semi-trailers</v>
      </c>
    </row>
    <row r="438" spans="1:36" ht="15" thickTop="1" thickBot="1" x14ac:dyDescent="0.5">
      <c r="A438" t="s">
        <v>93</v>
      </c>
      <c r="B438" t="s">
        <v>130</v>
      </c>
      <c r="C438" t="s">
        <v>131</v>
      </c>
      <c r="D438">
        <v>0</v>
      </c>
      <c r="E438">
        <v>0</v>
      </c>
      <c r="F438">
        <v>-9</v>
      </c>
      <c r="G438">
        <v>-17</v>
      </c>
      <c r="H438">
        <v>-24</v>
      </c>
      <c r="I438">
        <v>-32</v>
      </c>
      <c r="J438">
        <v>-39</v>
      </c>
      <c r="K438">
        <v>-45</v>
      </c>
      <c r="L438">
        <v>-53</v>
      </c>
      <c r="M438">
        <v>-59</v>
      </c>
      <c r="N438">
        <v>-64</v>
      </c>
      <c r="O438">
        <v>-70</v>
      </c>
      <c r="P438">
        <v>-73</v>
      </c>
      <c r="Q438">
        <v>-75</v>
      </c>
      <c r="R438">
        <v>-78</v>
      </c>
      <c r="S438">
        <v>-91</v>
      </c>
      <c r="T438">
        <v>-101</v>
      </c>
      <c r="U438">
        <v>-103</v>
      </c>
      <c r="V438">
        <v>-103</v>
      </c>
      <c r="W438">
        <v>-104</v>
      </c>
      <c r="X438">
        <v>-105</v>
      </c>
      <c r="Y438">
        <v>-106</v>
      </c>
      <c r="Z438">
        <v>-107</v>
      </c>
      <c r="AA438">
        <v>-107</v>
      </c>
      <c r="AB438">
        <v>-107</v>
      </c>
      <c r="AC438">
        <v>-107</v>
      </c>
      <c r="AD438">
        <v>-106</v>
      </c>
      <c r="AE438">
        <v>-105</v>
      </c>
      <c r="AF438">
        <v>-104</v>
      </c>
      <c r="AG438">
        <v>-103</v>
      </c>
      <c r="AH438">
        <v>-101</v>
      </c>
      <c r="AI438">
        <v>-97</v>
      </c>
      <c r="AJ438" s="5" t="str">
        <f t="shared" si="6"/>
        <v>Jobs: Other transport equipment</v>
      </c>
    </row>
    <row r="439" spans="1:36" ht="15" thickTop="1" thickBot="1" x14ac:dyDescent="0.5">
      <c r="A439" t="s">
        <v>94</v>
      </c>
      <c r="B439" t="s">
        <v>130</v>
      </c>
      <c r="C439" t="s">
        <v>131</v>
      </c>
      <c r="D439">
        <v>0</v>
      </c>
      <c r="E439">
        <v>0</v>
      </c>
      <c r="F439">
        <v>-4</v>
      </c>
      <c r="G439">
        <v>-7</v>
      </c>
      <c r="H439">
        <v>-10</v>
      </c>
      <c r="I439">
        <v>-14</v>
      </c>
      <c r="J439">
        <v>-16</v>
      </c>
      <c r="K439">
        <v>-19</v>
      </c>
      <c r="L439">
        <v>-23</v>
      </c>
      <c r="M439">
        <v>-25</v>
      </c>
      <c r="N439">
        <v>-28</v>
      </c>
      <c r="O439">
        <v>-31</v>
      </c>
      <c r="P439">
        <v>-33</v>
      </c>
      <c r="Q439">
        <v>-27</v>
      </c>
      <c r="R439">
        <v>-14</v>
      </c>
      <c r="S439">
        <v>-18</v>
      </c>
      <c r="T439">
        <v>-30</v>
      </c>
      <c r="U439">
        <v>-36</v>
      </c>
      <c r="V439">
        <v>-36</v>
      </c>
      <c r="W439">
        <v>-37</v>
      </c>
      <c r="X439">
        <v>-38</v>
      </c>
      <c r="Y439">
        <v>-39</v>
      </c>
      <c r="Z439">
        <v>-40</v>
      </c>
      <c r="AA439">
        <v>-41</v>
      </c>
      <c r="AB439">
        <v>-41</v>
      </c>
      <c r="AC439">
        <v>-42</v>
      </c>
      <c r="AD439">
        <v>-42</v>
      </c>
      <c r="AE439">
        <v>-42</v>
      </c>
      <c r="AF439">
        <v>-41</v>
      </c>
      <c r="AG439">
        <v>-42</v>
      </c>
      <c r="AH439">
        <v>-40</v>
      </c>
      <c r="AI439">
        <v>-38</v>
      </c>
      <c r="AJ439" s="5" t="str">
        <f t="shared" si="6"/>
        <v>Jobs: Other manufacturing; repair and installation of machinery and equipment</v>
      </c>
    </row>
    <row r="440" spans="1:36" ht="15" thickTop="1" thickBot="1" x14ac:dyDescent="0.5">
      <c r="A440" t="s">
        <v>95</v>
      </c>
      <c r="B440" t="s">
        <v>130</v>
      </c>
      <c r="C440" t="s">
        <v>131</v>
      </c>
      <c r="D440">
        <v>0</v>
      </c>
      <c r="E440">
        <v>0</v>
      </c>
      <c r="F440">
        <v>-4</v>
      </c>
      <c r="G440">
        <v>-3</v>
      </c>
      <c r="H440">
        <v>-1</v>
      </c>
      <c r="I440">
        <v>9</v>
      </c>
      <c r="J440">
        <v>12</v>
      </c>
      <c r="K440">
        <v>30</v>
      </c>
      <c r="L440">
        <v>37</v>
      </c>
      <c r="M440">
        <v>47</v>
      </c>
      <c r="N440">
        <v>68</v>
      </c>
      <c r="O440">
        <v>87</v>
      </c>
      <c r="P440">
        <v>128</v>
      </c>
      <c r="Q440">
        <v>144</v>
      </c>
      <c r="R440">
        <v>68</v>
      </c>
      <c r="S440">
        <v>131</v>
      </c>
      <c r="T440">
        <v>236</v>
      </c>
      <c r="U440">
        <v>249</v>
      </c>
      <c r="V440">
        <v>262</v>
      </c>
      <c r="W440">
        <v>292</v>
      </c>
      <c r="X440">
        <v>321</v>
      </c>
      <c r="Y440">
        <v>349</v>
      </c>
      <c r="Z440">
        <v>378</v>
      </c>
      <c r="AA440">
        <v>412</v>
      </c>
      <c r="AB440">
        <v>434</v>
      </c>
      <c r="AC440">
        <v>456</v>
      </c>
      <c r="AD440">
        <v>485</v>
      </c>
      <c r="AE440">
        <v>497</v>
      </c>
      <c r="AF440">
        <v>527</v>
      </c>
      <c r="AG440">
        <v>552</v>
      </c>
      <c r="AH440">
        <v>565</v>
      </c>
      <c r="AI440">
        <v>578</v>
      </c>
      <c r="AJ440" s="5" t="str">
        <f t="shared" si="6"/>
        <v>Jobs: Electricity, gas, water supply, sewerage, waste and remediation services</v>
      </c>
    </row>
    <row r="441" spans="1:36" ht="15" thickTop="1" thickBot="1" x14ac:dyDescent="0.5">
      <c r="A441" t="s">
        <v>96</v>
      </c>
      <c r="B441" t="s">
        <v>130</v>
      </c>
      <c r="C441" t="s">
        <v>131</v>
      </c>
      <c r="D441">
        <v>0</v>
      </c>
      <c r="E441">
        <v>0</v>
      </c>
      <c r="F441">
        <v>-98</v>
      </c>
      <c r="G441">
        <v>-195</v>
      </c>
      <c r="H441">
        <v>-295</v>
      </c>
      <c r="I441">
        <v>-397</v>
      </c>
      <c r="J441">
        <v>-498</v>
      </c>
      <c r="K441">
        <v>-606</v>
      </c>
      <c r="L441">
        <v>-715</v>
      </c>
      <c r="M441">
        <v>-825</v>
      </c>
      <c r="N441">
        <v>-937</v>
      </c>
      <c r="O441">
        <v>-1056</v>
      </c>
      <c r="P441">
        <v>-1175</v>
      </c>
      <c r="Q441">
        <v>-1220</v>
      </c>
      <c r="R441">
        <v>-1223</v>
      </c>
      <c r="S441">
        <v>-1544</v>
      </c>
      <c r="T441">
        <v>-1801</v>
      </c>
      <c r="U441">
        <v>-1865</v>
      </c>
      <c r="V441">
        <v>-1917</v>
      </c>
      <c r="W441">
        <v>-2002</v>
      </c>
      <c r="X441">
        <v>-2108</v>
      </c>
      <c r="Y441">
        <v>-2183</v>
      </c>
      <c r="Z441">
        <v>-2283</v>
      </c>
      <c r="AA441">
        <v>-2371</v>
      </c>
      <c r="AB441">
        <v>-2453</v>
      </c>
      <c r="AC441">
        <v>-2539</v>
      </c>
      <c r="AD441">
        <v>-2581</v>
      </c>
      <c r="AE441">
        <v>-2633</v>
      </c>
      <c r="AF441">
        <v>-2695</v>
      </c>
      <c r="AG441">
        <v>-2769</v>
      </c>
      <c r="AH441">
        <v>-2754</v>
      </c>
      <c r="AI441">
        <v>-2774</v>
      </c>
      <c r="AJ441" s="5" t="str">
        <f t="shared" si="6"/>
        <v>Jobs: Construction</v>
      </c>
    </row>
    <row r="442" spans="1:36" ht="15" thickTop="1" thickBot="1" x14ac:dyDescent="0.5">
      <c r="A442" t="s">
        <v>97</v>
      </c>
      <c r="B442" t="s">
        <v>130</v>
      </c>
      <c r="C442" t="s">
        <v>131</v>
      </c>
      <c r="D442">
        <v>0</v>
      </c>
      <c r="E442">
        <v>0</v>
      </c>
      <c r="F442">
        <v>17</v>
      </c>
      <c r="G442">
        <v>42</v>
      </c>
      <c r="H442">
        <v>65</v>
      </c>
      <c r="I442">
        <v>86</v>
      </c>
      <c r="J442">
        <v>104</v>
      </c>
      <c r="K442">
        <v>124</v>
      </c>
      <c r="L442">
        <v>137</v>
      </c>
      <c r="M442">
        <v>154</v>
      </c>
      <c r="N442">
        <v>169</v>
      </c>
      <c r="O442">
        <v>180</v>
      </c>
      <c r="P442">
        <v>190</v>
      </c>
      <c r="Q442">
        <v>234</v>
      </c>
      <c r="R442">
        <v>317</v>
      </c>
      <c r="S442">
        <v>325</v>
      </c>
      <c r="T442">
        <v>273</v>
      </c>
      <c r="U442">
        <v>256</v>
      </c>
      <c r="V442">
        <v>273</v>
      </c>
      <c r="W442">
        <v>304</v>
      </c>
      <c r="X442">
        <v>311</v>
      </c>
      <c r="Y442">
        <v>320</v>
      </c>
      <c r="Z442">
        <v>329</v>
      </c>
      <c r="AA442">
        <v>339</v>
      </c>
      <c r="AB442">
        <v>347</v>
      </c>
      <c r="AC442">
        <v>357</v>
      </c>
      <c r="AD442">
        <v>368</v>
      </c>
      <c r="AE442">
        <v>382</v>
      </c>
      <c r="AF442">
        <v>395</v>
      </c>
      <c r="AG442">
        <v>407</v>
      </c>
      <c r="AH442">
        <v>426</v>
      </c>
      <c r="AI442">
        <v>447</v>
      </c>
      <c r="AJ442" s="5" t="str">
        <f t="shared" si="6"/>
        <v>Jobs: Wholesale and retail trade; repair of motor vehicles</v>
      </c>
    </row>
    <row r="443" spans="1:36" ht="15" thickTop="1" thickBot="1" x14ac:dyDescent="0.5">
      <c r="A443" t="s">
        <v>98</v>
      </c>
      <c r="B443" t="s">
        <v>130</v>
      </c>
      <c r="C443" t="s">
        <v>131</v>
      </c>
      <c r="D443">
        <v>0</v>
      </c>
      <c r="E443">
        <v>0</v>
      </c>
      <c r="F443">
        <v>5</v>
      </c>
      <c r="G443">
        <v>12</v>
      </c>
      <c r="H443">
        <v>18</v>
      </c>
      <c r="I443">
        <v>24</v>
      </c>
      <c r="J443">
        <v>29</v>
      </c>
      <c r="K443">
        <v>35</v>
      </c>
      <c r="L443">
        <v>39</v>
      </c>
      <c r="M443">
        <v>44</v>
      </c>
      <c r="N443">
        <v>48</v>
      </c>
      <c r="O443">
        <v>51</v>
      </c>
      <c r="P443">
        <v>53</v>
      </c>
      <c r="Q443">
        <v>79</v>
      </c>
      <c r="R443">
        <v>126</v>
      </c>
      <c r="S443">
        <v>134</v>
      </c>
      <c r="T443">
        <v>111</v>
      </c>
      <c r="U443">
        <v>104</v>
      </c>
      <c r="V443">
        <v>106</v>
      </c>
      <c r="W443">
        <v>110</v>
      </c>
      <c r="X443">
        <v>110</v>
      </c>
      <c r="Y443">
        <v>111</v>
      </c>
      <c r="Z443">
        <v>112</v>
      </c>
      <c r="AA443">
        <v>113</v>
      </c>
      <c r="AB443">
        <v>114</v>
      </c>
      <c r="AC443">
        <v>115</v>
      </c>
      <c r="AD443">
        <v>118</v>
      </c>
      <c r="AE443">
        <v>120</v>
      </c>
      <c r="AF443">
        <v>122</v>
      </c>
      <c r="AG443">
        <v>124</v>
      </c>
      <c r="AH443">
        <v>128</v>
      </c>
      <c r="AI443">
        <v>133</v>
      </c>
      <c r="AJ443" s="5" t="str">
        <f t="shared" si="6"/>
        <v>Jobs: Transportation and storage</v>
      </c>
    </row>
    <row r="444" spans="1:36" ht="15" thickTop="1" thickBot="1" x14ac:dyDescent="0.5">
      <c r="A444" t="s">
        <v>99</v>
      </c>
      <c r="B444" t="s">
        <v>130</v>
      </c>
      <c r="C444" t="s">
        <v>131</v>
      </c>
      <c r="D444">
        <v>0</v>
      </c>
      <c r="E444">
        <v>0</v>
      </c>
      <c r="F444">
        <v>9</v>
      </c>
      <c r="G444">
        <v>24</v>
      </c>
      <c r="H444">
        <v>37</v>
      </c>
      <c r="I444">
        <v>51</v>
      </c>
      <c r="J444">
        <v>60</v>
      </c>
      <c r="K444">
        <v>73</v>
      </c>
      <c r="L444">
        <v>81</v>
      </c>
      <c r="M444">
        <v>91</v>
      </c>
      <c r="N444">
        <v>100</v>
      </c>
      <c r="O444">
        <v>105</v>
      </c>
      <c r="P444">
        <v>110</v>
      </c>
      <c r="Q444">
        <v>138</v>
      </c>
      <c r="R444">
        <v>192</v>
      </c>
      <c r="S444">
        <v>194</v>
      </c>
      <c r="T444">
        <v>157</v>
      </c>
      <c r="U444">
        <v>141</v>
      </c>
      <c r="V444">
        <v>149</v>
      </c>
      <c r="W444">
        <v>158</v>
      </c>
      <c r="X444">
        <v>158</v>
      </c>
      <c r="Y444">
        <v>162</v>
      </c>
      <c r="Z444">
        <v>163</v>
      </c>
      <c r="AA444">
        <v>164</v>
      </c>
      <c r="AB444">
        <v>166</v>
      </c>
      <c r="AC444">
        <v>168</v>
      </c>
      <c r="AD444">
        <v>172</v>
      </c>
      <c r="AE444">
        <v>176</v>
      </c>
      <c r="AF444">
        <v>181</v>
      </c>
      <c r="AG444">
        <v>185</v>
      </c>
      <c r="AH444">
        <v>195</v>
      </c>
      <c r="AI444">
        <v>206</v>
      </c>
      <c r="AJ444" s="5" t="str">
        <f t="shared" si="6"/>
        <v>Jobs: Accomodation and food services</v>
      </c>
    </row>
    <row r="445" spans="1:36" ht="15" thickTop="1" thickBot="1" x14ac:dyDescent="0.5">
      <c r="A445" t="s">
        <v>100</v>
      </c>
      <c r="B445" t="s">
        <v>130</v>
      </c>
      <c r="C445" t="s">
        <v>131</v>
      </c>
      <c r="D445">
        <v>0</v>
      </c>
      <c r="E445">
        <v>0</v>
      </c>
      <c r="F445">
        <v>1</v>
      </c>
      <c r="G445">
        <v>2</v>
      </c>
      <c r="H445">
        <v>4</v>
      </c>
      <c r="I445">
        <v>5</v>
      </c>
      <c r="J445">
        <v>5</v>
      </c>
      <c r="K445">
        <v>6</v>
      </c>
      <c r="L445">
        <v>6</v>
      </c>
      <c r="M445">
        <v>7</v>
      </c>
      <c r="N445">
        <v>7</v>
      </c>
      <c r="O445">
        <v>7</v>
      </c>
      <c r="P445">
        <v>7</v>
      </c>
      <c r="Q445">
        <v>8</v>
      </c>
      <c r="R445">
        <v>11</v>
      </c>
      <c r="S445">
        <v>11</v>
      </c>
      <c r="T445">
        <v>8</v>
      </c>
      <c r="U445">
        <v>7</v>
      </c>
      <c r="V445">
        <v>7</v>
      </c>
      <c r="W445">
        <v>7</v>
      </c>
      <c r="X445">
        <v>7</v>
      </c>
      <c r="Y445">
        <v>6</v>
      </c>
      <c r="Z445">
        <v>6</v>
      </c>
      <c r="AA445">
        <v>6</v>
      </c>
      <c r="AB445">
        <v>5</v>
      </c>
      <c r="AC445">
        <v>5</v>
      </c>
      <c r="AD445">
        <v>5</v>
      </c>
      <c r="AE445">
        <v>5</v>
      </c>
      <c r="AF445">
        <v>5</v>
      </c>
      <c r="AG445">
        <v>4</v>
      </c>
      <c r="AH445">
        <v>4</v>
      </c>
      <c r="AI445">
        <v>4</v>
      </c>
      <c r="AJ445" s="5" t="str">
        <f t="shared" si="6"/>
        <v>Jobs: Publishing, audiovisual and broadcasting activities</v>
      </c>
    </row>
    <row r="446" spans="1:36" ht="15" thickTop="1" thickBot="1" x14ac:dyDescent="0.5">
      <c r="A446" t="s">
        <v>101</v>
      </c>
      <c r="B446" t="s">
        <v>130</v>
      </c>
      <c r="C446" t="s">
        <v>131</v>
      </c>
      <c r="D446">
        <v>0</v>
      </c>
      <c r="E446">
        <v>0</v>
      </c>
      <c r="F446">
        <v>1</v>
      </c>
      <c r="G446">
        <v>2</v>
      </c>
      <c r="H446">
        <v>3</v>
      </c>
      <c r="I446">
        <v>4</v>
      </c>
      <c r="J446">
        <v>4</v>
      </c>
      <c r="K446">
        <v>5</v>
      </c>
      <c r="L446">
        <v>5</v>
      </c>
      <c r="M446">
        <v>6</v>
      </c>
      <c r="N446">
        <v>6</v>
      </c>
      <c r="O446">
        <v>6</v>
      </c>
      <c r="P446">
        <v>6</v>
      </c>
      <c r="Q446">
        <v>7</v>
      </c>
      <c r="R446">
        <v>9</v>
      </c>
      <c r="S446">
        <v>10</v>
      </c>
      <c r="T446">
        <v>8</v>
      </c>
      <c r="U446">
        <v>7</v>
      </c>
      <c r="V446">
        <v>7</v>
      </c>
      <c r="W446">
        <v>7</v>
      </c>
      <c r="X446">
        <v>7</v>
      </c>
      <c r="Y446">
        <v>6</v>
      </c>
      <c r="Z446">
        <v>6</v>
      </c>
      <c r="AA446">
        <v>6</v>
      </c>
      <c r="AB446">
        <v>6</v>
      </c>
      <c r="AC446">
        <v>5</v>
      </c>
      <c r="AD446">
        <v>5</v>
      </c>
      <c r="AE446">
        <v>5</v>
      </c>
      <c r="AF446">
        <v>5</v>
      </c>
      <c r="AG446">
        <v>5</v>
      </c>
      <c r="AH446">
        <v>5</v>
      </c>
      <c r="AI446">
        <v>5</v>
      </c>
      <c r="AJ446" s="5" t="str">
        <f t="shared" si="6"/>
        <v>Jobs: Telecommunications</v>
      </c>
    </row>
    <row r="447" spans="1:36" ht="15" thickTop="1" thickBot="1" x14ac:dyDescent="0.5">
      <c r="A447" t="s">
        <v>102</v>
      </c>
      <c r="B447" t="s">
        <v>130</v>
      </c>
      <c r="C447" t="s">
        <v>131</v>
      </c>
      <c r="D447">
        <v>0</v>
      </c>
      <c r="E447">
        <v>0</v>
      </c>
      <c r="F447">
        <v>0</v>
      </c>
      <c r="G447">
        <v>1</v>
      </c>
      <c r="H447">
        <v>1</v>
      </c>
      <c r="I447">
        <v>2</v>
      </c>
      <c r="J447">
        <v>2</v>
      </c>
      <c r="K447">
        <v>3</v>
      </c>
      <c r="L447">
        <v>3</v>
      </c>
      <c r="M447">
        <v>3</v>
      </c>
      <c r="N447">
        <v>3</v>
      </c>
      <c r="O447">
        <v>3</v>
      </c>
      <c r="P447">
        <v>3</v>
      </c>
      <c r="Q447">
        <v>4</v>
      </c>
      <c r="R447">
        <v>5</v>
      </c>
      <c r="S447">
        <v>5</v>
      </c>
      <c r="T447">
        <v>4</v>
      </c>
      <c r="U447">
        <v>3</v>
      </c>
      <c r="V447">
        <v>3</v>
      </c>
      <c r="W447">
        <v>3</v>
      </c>
      <c r="X447">
        <v>3</v>
      </c>
      <c r="Y447">
        <v>3</v>
      </c>
      <c r="Z447">
        <v>3</v>
      </c>
      <c r="AA447">
        <v>3</v>
      </c>
      <c r="AB447">
        <v>3</v>
      </c>
      <c r="AC447">
        <v>2</v>
      </c>
      <c r="AD447">
        <v>2</v>
      </c>
      <c r="AE447">
        <v>2</v>
      </c>
      <c r="AF447">
        <v>2</v>
      </c>
      <c r="AG447">
        <v>2</v>
      </c>
      <c r="AH447">
        <v>2</v>
      </c>
      <c r="AI447">
        <v>2</v>
      </c>
      <c r="AJ447" s="5" t="str">
        <f t="shared" si="6"/>
        <v>Jobs: IT and other information services</v>
      </c>
    </row>
    <row r="448" spans="1:36" ht="15" thickTop="1" thickBot="1" x14ac:dyDescent="0.5">
      <c r="A448" t="s">
        <v>103</v>
      </c>
      <c r="B448" t="s">
        <v>130</v>
      </c>
      <c r="C448" t="s">
        <v>131</v>
      </c>
      <c r="D448">
        <v>0</v>
      </c>
      <c r="E448">
        <v>0</v>
      </c>
      <c r="F448">
        <v>3</v>
      </c>
      <c r="G448">
        <v>8</v>
      </c>
      <c r="H448">
        <v>12</v>
      </c>
      <c r="I448">
        <v>16</v>
      </c>
      <c r="J448">
        <v>19</v>
      </c>
      <c r="K448">
        <v>23</v>
      </c>
      <c r="L448">
        <v>26</v>
      </c>
      <c r="M448">
        <v>30</v>
      </c>
      <c r="N448">
        <v>32</v>
      </c>
      <c r="O448">
        <v>35</v>
      </c>
      <c r="P448">
        <v>36</v>
      </c>
      <c r="Q448">
        <v>45</v>
      </c>
      <c r="R448">
        <v>63</v>
      </c>
      <c r="S448">
        <v>65</v>
      </c>
      <c r="T448">
        <v>55</v>
      </c>
      <c r="U448">
        <v>52</v>
      </c>
      <c r="V448">
        <v>56</v>
      </c>
      <c r="W448">
        <v>58</v>
      </c>
      <c r="X448">
        <v>59</v>
      </c>
      <c r="Y448">
        <v>60</v>
      </c>
      <c r="Z448">
        <v>62</v>
      </c>
      <c r="AA448">
        <v>62</v>
      </c>
      <c r="AB448">
        <v>63</v>
      </c>
      <c r="AC448">
        <v>64</v>
      </c>
      <c r="AD448">
        <v>65</v>
      </c>
      <c r="AE448">
        <v>66</v>
      </c>
      <c r="AF448">
        <v>67</v>
      </c>
      <c r="AG448">
        <v>69</v>
      </c>
      <c r="AH448">
        <v>71</v>
      </c>
      <c r="AI448">
        <v>73</v>
      </c>
      <c r="AJ448" s="5" t="str">
        <f t="shared" si="6"/>
        <v>Jobs: Financial and insurance activities</v>
      </c>
    </row>
    <row r="449" spans="1:36" ht="15" thickTop="1" thickBot="1" x14ac:dyDescent="0.5">
      <c r="A449" t="s">
        <v>104</v>
      </c>
      <c r="B449" t="s">
        <v>130</v>
      </c>
      <c r="C449" t="s">
        <v>131</v>
      </c>
      <c r="D449">
        <v>0</v>
      </c>
      <c r="E449">
        <v>0</v>
      </c>
      <c r="F449">
        <v>3</v>
      </c>
      <c r="G449">
        <v>8</v>
      </c>
      <c r="H449">
        <v>13</v>
      </c>
      <c r="I449">
        <v>17</v>
      </c>
      <c r="J449">
        <v>20</v>
      </c>
      <c r="K449">
        <v>24</v>
      </c>
      <c r="L449">
        <v>27</v>
      </c>
      <c r="M449">
        <v>30</v>
      </c>
      <c r="N449">
        <v>33</v>
      </c>
      <c r="O449">
        <v>35</v>
      </c>
      <c r="P449">
        <v>36</v>
      </c>
      <c r="Q449">
        <v>45</v>
      </c>
      <c r="R449">
        <v>60</v>
      </c>
      <c r="S449">
        <v>61</v>
      </c>
      <c r="T449">
        <v>51</v>
      </c>
      <c r="U449">
        <v>47</v>
      </c>
      <c r="V449">
        <v>50</v>
      </c>
      <c r="W449">
        <v>52</v>
      </c>
      <c r="X449">
        <v>52</v>
      </c>
      <c r="Y449">
        <v>54</v>
      </c>
      <c r="Z449">
        <v>54</v>
      </c>
      <c r="AA449">
        <v>56</v>
      </c>
      <c r="AB449">
        <v>56</v>
      </c>
      <c r="AC449">
        <v>56</v>
      </c>
      <c r="AD449">
        <v>57</v>
      </c>
      <c r="AE449">
        <v>59</v>
      </c>
      <c r="AF449">
        <v>60</v>
      </c>
      <c r="AG449">
        <v>60</v>
      </c>
      <c r="AH449">
        <v>63</v>
      </c>
      <c r="AI449">
        <v>66</v>
      </c>
      <c r="AJ449" s="5" t="str">
        <f t="shared" si="6"/>
        <v>Jobs: Real estate activities</v>
      </c>
    </row>
    <row r="450" spans="1:36" ht="15" thickTop="1" thickBot="1" x14ac:dyDescent="0.5">
      <c r="A450" t="s">
        <v>105</v>
      </c>
      <c r="B450" t="s">
        <v>130</v>
      </c>
      <c r="C450" t="s">
        <v>131</v>
      </c>
      <c r="D450">
        <v>0</v>
      </c>
      <c r="E450">
        <v>0</v>
      </c>
      <c r="F450">
        <v>3</v>
      </c>
      <c r="G450">
        <v>7</v>
      </c>
      <c r="H450">
        <v>12</v>
      </c>
      <c r="I450">
        <v>16</v>
      </c>
      <c r="J450">
        <v>19</v>
      </c>
      <c r="K450">
        <v>22</v>
      </c>
      <c r="L450">
        <v>26</v>
      </c>
      <c r="M450">
        <v>29</v>
      </c>
      <c r="N450">
        <v>31</v>
      </c>
      <c r="O450">
        <v>34</v>
      </c>
      <c r="P450">
        <v>34</v>
      </c>
      <c r="Q450">
        <v>44</v>
      </c>
      <c r="R450">
        <v>67</v>
      </c>
      <c r="S450">
        <v>74</v>
      </c>
      <c r="T450">
        <v>62</v>
      </c>
      <c r="U450">
        <v>57</v>
      </c>
      <c r="V450">
        <v>60</v>
      </c>
      <c r="W450">
        <v>63</v>
      </c>
      <c r="X450">
        <v>64</v>
      </c>
      <c r="Y450">
        <v>65</v>
      </c>
      <c r="Z450">
        <v>66</v>
      </c>
      <c r="AA450">
        <v>66</v>
      </c>
      <c r="AB450">
        <v>68</v>
      </c>
      <c r="AC450">
        <v>68</v>
      </c>
      <c r="AD450">
        <v>69</v>
      </c>
      <c r="AE450">
        <v>70</v>
      </c>
      <c r="AF450">
        <v>71</v>
      </c>
      <c r="AG450">
        <v>72</v>
      </c>
      <c r="AH450">
        <v>73</v>
      </c>
      <c r="AI450">
        <v>76</v>
      </c>
      <c r="AJ450" s="5" t="str">
        <f t="shared" si="6"/>
        <v>Jobs: Other business sector services</v>
      </c>
    </row>
    <row r="451" spans="1:36" ht="15" thickTop="1" thickBot="1" x14ac:dyDescent="0.5">
      <c r="A451" t="s">
        <v>106</v>
      </c>
      <c r="B451" t="s">
        <v>130</v>
      </c>
      <c r="C451" t="s">
        <v>131</v>
      </c>
      <c r="D451">
        <v>0</v>
      </c>
      <c r="E451">
        <v>0</v>
      </c>
      <c r="F451">
        <v>-12</v>
      </c>
      <c r="G451">
        <v>-23</v>
      </c>
      <c r="H451">
        <v>-32</v>
      </c>
      <c r="I451">
        <v>-40</v>
      </c>
      <c r="J451">
        <v>-48</v>
      </c>
      <c r="K451">
        <v>-54</v>
      </c>
      <c r="L451">
        <v>-59</v>
      </c>
      <c r="M451">
        <v>-62</v>
      </c>
      <c r="N451">
        <v>-66</v>
      </c>
      <c r="O451">
        <v>-69</v>
      </c>
      <c r="P451">
        <v>-71</v>
      </c>
      <c r="Q451">
        <v>-43</v>
      </c>
      <c r="R451">
        <v>11</v>
      </c>
      <c r="S451">
        <v>18</v>
      </c>
      <c r="T451">
        <v>-1</v>
      </c>
      <c r="U451">
        <v>-2</v>
      </c>
      <c r="V451">
        <v>2</v>
      </c>
      <c r="W451">
        <v>4</v>
      </c>
      <c r="X451">
        <v>10</v>
      </c>
      <c r="Y451">
        <v>17</v>
      </c>
      <c r="Z451">
        <v>23</v>
      </c>
      <c r="AA451">
        <v>29</v>
      </c>
      <c r="AB451">
        <v>36</v>
      </c>
      <c r="AC451">
        <v>42</v>
      </c>
      <c r="AD451">
        <v>51</v>
      </c>
      <c r="AE451">
        <v>59</v>
      </c>
      <c r="AF451">
        <v>67</v>
      </c>
      <c r="AG451">
        <v>73</v>
      </c>
      <c r="AH451">
        <v>88</v>
      </c>
      <c r="AI451">
        <v>98</v>
      </c>
      <c r="AJ451" s="5" t="str">
        <f t="shared" si="6"/>
        <v>Jobs: Public administration and defence; compulsory social security</v>
      </c>
    </row>
    <row r="452" spans="1:36" ht="15" thickTop="1" thickBot="1" x14ac:dyDescent="0.5">
      <c r="A452" t="s">
        <v>107</v>
      </c>
      <c r="B452" t="s">
        <v>130</v>
      </c>
      <c r="C452" t="s">
        <v>131</v>
      </c>
      <c r="D452">
        <v>0</v>
      </c>
      <c r="E452">
        <v>0</v>
      </c>
      <c r="F452">
        <v>3</v>
      </c>
      <c r="G452">
        <v>9</v>
      </c>
      <c r="H452">
        <v>15</v>
      </c>
      <c r="I452">
        <v>21</v>
      </c>
      <c r="J452">
        <v>26</v>
      </c>
      <c r="K452">
        <v>32</v>
      </c>
      <c r="L452">
        <v>36</v>
      </c>
      <c r="M452">
        <v>41</v>
      </c>
      <c r="N452">
        <v>46</v>
      </c>
      <c r="O452">
        <v>49</v>
      </c>
      <c r="P452">
        <v>52</v>
      </c>
      <c r="Q452">
        <v>73</v>
      </c>
      <c r="R452">
        <v>113</v>
      </c>
      <c r="S452">
        <v>115</v>
      </c>
      <c r="T452">
        <v>93</v>
      </c>
      <c r="U452">
        <v>86</v>
      </c>
      <c r="V452">
        <v>92</v>
      </c>
      <c r="W452">
        <v>98</v>
      </c>
      <c r="X452">
        <v>99</v>
      </c>
      <c r="Y452">
        <v>103</v>
      </c>
      <c r="Z452">
        <v>106</v>
      </c>
      <c r="AA452">
        <v>109</v>
      </c>
      <c r="AB452">
        <v>112</v>
      </c>
      <c r="AC452">
        <v>115</v>
      </c>
      <c r="AD452">
        <v>118</v>
      </c>
      <c r="AE452">
        <v>124</v>
      </c>
      <c r="AF452">
        <v>129</v>
      </c>
      <c r="AG452">
        <v>132</v>
      </c>
      <c r="AH452">
        <v>140</v>
      </c>
      <c r="AI452">
        <v>149</v>
      </c>
      <c r="AJ452" s="5" t="str">
        <f t="shared" si="6"/>
        <v>Jobs: Education</v>
      </c>
    </row>
    <row r="453" spans="1:36" ht="15" thickTop="1" thickBot="1" x14ac:dyDescent="0.5">
      <c r="A453" t="s">
        <v>108</v>
      </c>
      <c r="B453" t="s">
        <v>130</v>
      </c>
      <c r="C453" t="s">
        <v>131</v>
      </c>
      <c r="D453">
        <v>0</v>
      </c>
      <c r="E453">
        <v>0</v>
      </c>
      <c r="F453">
        <v>18</v>
      </c>
      <c r="G453">
        <v>44</v>
      </c>
      <c r="H453">
        <v>66</v>
      </c>
      <c r="I453">
        <v>89</v>
      </c>
      <c r="J453">
        <v>108</v>
      </c>
      <c r="K453">
        <v>129</v>
      </c>
      <c r="L453">
        <v>143</v>
      </c>
      <c r="M453">
        <v>162</v>
      </c>
      <c r="N453">
        <v>178</v>
      </c>
      <c r="O453">
        <v>189</v>
      </c>
      <c r="P453">
        <v>198</v>
      </c>
      <c r="Q453">
        <v>245</v>
      </c>
      <c r="R453">
        <v>331</v>
      </c>
      <c r="S453">
        <v>338</v>
      </c>
      <c r="T453">
        <v>283</v>
      </c>
      <c r="U453">
        <v>261</v>
      </c>
      <c r="V453">
        <v>275</v>
      </c>
      <c r="W453">
        <v>289</v>
      </c>
      <c r="X453">
        <v>291</v>
      </c>
      <c r="Y453">
        <v>298</v>
      </c>
      <c r="Z453">
        <v>302</v>
      </c>
      <c r="AA453">
        <v>306</v>
      </c>
      <c r="AB453">
        <v>310</v>
      </c>
      <c r="AC453">
        <v>315</v>
      </c>
      <c r="AD453">
        <v>321</v>
      </c>
      <c r="AE453">
        <v>330</v>
      </c>
      <c r="AF453">
        <v>338</v>
      </c>
      <c r="AG453">
        <v>345</v>
      </c>
      <c r="AH453">
        <v>359</v>
      </c>
      <c r="AI453">
        <v>376</v>
      </c>
      <c r="AJ453" s="5" t="str">
        <f t="shared" si="6"/>
        <v>Jobs: Human health and social work</v>
      </c>
    </row>
    <row r="454" spans="1:36" ht="15" thickTop="1" thickBot="1" x14ac:dyDescent="0.5">
      <c r="A454" t="s">
        <v>109</v>
      </c>
      <c r="B454" t="s">
        <v>130</v>
      </c>
      <c r="C454" t="s">
        <v>131</v>
      </c>
      <c r="D454">
        <v>0</v>
      </c>
      <c r="E454">
        <v>0</v>
      </c>
      <c r="F454">
        <v>6</v>
      </c>
      <c r="G454">
        <v>15</v>
      </c>
      <c r="H454">
        <v>23</v>
      </c>
      <c r="I454">
        <v>31</v>
      </c>
      <c r="J454">
        <v>36</v>
      </c>
      <c r="K454">
        <v>44</v>
      </c>
      <c r="L454">
        <v>49</v>
      </c>
      <c r="M454">
        <v>55</v>
      </c>
      <c r="N454">
        <v>62</v>
      </c>
      <c r="O454">
        <v>66</v>
      </c>
      <c r="P454">
        <v>70</v>
      </c>
      <c r="Q454">
        <v>86</v>
      </c>
      <c r="R454">
        <v>117</v>
      </c>
      <c r="S454">
        <v>121</v>
      </c>
      <c r="T454">
        <v>101</v>
      </c>
      <c r="U454">
        <v>92</v>
      </c>
      <c r="V454">
        <v>97</v>
      </c>
      <c r="W454">
        <v>102</v>
      </c>
      <c r="X454">
        <v>104</v>
      </c>
      <c r="Y454">
        <v>106</v>
      </c>
      <c r="Z454">
        <v>109</v>
      </c>
      <c r="AA454">
        <v>110</v>
      </c>
      <c r="AB454">
        <v>111</v>
      </c>
      <c r="AC454">
        <v>114</v>
      </c>
      <c r="AD454">
        <v>116</v>
      </c>
      <c r="AE454">
        <v>120</v>
      </c>
      <c r="AF454">
        <v>123</v>
      </c>
      <c r="AG454">
        <v>126</v>
      </c>
      <c r="AH454">
        <v>131</v>
      </c>
      <c r="AI454">
        <v>137</v>
      </c>
      <c r="AJ454" s="5" t="str">
        <f t="shared" si="6"/>
        <v>Jobs: Arts, entertainment, recreation and other service activities</v>
      </c>
    </row>
    <row r="455" spans="1:36" ht="15" thickTop="1" thickBot="1" x14ac:dyDescent="0.5">
      <c r="A455" t="s">
        <v>110</v>
      </c>
      <c r="B455" t="s">
        <v>130</v>
      </c>
      <c r="C455" t="s">
        <v>131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 s="5" t="str">
        <f t="shared" si="6"/>
        <v>Jobs: Private households with employed persons</v>
      </c>
    </row>
    <row r="456" spans="1:36" ht="15" thickTop="1" thickBot="1" x14ac:dyDescent="0.5">
      <c r="A456" t="s">
        <v>111</v>
      </c>
      <c r="B456" t="s">
        <v>130</v>
      </c>
      <c r="C456" t="s">
        <v>131</v>
      </c>
      <c r="D456">
        <v>0</v>
      </c>
      <c r="E456">
        <v>0</v>
      </c>
      <c r="F456">
        <v>-8.3399500000000005E-3</v>
      </c>
      <c r="G456">
        <v>-8.3950899999999992E-3</v>
      </c>
      <c r="H456">
        <v>-8.8206099999999996E-3</v>
      </c>
      <c r="I456" s="1">
        <v>-8.5329700000000007E-6</v>
      </c>
      <c r="J456">
        <v>-1.0947400000000001E-3</v>
      </c>
      <c r="K456">
        <v>1.2126700000000001E-2</v>
      </c>
      <c r="L456">
        <v>1.3254800000000001E-2</v>
      </c>
      <c r="M456">
        <v>1.9662300000000001E-2</v>
      </c>
      <c r="N456">
        <v>3.4892699999999999E-2</v>
      </c>
      <c r="O456">
        <v>4.5069600000000001E-2</v>
      </c>
      <c r="P456">
        <v>7.5320600000000001E-2</v>
      </c>
      <c r="Q456">
        <v>0.111522</v>
      </c>
      <c r="R456">
        <v>9.7866300000000003E-2</v>
      </c>
      <c r="S456">
        <v>0.137102</v>
      </c>
      <c r="T456">
        <v>0.18221699999999999</v>
      </c>
      <c r="U456">
        <v>0.18296799999999999</v>
      </c>
      <c r="V456">
        <v>0.20116999999999999</v>
      </c>
      <c r="W456">
        <v>0.23607500000000001</v>
      </c>
      <c r="X456">
        <v>0.26116299999999998</v>
      </c>
      <c r="Y456">
        <v>0.29056399999999999</v>
      </c>
      <c r="Z456">
        <v>0.31822400000000001</v>
      </c>
      <c r="AA456">
        <v>0.35081299999999999</v>
      </c>
      <c r="AB456">
        <v>0.37427100000000002</v>
      </c>
      <c r="AC456">
        <v>0.39918799999999999</v>
      </c>
      <c r="AD456">
        <v>0.43295099999999997</v>
      </c>
      <c r="AE456">
        <v>0.45370700000000003</v>
      </c>
      <c r="AF456">
        <v>0.48889100000000002</v>
      </c>
      <c r="AG456">
        <v>0.52029999999999998</v>
      </c>
      <c r="AH456">
        <v>0.54957900000000004</v>
      </c>
      <c r="AI456">
        <v>0.57729200000000003</v>
      </c>
      <c r="AJ456" s="5" t="str">
        <f t="shared" si="6"/>
        <v>Output Change in GDP</v>
      </c>
    </row>
    <row r="457" spans="1:36" ht="15" thickTop="1" thickBot="1" x14ac:dyDescent="0.5">
      <c r="A457" t="s">
        <v>112</v>
      </c>
      <c r="B457" t="s">
        <v>130</v>
      </c>
      <c r="C457" t="s">
        <v>131</v>
      </c>
      <c r="D457">
        <v>91.29</v>
      </c>
      <c r="E457">
        <v>90.5321</v>
      </c>
      <c r="F457">
        <v>98.031800000000004</v>
      </c>
      <c r="G457">
        <v>96.890900000000002</v>
      </c>
      <c r="H457">
        <v>97.915700000000001</v>
      </c>
      <c r="I457">
        <v>97.928399999999996</v>
      </c>
      <c r="J457">
        <v>100.60899999999999</v>
      </c>
      <c r="K457">
        <v>103.071</v>
      </c>
      <c r="L457">
        <v>104.008</v>
      </c>
      <c r="M457">
        <v>103.629</v>
      </c>
      <c r="N457">
        <v>103.396</v>
      </c>
      <c r="O457">
        <v>102.459</v>
      </c>
      <c r="P457">
        <v>101.413</v>
      </c>
      <c r="Q457">
        <v>100.401</v>
      </c>
      <c r="R457">
        <v>99.082999999999998</v>
      </c>
      <c r="S457">
        <v>97.931899999999999</v>
      </c>
      <c r="T457">
        <v>97.0107</v>
      </c>
      <c r="U457">
        <v>95.988299999999995</v>
      </c>
      <c r="V457">
        <v>95.010499999999993</v>
      </c>
      <c r="W457">
        <v>94.1785</v>
      </c>
      <c r="X457">
        <v>93.338399999999993</v>
      </c>
      <c r="Y457">
        <v>92.515600000000006</v>
      </c>
      <c r="Z457">
        <v>91.654700000000005</v>
      </c>
      <c r="AA457">
        <v>90.9495</v>
      </c>
      <c r="AB457">
        <v>90.332499999999996</v>
      </c>
      <c r="AC457">
        <v>89.818200000000004</v>
      </c>
      <c r="AD457">
        <v>89.456599999999995</v>
      </c>
      <c r="AE457">
        <v>89.118200000000002</v>
      </c>
      <c r="AF457">
        <v>88.972399999999993</v>
      </c>
      <c r="AG457">
        <v>88.751900000000006</v>
      </c>
      <c r="AH457">
        <v>88.512900000000002</v>
      </c>
      <c r="AI457">
        <v>88.344300000000004</v>
      </c>
      <c r="AJ457" s="5" t="str">
        <f t="shared" si="6"/>
        <v>Output Total CO2e Emissions</v>
      </c>
    </row>
    <row r="458" spans="1:36" ht="15" thickTop="1" thickBot="1" x14ac:dyDescent="0.5">
      <c r="A458" t="s">
        <v>75</v>
      </c>
      <c r="B458" t="s">
        <v>132</v>
      </c>
      <c r="C458" t="s">
        <v>133</v>
      </c>
      <c r="D458">
        <v>0</v>
      </c>
      <c r="E458">
        <v>0</v>
      </c>
      <c r="F458">
        <v>-3</v>
      </c>
      <c r="G458">
        <v>-5</v>
      </c>
      <c r="H458">
        <v>-8</v>
      </c>
      <c r="I458">
        <v>-9</v>
      </c>
      <c r="J458">
        <v>-10</v>
      </c>
      <c r="K458">
        <v>-11</v>
      </c>
      <c r="L458">
        <v>-12</v>
      </c>
      <c r="M458">
        <v>-8</v>
      </c>
      <c r="N458">
        <v>-8</v>
      </c>
      <c r="O458">
        <v>-7</v>
      </c>
      <c r="P458">
        <v>-3</v>
      </c>
      <c r="Q458">
        <v>0</v>
      </c>
      <c r="R458">
        <v>7</v>
      </c>
      <c r="S458">
        <v>5</v>
      </c>
      <c r="T458">
        <v>18</v>
      </c>
      <c r="U458">
        <v>34</v>
      </c>
      <c r="V458">
        <v>52</v>
      </c>
      <c r="W458">
        <v>50</v>
      </c>
      <c r="X458">
        <v>46</v>
      </c>
      <c r="Y458">
        <v>49</v>
      </c>
      <c r="Z458">
        <v>52</v>
      </c>
      <c r="AA458">
        <v>54</v>
      </c>
      <c r="AB458">
        <v>54</v>
      </c>
      <c r="AC458">
        <v>55</v>
      </c>
      <c r="AD458">
        <v>58</v>
      </c>
      <c r="AE458">
        <v>60</v>
      </c>
      <c r="AF458">
        <v>62</v>
      </c>
      <c r="AG458">
        <v>62</v>
      </c>
      <c r="AH458">
        <v>65</v>
      </c>
      <c r="AI458">
        <v>66</v>
      </c>
      <c r="AJ458" s="5" t="str">
        <f t="shared" si="6"/>
        <v>Jobs: Agriculture, forestry and fishing</v>
      </c>
    </row>
    <row r="459" spans="1:36" ht="15" thickTop="1" thickBot="1" x14ac:dyDescent="0.5">
      <c r="A459" t="s">
        <v>76</v>
      </c>
      <c r="B459" t="s">
        <v>132</v>
      </c>
      <c r="C459" t="s">
        <v>133</v>
      </c>
      <c r="D459">
        <v>0</v>
      </c>
      <c r="E459">
        <v>0</v>
      </c>
      <c r="F459">
        <v>0</v>
      </c>
      <c r="G459">
        <v>-2</v>
      </c>
      <c r="H459">
        <v>-5</v>
      </c>
      <c r="I459">
        <v>-7</v>
      </c>
      <c r="J459">
        <v>-9</v>
      </c>
      <c r="K459">
        <v>-12</v>
      </c>
      <c r="L459">
        <v>-16</v>
      </c>
      <c r="M459">
        <v>-20</v>
      </c>
      <c r="N459">
        <v>-25</v>
      </c>
      <c r="O459">
        <v>-30</v>
      </c>
      <c r="P459">
        <v>-37</v>
      </c>
      <c r="Q459">
        <v>-46</v>
      </c>
      <c r="R459">
        <v>-75</v>
      </c>
      <c r="S459">
        <v>-56</v>
      </c>
      <c r="T459">
        <v>-58</v>
      </c>
      <c r="U459">
        <v>-55</v>
      </c>
      <c r="V459">
        <v>-99</v>
      </c>
      <c r="W459">
        <v>-117</v>
      </c>
      <c r="X459">
        <v>-117</v>
      </c>
      <c r="Y459">
        <v>-128</v>
      </c>
      <c r="Z459">
        <v>-141</v>
      </c>
      <c r="AA459">
        <v>-153</v>
      </c>
      <c r="AB459">
        <v>-164</v>
      </c>
      <c r="AC459">
        <v>-178</v>
      </c>
      <c r="AD459">
        <v>-189</v>
      </c>
      <c r="AE459">
        <v>-201</v>
      </c>
      <c r="AF459">
        <v>-212</v>
      </c>
      <c r="AG459">
        <v>-226</v>
      </c>
      <c r="AH459">
        <v>-240</v>
      </c>
      <c r="AI459">
        <v>-250</v>
      </c>
      <c r="AJ459" s="5" t="str">
        <f t="shared" si="6"/>
        <v>Jobs: Mining and extraction of energy producing products</v>
      </c>
    </row>
    <row r="460" spans="1:36" ht="15" thickTop="1" thickBot="1" x14ac:dyDescent="0.5">
      <c r="A460" t="s">
        <v>77</v>
      </c>
      <c r="B460" t="s">
        <v>132</v>
      </c>
      <c r="C460" t="s">
        <v>133</v>
      </c>
      <c r="D460">
        <v>0</v>
      </c>
      <c r="E460">
        <v>0</v>
      </c>
      <c r="F460">
        <v>0</v>
      </c>
      <c r="G460">
        <v>-1</v>
      </c>
      <c r="H460">
        <v>-2</v>
      </c>
      <c r="I460">
        <v>-2</v>
      </c>
      <c r="J460">
        <v>-3</v>
      </c>
      <c r="K460">
        <v>-3</v>
      </c>
      <c r="L460">
        <v>-3</v>
      </c>
      <c r="M460">
        <v>-3</v>
      </c>
      <c r="N460">
        <v>-3</v>
      </c>
      <c r="O460">
        <v>-2</v>
      </c>
      <c r="P460">
        <v>-3</v>
      </c>
      <c r="Q460">
        <v>-1</v>
      </c>
      <c r="R460">
        <v>-2</v>
      </c>
      <c r="S460">
        <v>0</v>
      </c>
      <c r="T460">
        <v>2</v>
      </c>
      <c r="U460">
        <v>6</v>
      </c>
      <c r="V460">
        <v>8</v>
      </c>
      <c r="W460">
        <v>9</v>
      </c>
      <c r="X460">
        <v>9</v>
      </c>
      <c r="Y460">
        <v>9</v>
      </c>
      <c r="Z460">
        <v>11</v>
      </c>
      <c r="AA460">
        <v>12</v>
      </c>
      <c r="AB460">
        <v>14</v>
      </c>
      <c r="AC460">
        <v>14</v>
      </c>
      <c r="AD460">
        <v>15</v>
      </c>
      <c r="AE460">
        <v>16</v>
      </c>
      <c r="AF460">
        <v>16</v>
      </c>
      <c r="AG460">
        <v>17</v>
      </c>
      <c r="AH460">
        <v>19</v>
      </c>
      <c r="AI460">
        <v>20</v>
      </c>
      <c r="AJ460" s="5" t="str">
        <f t="shared" si="6"/>
        <v>Jobs: Mining and quarrying of non-energy producing products</v>
      </c>
    </row>
    <row r="461" spans="1:36" ht="15" thickTop="1" thickBot="1" x14ac:dyDescent="0.5">
      <c r="A461" t="s">
        <v>78</v>
      </c>
      <c r="B461" t="s">
        <v>132</v>
      </c>
      <c r="C461" t="s">
        <v>133</v>
      </c>
      <c r="D461">
        <v>0</v>
      </c>
      <c r="E461">
        <v>0</v>
      </c>
      <c r="F461">
        <v>0</v>
      </c>
      <c r="G461">
        <v>0</v>
      </c>
      <c r="H461">
        <v>-1</v>
      </c>
      <c r="I461">
        <v>-2</v>
      </c>
      <c r="J461">
        <v>-2</v>
      </c>
      <c r="K461">
        <v>-3</v>
      </c>
      <c r="L461">
        <v>-4</v>
      </c>
      <c r="M461">
        <v>-6</v>
      </c>
      <c r="N461">
        <v>-7</v>
      </c>
      <c r="O461">
        <v>-9</v>
      </c>
      <c r="P461">
        <v>-11</v>
      </c>
      <c r="Q461">
        <v>-13</v>
      </c>
      <c r="R461">
        <v>-23</v>
      </c>
      <c r="S461">
        <v>-16</v>
      </c>
      <c r="T461">
        <v>-17</v>
      </c>
      <c r="U461">
        <v>-16</v>
      </c>
      <c r="V461">
        <v>-30</v>
      </c>
      <c r="W461">
        <v>-34</v>
      </c>
      <c r="X461">
        <v>-34</v>
      </c>
      <c r="Y461">
        <v>-37</v>
      </c>
      <c r="Z461">
        <v>-41</v>
      </c>
      <c r="AA461">
        <v>-43</v>
      </c>
      <c r="AB461">
        <v>-47</v>
      </c>
      <c r="AC461">
        <v>-50</v>
      </c>
      <c r="AD461">
        <v>-53</v>
      </c>
      <c r="AE461">
        <v>-56</v>
      </c>
      <c r="AF461">
        <v>-60</v>
      </c>
      <c r="AG461">
        <v>-63</v>
      </c>
      <c r="AH461">
        <v>-68</v>
      </c>
      <c r="AI461">
        <v>-70</v>
      </c>
      <c r="AJ461" s="5" t="str">
        <f t="shared" si="6"/>
        <v>Jobs: Mining support service activities</v>
      </c>
    </row>
    <row r="462" spans="1:36" ht="15" thickTop="1" thickBot="1" x14ac:dyDescent="0.5">
      <c r="A462" t="s">
        <v>79</v>
      </c>
      <c r="B462" t="s">
        <v>132</v>
      </c>
      <c r="C462" t="s">
        <v>133</v>
      </c>
      <c r="D462">
        <v>0</v>
      </c>
      <c r="E462">
        <v>0</v>
      </c>
      <c r="F462">
        <v>-8</v>
      </c>
      <c r="G462">
        <v>-14</v>
      </c>
      <c r="H462">
        <v>-20</v>
      </c>
      <c r="I462">
        <v>-22</v>
      </c>
      <c r="J462">
        <v>-23</v>
      </c>
      <c r="K462">
        <v>-23</v>
      </c>
      <c r="L462">
        <v>-22</v>
      </c>
      <c r="M462">
        <v>-18</v>
      </c>
      <c r="N462">
        <v>-14</v>
      </c>
      <c r="O462">
        <v>-11</v>
      </c>
      <c r="P462">
        <v>-4</v>
      </c>
      <c r="Q462">
        <v>5</v>
      </c>
      <c r="R462">
        <v>23</v>
      </c>
      <c r="S462">
        <v>28</v>
      </c>
      <c r="T462">
        <v>33</v>
      </c>
      <c r="U462">
        <v>51</v>
      </c>
      <c r="V462">
        <v>75</v>
      </c>
      <c r="W462">
        <v>88</v>
      </c>
      <c r="X462">
        <v>92</v>
      </c>
      <c r="Y462">
        <v>98</v>
      </c>
      <c r="Z462">
        <v>109</v>
      </c>
      <c r="AA462">
        <v>117</v>
      </c>
      <c r="AB462">
        <v>124</v>
      </c>
      <c r="AC462">
        <v>132</v>
      </c>
      <c r="AD462">
        <v>140</v>
      </c>
      <c r="AE462">
        <v>145</v>
      </c>
      <c r="AF462">
        <v>152</v>
      </c>
      <c r="AG462">
        <v>158</v>
      </c>
      <c r="AH462">
        <v>166</v>
      </c>
      <c r="AI462">
        <v>171</v>
      </c>
      <c r="AJ462" s="5" t="str">
        <f t="shared" si="6"/>
        <v>Jobs: Food products, beverages and tobacco</v>
      </c>
    </row>
    <row r="463" spans="1:36" ht="15" thickTop="1" thickBot="1" x14ac:dyDescent="0.5">
      <c r="A463" t="s">
        <v>80</v>
      </c>
      <c r="B463" t="s">
        <v>132</v>
      </c>
      <c r="C463" t="s">
        <v>133</v>
      </c>
      <c r="D463">
        <v>0</v>
      </c>
      <c r="E463">
        <v>0</v>
      </c>
      <c r="F463">
        <v>-2</v>
      </c>
      <c r="G463">
        <v>-3</v>
      </c>
      <c r="H463">
        <v>-5</v>
      </c>
      <c r="I463">
        <v>-5</v>
      </c>
      <c r="J463">
        <v>-6</v>
      </c>
      <c r="K463">
        <v>-6</v>
      </c>
      <c r="L463">
        <v>-6</v>
      </c>
      <c r="M463">
        <v>-5</v>
      </c>
      <c r="N463">
        <v>-4</v>
      </c>
      <c r="O463">
        <v>-3</v>
      </c>
      <c r="P463">
        <v>-1</v>
      </c>
      <c r="Q463">
        <v>2</v>
      </c>
      <c r="R463">
        <v>6</v>
      </c>
      <c r="S463">
        <v>4</v>
      </c>
      <c r="T463">
        <v>5</v>
      </c>
      <c r="U463">
        <v>11</v>
      </c>
      <c r="V463">
        <v>17</v>
      </c>
      <c r="W463">
        <v>23</v>
      </c>
      <c r="X463">
        <v>23</v>
      </c>
      <c r="Y463">
        <v>24</v>
      </c>
      <c r="Z463">
        <v>29</v>
      </c>
      <c r="AA463">
        <v>31</v>
      </c>
      <c r="AB463">
        <v>34</v>
      </c>
      <c r="AC463">
        <v>36</v>
      </c>
      <c r="AD463">
        <v>39</v>
      </c>
      <c r="AE463">
        <v>41</v>
      </c>
      <c r="AF463">
        <v>42</v>
      </c>
      <c r="AG463">
        <v>45</v>
      </c>
      <c r="AH463">
        <v>47</v>
      </c>
      <c r="AI463">
        <v>49</v>
      </c>
      <c r="AJ463" s="5" t="str">
        <f t="shared" si="6"/>
        <v>Jobs: Textiles, wearing apparel, leather and related products</v>
      </c>
    </row>
    <row r="464" spans="1:36" ht="15" thickTop="1" thickBot="1" x14ac:dyDescent="0.5">
      <c r="A464" t="s">
        <v>81</v>
      </c>
      <c r="B464" t="s">
        <v>132</v>
      </c>
      <c r="C464" t="s">
        <v>133</v>
      </c>
      <c r="D464">
        <v>0</v>
      </c>
      <c r="E464">
        <v>0</v>
      </c>
      <c r="F464">
        <v>-3</v>
      </c>
      <c r="G464">
        <v>-4</v>
      </c>
      <c r="H464">
        <v>-8</v>
      </c>
      <c r="I464">
        <v>-9</v>
      </c>
      <c r="J464">
        <v>-8</v>
      </c>
      <c r="K464">
        <v>-8</v>
      </c>
      <c r="L464">
        <v>-8</v>
      </c>
      <c r="M464">
        <v>-7</v>
      </c>
      <c r="N464">
        <v>-6</v>
      </c>
      <c r="O464">
        <v>-4</v>
      </c>
      <c r="P464">
        <v>-3</v>
      </c>
      <c r="Q464">
        <v>1</v>
      </c>
      <c r="R464">
        <v>7</v>
      </c>
      <c r="S464">
        <v>7</v>
      </c>
      <c r="T464">
        <v>8</v>
      </c>
      <c r="U464">
        <v>17</v>
      </c>
      <c r="V464">
        <v>26</v>
      </c>
      <c r="W464">
        <v>30</v>
      </c>
      <c r="X464">
        <v>32</v>
      </c>
      <c r="Y464">
        <v>33</v>
      </c>
      <c r="Z464">
        <v>37</v>
      </c>
      <c r="AA464">
        <v>40</v>
      </c>
      <c r="AB464">
        <v>41</v>
      </c>
      <c r="AC464">
        <v>45</v>
      </c>
      <c r="AD464">
        <v>48</v>
      </c>
      <c r="AE464">
        <v>49</v>
      </c>
      <c r="AF464">
        <v>52</v>
      </c>
      <c r="AG464">
        <v>54</v>
      </c>
      <c r="AH464">
        <v>56</v>
      </c>
      <c r="AI464">
        <v>59</v>
      </c>
      <c r="AJ464" s="5" t="str">
        <f t="shared" si="6"/>
        <v>Jobs: Wood and of products of wood and cork (except furniture)</v>
      </c>
    </row>
    <row r="465" spans="1:36" ht="15" thickTop="1" thickBot="1" x14ac:dyDescent="0.5">
      <c r="A465" t="s">
        <v>82</v>
      </c>
      <c r="B465" t="s">
        <v>132</v>
      </c>
      <c r="C465" t="s">
        <v>133</v>
      </c>
      <c r="D465">
        <v>0</v>
      </c>
      <c r="E465">
        <v>0</v>
      </c>
      <c r="F465">
        <v>-3</v>
      </c>
      <c r="G465">
        <v>-5</v>
      </c>
      <c r="H465">
        <v>-7</v>
      </c>
      <c r="I465">
        <v>-9</v>
      </c>
      <c r="J465">
        <v>-10</v>
      </c>
      <c r="K465">
        <v>-11</v>
      </c>
      <c r="L465">
        <v>-11</v>
      </c>
      <c r="M465">
        <v>-10</v>
      </c>
      <c r="N465">
        <v>-9</v>
      </c>
      <c r="O465">
        <v>-7</v>
      </c>
      <c r="P465">
        <v>-5</v>
      </c>
      <c r="Q465">
        <v>-1</v>
      </c>
      <c r="R465">
        <v>4</v>
      </c>
      <c r="S465">
        <v>5</v>
      </c>
      <c r="T465">
        <v>8</v>
      </c>
      <c r="U465">
        <v>18</v>
      </c>
      <c r="V465">
        <v>27</v>
      </c>
      <c r="W465">
        <v>31</v>
      </c>
      <c r="X465">
        <v>31</v>
      </c>
      <c r="Y465">
        <v>33</v>
      </c>
      <c r="Z465">
        <v>37</v>
      </c>
      <c r="AA465">
        <v>40</v>
      </c>
      <c r="AB465">
        <v>42</v>
      </c>
      <c r="AC465">
        <v>44</v>
      </c>
      <c r="AD465">
        <v>47</v>
      </c>
      <c r="AE465">
        <v>49</v>
      </c>
      <c r="AF465">
        <v>51</v>
      </c>
      <c r="AG465">
        <v>54</v>
      </c>
      <c r="AH465">
        <v>55</v>
      </c>
      <c r="AI465">
        <v>58</v>
      </c>
      <c r="AJ465" s="5" t="str">
        <f t="shared" si="6"/>
        <v>Jobs: Paper products and printing</v>
      </c>
    </row>
    <row r="466" spans="1:36" ht="15" thickTop="1" thickBot="1" x14ac:dyDescent="0.5">
      <c r="A466" t="s">
        <v>83</v>
      </c>
      <c r="B466" t="s">
        <v>132</v>
      </c>
      <c r="C466" t="s">
        <v>133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-1</v>
      </c>
      <c r="K466">
        <v>-1</v>
      </c>
      <c r="L466">
        <v>-2</v>
      </c>
      <c r="M466">
        <v>-2</v>
      </c>
      <c r="N466">
        <v>-3</v>
      </c>
      <c r="O466">
        <v>-3</v>
      </c>
      <c r="P466">
        <v>-5</v>
      </c>
      <c r="Q466">
        <v>-6</v>
      </c>
      <c r="R466">
        <v>-8</v>
      </c>
      <c r="S466">
        <v>-6</v>
      </c>
      <c r="T466">
        <v>-8</v>
      </c>
      <c r="U466">
        <v>-6</v>
      </c>
      <c r="V466">
        <v>-12</v>
      </c>
      <c r="W466">
        <v>-13</v>
      </c>
      <c r="X466">
        <v>-12</v>
      </c>
      <c r="Y466">
        <v>-13</v>
      </c>
      <c r="Z466">
        <v>-14</v>
      </c>
      <c r="AA466">
        <v>-15</v>
      </c>
      <c r="AB466">
        <v>-14</v>
      </c>
      <c r="AC466">
        <v>-15</v>
      </c>
      <c r="AD466">
        <v>-15</v>
      </c>
      <c r="AE466">
        <v>-17</v>
      </c>
      <c r="AF466">
        <v>-17</v>
      </c>
      <c r="AG466">
        <v>-17</v>
      </c>
      <c r="AH466">
        <v>-18</v>
      </c>
      <c r="AI466">
        <v>-18</v>
      </c>
      <c r="AJ466" s="5" t="str">
        <f t="shared" si="6"/>
        <v>Jobs: Coke and refined petroleum products</v>
      </c>
    </row>
    <row r="467" spans="1:36" ht="15" thickTop="1" thickBot="1" x14ac:dyDescent="0.5">
      <c r="A467" t="s">
        <v>84</v>
      </c>
      <c r="B467" t="s">
        <v>132</v>
      </c>
      <c r="C467" t="s">
        <v>133</v>
      </c>
      <c r="D467">
        <v>0</v>
      </c>
      <c r="E467">
        <v>0</v>
      </c>
      <c r="F467">
        <v>-2</v>
      </c>
      <c r="G467">
        <v>-5</v>
      </c>
      <c r="H467">
        <v>-6</v>
      </c>
      <c r="I467">
        <v>-7</v>
      </c>
      <c r="J467">
        <v>-8</v>
      </c>
      <c r="K467">
        <v>-9</v>
      </c>
      <c r="L467">
        <v>-8</v>
      </c>
      <c r="M467">
        <v>-7</v>
      </c>
      <c r="N467">
        <v>-6</v>
      </c>
      <c r="O467">
        <v>-4</v>
      </c>
      <c r="P467">
        <v>-1</v>
      </c>
      <c r="Q467">
        <v>1</v>
      </c>
      <c r="R467">
        <v>7</v>
      </c>
      <c r="S467">
        <v>7</v>
      </c>
      <c r="T467">
        <v>13</v>
      </c>
      <c r="U467">
        <v>24</v>
      </c>
      <c r="V467">
        <v>36</v>
      </c>
      <c r="W467">
        <v>36</v>
      </c>
      <c r="X467">
        <v>35</v>
      </c>
      <c r="Y467">
        <v>37</v>
      </c>
      <c r="Z467">
        <v>40</v>
      </c>
      <c r="AA467">
        <v>41</v>
      </c>
      <c r="AB467">
        <v>44</v>
      </c>
      <c r="AC467">
        <v>45</v>
      </c>
      <c r="AD467">
        <v>47</v>
      </c>
      <c r="AE467">
        <v>49</v>
      </c>
      <c r="AF467">
        <v>50</v>
      </c>
      <c r="AG467">
        <v>52</v>
      </c>
      <c r="AH467">
        <v>53</v>
      </c>
      <c r="AI467">
        <v>54</v>
      </c>
      <c r="AJ467" s="5" t="str">
        <f t="shared" si="6"/>
        <v>Jobs: Chemicals and pharmaceutical products</v>
      </c>
    </row>
    <row r="468" spans="1:36" ht="15" thickTop="1" thickBot="1" x14ac:dyDescent="0.5">
      <c r="A468" t="s">
        <v>85</v>
      </c>
      <c r="B468" t="s">
        <v>132</v>
      </c>
      <c r="C468" t="s">
        <v>133</v>
      </c>
      <c r="D468">
        <v>0</v>
      </c>
      <c r="E468">
        <v>0</v>
      </c>
      <c r="F468">
        <v>-3</v>
      </c>
      <c r="G468">
        <v>-5</v>
      </c>
      <c r="H468">
        <v>-6</v>
      </c>
      <c r="I468">
        <v>-7</v>
      </c>
      <c r="J468">
        <v>-8</v>
      </c>
      <c r="K468">
        <v>-10</v>
      </c>
      <c r="L468">
        <v>-10</v>
      </c>
      <c r="M468">
        <v>-8</v>
      </c>
      <c r="N468">
        <v>-7</v>
      </c>
      <c r="O468">
        <v>-5</v>
      </c>
      <c r="P468">
        <v>-3</v>
      </c>
      <c r="Q468">
        <v>0</v>
      </c>
      <c r="R468">
        <v>5</v>
      </c>
      <c r="S468">
        <v>5</v>
      </c>
      <c r="T468">
        <v>9</v>
      </c>
      <c r="U468">
        <v>17</v>
      </c>
      <c r="V468">
        <v>26</v>
      </c>
      <c r="W468">
        <v>29</v>
      </c>
      <c r="X468">
        <v>31</v>
      </c>
      <c r="Y468">
        <v>33</v>
      </c>
      <c r="Z468">
        <v>36</v>
      </c>
      <c r="AA468">
        <v>39</v>
      </c>
      <c r="AB468">
        <v>40</v>
      </c>
      <c r="AC468">
        <v>43</v>
      </c>
      <c r="AD468">
        <v>45</v>
      </c>
      <c r="AE468">
        <v>47</v>
      </c>
      <c r="AF468">
        <v>50</v>
      </c>
      <c r="AG468">
        <v>51</v>
      </c>
      <c r="AH468">
        <v>54</v>
      </c>
      <c r="AI468">
        <v>56</v>
      </c>
      <c r="AJ468" s="5" t="str">
        <f t="shared" si="6"/>
        <v>Jobs: Rubber and plastics products</v>
      </c>
    </row>
    <row r="469" spans="1:36" ht="15" thickTop="1" thickBot="1" x14ac:dyDescent="0.5">
      <c r="A469" t="s">
        <v>86</v>
      </c>
      <c r="B469" t="s">
        <v>132</v>
      </c>
      <c r="C469" t="s">
        <v>133</v>
      </c>
      <c r="D469">
        <v>0</v>
      </c>
      <c r="E469">
        <v>0</v>
      </c>
      <c r="F469">
        <v>-1</v>
      </c>
      <c r="G469">
        <v>-3</v>
      </c>
      <c r="H469">
        <v>-4</v>
      </c>
      <c r="I469">
        <v>-5</v>
      </c>
      <c r="J469">
        <v>-6</v>
      </c>
      <c r="K469">
        <v>-6</v>
      </c>
      <c r="L469">
        <v>-5</v>
      </c>
      <c r="M469">
        <v>-5</v>
      </c>
      <c r="N469">
        <v>-6</v>
      </c>
      <c r="O469">
        <v>-5</v>
      </c>
      <c r="P469">
        <v>-4</v>
      </c>
      <c r="Q469">
        <v>-2</v>
      </c>
      <c r="R469">
        <v>0</v>
      </c>
      <c r="S469">
        <v>0</v>
      </c>
      <c r="T469">
        <v>0</v>
      </c>
      <c r="U469">
        <v>6</v>
      </c>
      <c r="V469">
        <v>9</v>
      </c>
      <c r="W469">
        <v>12</v>
      </c>
      <c r="X469">
        <v>12</v>
      </c>
      <c r="Y469">
        <v>13</v>
      </c>
      <c r="Z469">
        <v>16</v>
      </c>
      <c r="AA469">
        <v>17</v>
      </c>
      <c r="AB469">
        <v>19</v>
      </c>
      <c r="AC469">
        <v>19</v>
      </c>
      <c r="AD469">
        <v>22</v>
      </c>
      <c r="AE469">
        <v>22</v>
      </c>
      <c r="AF469">
        <v>24</v>
      </c>
      <c r="AG469">
        <v>25</v>
      </c>
      <c r="AH469">
        <v>27</v>
      </c>
      <c r="AI469">
        <v>27</v>
      </c>
      <c r="AJ469" s="5" t="str">
        <f t="shared" si="6"/>
        <v>Jobs: Other non-metallic mineral products</v>
      </c>
    </row>
    <row r="470" spans="1:36" ht="15" thickTop="1" thickBot="1" x14ac:dyDescent="0.5">
      <c r="A470" t="s">
        <v>87</v>
      </c>
      <c r="B470" t="s">
        <v>132</v>
      </c>
      <c r="C470" t="s">
        <v>133</v>
      </c>
      <c r="D470">
        <v>0</v>
      </c>
      <c r="E470">
        <v>0</v>
      </c>
      <c r="F470">
        <v>0</v>
      </c>
      <c r="G470">
        <v>-2</v>
      </c>
      <c r="H470">
        <v>-2</v>
      </c>
      <c r="I470">
        <v>-4</v>
      </c>
      <c r="J470">
        <v>-4</v>
      </c>
      <c r="K470">
        <v>-4</v>
      </c>
      <c r="L470">
        <v>-5</v>
      </c>
      <c r="M470">
        <v>-5</v>
      </c>
      <c r="N470">
        <v>-6</v>
      </c>
      <c r="O470">
        <v>-6</v>
      </c>
      <c r="P470">
        <v>-6</v>
      </c>
      <c r="Q470">
        <v>-3</v>
      </c>
      <c r="R470">
        <v>-5</v>
      </c>
      <c r="S470">
        <v>-4</v>
      </c>
      <c r="T470">
        <v>-4</v>
      </c>
      <c r="U470">
        <v>-1</v>
      </c>
      <c r="V470">
        <v>0</v>
      </c>
      <c r="W470">
        <v>4</v>
      </c>
      <c r="X470">
        <v>4</v>
      </c>
      <c r="Y470">
        <v>3</v>
      </c>
      <c r="Z470">
        <v>5</v>
      </c>
      <c r="AA470">
        <v>4</v>
      </c>
      <c r="AB470">
        <v>5</v>
      </c>
      <c r="AC470">
        <v>5</v>
      </c>
      <c r="AD470">
        <v>7</v>
      </c>
      <c r="AE470">
        <v>7</v>
      </c>
      <c r="AF470">
        <v>9</v>
      </c>
      <c r="AG470">
        <v>10</v>
      </c>
      <c r="AH470">
        <v>9</v>
      </c>
      <c r="AI470">
        <v>9</v>
      </c>
      <c r="AJ470" s="5" t="str">
        <f t="shared" si="6"/>
        <v>Jobs: Manufacture of basic metals</v>
      </c>
    </row>
    <row r="471" spans="1:36" ht="15" thickTop="1" thickBot="1" x14ac:dyDescent="0.5">
      <c r="A471" t="s">
        <v>88</v>
      </c>
      <c r="B471" t="s">
        <v>132</v>
      </c>
      <c r="C471" t="s">
        <v>133</v>
      </c>
      <c r="D471">
        <v>0</v>
      </c>
      <c r="E471">
        <v>0</v>
      </c>
      <c r="F471">
        <v>-2</v>
      </c>
      <c r="G471">
        <v>-5</v>
      </c>
      <c r="H471">
        <v>-6</v>
      </c>
      <c r="I471">
        <v>-7</v>
      </c>
      <c r="J471">
        <v>-7</v>
      </c>
      <c r="K471">
        <v>-7</v>
      </c>
      <c r="L471">
        <v>-5</v>
      </c>
      <c r="M471">
        <v>-4</v>
      </c>
      <c r="N471">
        <v>-2</v>
      </c>
      <c r="O471">
        <v>0</v>
      </c>
      <c r="P471">
        <v>2</v>
      </c>
      <c r="Q471">
        <v>6</v>
      </c>
      <c r="R471">
        <v>14</v>
      </c>
      <c r="S471">
        <v>15</v>
      </c>
      <c r="T471">
        <v>10</v>
      </c>
      <c r="U471">
        <v>15</v>
      </c>
      <c r="V471">
        <v>24</v>
      </c>
      <c r="W471">
        <v>36</v>
      </c>
      <c r="X471">
        <v>40</v>
      </c>
      <c r="Y471">
        <v>41</v>
      </c>
      <c r="Z471">
        <v>46</v>
      </c>
      <c r="AA471">
        <v>50</v>
      </c>
      <c r="AB471">
        <v>52</v>
      </c>
      <c r="AC471">
        <v>56</v>
      </c>
      <c r="AD471">
        <v>58</v>
      </c>
      <c r="AE471">
        <v>60</v>
      </c>
      <c r="AF471">
        <v>64</v>
      </c>
      <c r="AG471">
        <v>66</v>
      </c>
      <c r="AH471">
        <v>68</v>
      </c>
      <c r="AI471">
        <v>70</v>
      </c>
      <c r="AJ471" s="5" t="str">
        <f t="shared" si="6"/>
        <v>Jobs: Fabricated metal products, except machinery and equipment</v>
      </c>
    </row>
    <row r="472" spans="1:36" ht="15" thickTop="1" thickBot="1" x14ac:dyDescent="0.5">
      <c r="A472" t="s">
        <v>89</v>
      </c>
      <c r="B472" t="s">
        <v>132</v>
      </c>
      <c r="C472" t="s">
        <v>133</v>
      </c>
      <c r="D472">
        <v>0</v>
      </c>
      <c r="E472">
        <v>0</v>
      </c>
      <c r="F472">
        <v>-1</v>
      </c>
      <c r="G472">
        <v>-3</v>
      </c>
      <c r="H472">
        <v>-4</v>
      </c>
      <c r="I472">
        <v>-5</v>
      </c>
      <c r="J472">
        <v>-5</v>
      </c>
      <c r="K472">
        <v>-6</v>
      </c>
      <c r="L472">
        <v>-6</v>
      </c>
      <c r="M472">
        <v>-5</v>
      </c>
      <c r="N472">
        <v>-4</v>
      </c>
      <c r="O472">
        <v>-4</v>
      </c>
      <c r="P472">
        <v>-3</v>
      </c>
      <c r="Q472">
        <v>0</v>
      </c>
      <c r="R472">
        <v>3</v>
      </c>
      <c r="S472">
        <v>-10</v>
      </c>
      <c r="T472">
        <v>-28</v>
      </c>
      <c r="U472">
        <v>-40</v>
      </c>
      <c r="V472">
        <v>-29</v>
      </c>
      <c r="W472">
        <v>-22</v>
      </c>
      <c r="X472">
        <v>-25</v>
      </c>
      <c r="Y472">
        <v>-26</v>
      </c>
      <c r="Z472">
        <v>-23</v>
      </c>
      <c r="AA472">
        <v>-21</v>
      </c>
      <c r="AB472">
        <v>-20</v>
      </c>
      <c r="AC472">
        <v>-19</v>
      </c>
      <c r="AD472">
        <v>-17</v>
      </c>
      <c r="AE472">
        <v>-14</v>
      </c>
      <c r="AF472">
        <v>-12</v>
      </c>
      <c r="AG472">
        <v>-11</v>
      </c>
      <c r="AH472">
        <v>-9</v>
      </c>
      <c r="AI472">
        <v>-7</v>
      </c>
      <c r="AJ472" s="5" t="str">
        <f t="shared" si="6"/>
        <v>Jobs: Computer, electronic and optical products</v>
      </c>
    </row>
    <row r="473" spans="1:36" ht="15" thickTop="1" thickBot="1" x14ac:dyDescent="0.5">
      <c r="A473" t="s">
        <v>90</v>
      </c>
      <c r="B473" t="s">
        <v>132</v>
      </c>
      <c r="C473" t="s">
        <v>133</v>
      </c>
      <c r="D473">
        <v>0</v>
      </c>
      <c r="E473">
        <v>0</v>
      </c>
      <c r="F473">
        <v>17</v>
      </c>
      <c r="G473">
        <v>31</v>
      </c>
      <c r="H473">
        <v>47</v>
      </c>
      <c r="I473">
        <v>60</v>
      </c>
      <c r="J473">
        <v>71</v>
      </c>
      <c r="K473">
        <v>83</v>
      </c>
      <c r="L473">
        <v>96</v>
      </c>
      <c r="M473">
        <v>107</v>
      </c>
      <c r="N473">
        <v>118</v>
      </c>
      <c r="O473">
        <v>131</v>
      </c>
      <c r="P473">
        <v>140</v>
      </c>
      <c r="Q473">
        <v>149</v>
      </c>
      <c r="R473">
        <v>160</v>
      </c>
      <c r="S473">
        <v>155</v>
      </c>
      <c r="T473">
        <v>145</v>
      </c>
      <c r="U473">
        <v>141</v>
      </c>
      <c r="V473">
        <v>156</v>
      </c>
      <c r="W473">
        <v>169</v>
      </c>
      <c r="X473">
        <v>174</v>
      </c>
      <c r="Y473">
        <v>177</v>
      </c>
      <c r="Z473">
        <v>181</v>
      </c>
      <c r="AA473">
        <v>186</v>
      </c>
      <c r="AB473">
        <v>191</v>
      </c>
      <c r="AC473">
        <v>194</v>
      </c>
      <c r="AD473">
        <v>199</v>
      </c>
      <c r="AE473">
        <v>202</v>
      </c>
      <c r="AF473">
        <v>205</v>
      </c>
      <c r="AG473">
        <v>208</v>
      </c>
      <c r="AH473">
        <v>211</v>
      </c>
      <c r="AI473">
        <v>213</v>
      </c>
      <c r="AJ473" s="5" t="str">
        <f t="shared" si="6"/>
        <v>Jobs: Electrical equipment</v>
      </c>
    </row>
    <row r="474" spans="1:36" ht="15" thickTop="1" thickBot="1" x14ac:dyDescent="0.5">
      <c r="A474" t="s">
        <v>91</v>
      </c>
      <c r="B474" t="s">
        <v>132</v>
      </c>
      <c r="C474" t="s">
        <v>133</v>
      </c>
      <c r="D474">
        <v>0</v>
      </c>
      <c r="E474">
        <v>0</v>
      </c>
      <c r="F474">
        <v>11</v>
      </c>
      <c r="G474">
        <v>22</v>
      </c>
      <c r="H474">
        <v>33</v>
      </c>
      <c r="I474">
        <v>44</v>
      </c>
      <c r="J474">
        <v>57</v>
      </c>
      <c r="K474">
        <v>68</v>
      </c>
      <c r="L474">
        <v>79</v>
      </c>
      <c r="M474">
        <v>89</v>
      </c>
      <c r="N474">
        <v>100</v>
      </c>
      <c r="O474">
        <v>110</v>
      </c>
      <c r="P474">
        <v>121</v>
      </c>
      <c r="Q474">
        <v>133</v>
      </c>
      <c r="R474">
        <v>149</v>
      </c>
      <c r="S474">
        <v>140</v>
      </c>
      <c r="T474">
        <v>128</v>
      </c>
      <c r="U474">
        <v>132</v>
      </c>
      <c r="V474">
        <v>156</v>
      </c>
      <c r="W474">
        <v>177</v>
      </c>
      <c r="X474">
        <v>188</v>
      </c>
      <c r="Y474">
        <v>197</v>
      </c>
      <c r="Z474">
        <v>210</v>
      </c>
      <c r="AA474">
        <v>221</v>
      </c>
      <c r="AB474">
        <v>231</v>
      </c>
      <c r="AC474">
        <v>240</v>
      </c>
      <c r="AD474">
        <v>249</v>
      </c>
      <c r="AE474">
        <v>258</v>
      </c>
      <c r="AF474">
        <v>265</v>
      </c>
      <c r="AG474">
        <v>272</v>
      </c>
      <c r="AH474">
        <v>280</v>
      </c>
      <c r="AI474">
        <v>286</v>
      </c>
      <c r="AJ474" s="5" t="str">
        <f t="shared" si="6"/>
        <v>Jobs: Machinery and equipment n.e.c.</v>
      </c>
    </row>
    <row r="475" spans="1:36" ht="15" thickTop="1" thickBot="1" x14ac:dyDescent="0.5">
      <c r="A475" t="s">
        <v>92</v>
      </c>
      <c r="B475" t="s">
        <v>132</v>
      </c>
      <c r="C475" t="s">
        <v>133</v>
      </c>
      <c r="D475">
        <v>0</v>
      </c>
      <c r="E475">
        <v>0</v>
      </c>
      <c r="F475">
        <v>-4</v>
      </c>
      <c r="G475">
        <v>-6</v>
      </c>
      <c r="H475">
        <v>-9</v>
      </c>
      <c r="I475">
        <v>-10</v>
      </c>
      <c r="J475">
        <v>-12</v>
      </c>
      <c r="K475">
        <v>-12</v>
      </c>
      <c r="L475">
        <v>-12</v>
      </c>
      <c r="M475">
        <v>-11</v>
      </c>
      <c r="N475">
        <v>-12</v>
      </c>
      <c r="O475">
        <v>-9</v>
      </c>
      <c r="P475">
        <v>-6</v>
      </c>
      <c r="Q475">
        <v>-3</v>
      </c>
      <c r="R475">
        <v>5</v>
      </c>
      <c r="S475">
        <v>4</v>
      </c>
      <c r="T475">
        <v>8</v>
      </c>
      <c r="U475">
        <v>16</v>
      </c>
      <c r="V475">
        <v>27</v>
      </c>
      <c r="W475">
        <v>30</v>
      </c>
      <c r="X475">
        <v>30</v>
      </c>
      <c r="Y475">
        <v>31</v>
      </c>
      <c r="Z475">
        <v>34</v>
      </c>
      <c r="AA475">
        <v>36</v>
      </c>
      <c r="AB475">
        <v>37</v>
      </c>
      <c r="AC475">
        <v>40</v>
      </c>
      <c r="AD475">
        <v>41</v>
      </c>
      <c r="AE475">
        <v>45</v>
      </c>
      <c r="AF475">
        <v>46</v>
      </c>
      <c r="AG475">
        <v>47</v>
      </c>
      <c r="AH475">
        <v>48</v>
      </c>
      <c r="AI475">
        <v>50</v>
      </c>
      <c r="AJ475" s="5" t="str">
        <f t="shared" si="6"/>
        <v>Jobs: Motor vehicles, trailers and semi-trailers</v>
      </c>
    </row>
    <row r="476" spans="1:36" ht="15" thickTop="1" thickBot="1" x14ac:dyDescent="0.5">
      <c r="A476" t="s">
        <v>93</v>
      </c>
      <c r="B476" t="s">
        <v>132</v>
      </c>
      <c r="C476" t="s">
        <v>133</v>
      </c>
      <c r="D476">
        <v>0</v>
      </c>
      <c r="E476">
        <v>0</v>
      </c>
      <c r="F476">
        <v>-3</v>
      </c>
      <c r="G476">
        <v>-6</v>
      </c>
      <c r="H476">
        <v>-8</v>
      </c>
      <c r="I476">
        <v>-9</v>
      </c>
      <c r="J476">
        <v>-10</v>
      </c>
      <c r="K476">
        <v>-11</v>
      </c>
      <c r="L476">
        <v>-10</v>
      </c>
      <c r="M476">
        <v>-9</v>
      </c>
      <c r="N476">
        <v>-7</v>
      </c>
      <c r="O476">
        <v>-6</v>
      </c>
      <c r="P476">
        <v>-3</v>
      </c>
      <c r="Q476">
        <v>2</v>
      </c>
      <c r="R476">
        <v>8</v>
      </c>
      <c r="S476">
        <v>10</v>
      </c>
      <c r="T476">
        <v>14</v>
      </c>
      <c r="U476">
        <v>23</v>
      </c>
      <c r="V476">
        <v>35</v>
      </c>
      <c r="W476">
        <v>39</v>
      </c>
      <c r="X476">
        <v>40</v>
      </c>
      <c r="Y476">
        <v>41</v>
      </c>
      <c r="Z476">
        <v>46</v>
      </c>
      <c r="AA476">
        <v>49</v>
      </c>
      <c r="AB476">
        <v>51</v>
      </c>
      <c r="AC476">
        <v>54</v>
      </c>
      <c r="AD476">
        <v>56</v>
      </c>
      <c r="AE476">
        <v>59</v>
      </c>
      <c r="AF476">
        <v>61</v>
      </c>
      <c r="AG476">
        <v>63</v>
      </c>
      <c r="AH476">
        <v>66</v>
      </c>
      <c r="AI476">
        <v>67</v>
      </c>
      <c r="AJ476" s="5" t="str">
        <f t="shared" si="6"/>
        <v>Jobs: Other transport equipment</v>
      </c>
    </row>
    <row r="477" spans="1:36" ht="15" thickTop="1" thickBot="1" x14ac:dyDescent="0.5">
      <c r="A477" t="s">
        <v>94</v>
      </c>
      <c r="B477" t="s">
        <v>132</v>
      </c>
      <c r="C477" t="s">
        <v>133</v>
      </c>
      <c r="D477">
        <v>0</v>
      </c>
      <c r="E477">
        <v>0</v>
      </c>
      <c r="F477">
        <v>-2</v>
      </c>
      <c r="G477">
        <v>-3</v>
      </c>
      <c r="H477">
        <v>-4</v>
      </c>
      <c r="I477">
        <v>-5</v>
      </c>
      <c r="J477">
        <v>-5</v>
      </c>
      <c r="K477">
        <v>-5</v>
      </c>
      <c r="L477">
        <v>-4</v>
      </c>
      <c r="M477">
        <v>-3</v>
      </c>
      <c r="N477">
        <v>-2</v>
      </c>
      <c r="O477">
        <v>0</v>
      </c>
      <c r="P477">
        <v>1</v>
      </c>
      <c r="Q477">
        <v>4</v>
      </c>
      <c r="R477">
        <v>9</v>
      </c>
      <c r="S477">
        <v>3</v>
      </c>
      <c r="T477">
        <v>-6</v>
      </c>
      <c r="U477">
        <v>-5</v>
      </c>
      <c r="V477">
        <v>5</v>
      </c>
      <c r="W477">
        <v>15</v>
      </c>
      <c r="X477">
        <v>17</v>
      </c>
      <c r="Y477">
        <v>19</v>
      </c>
      <c r="Z477">
        <v>24</v>
      </c>
      <c r="AA477">
        <v>28</v>
      </c>
      <c r="AB477">
        <v>31</v>
      </c>
      <c r="AC477">
        <v>35</v>
      </c>
      <c r="AD477">
        <v>37</v>
      </c>
      <c r="AE477">
        <v>40</v>
      </c>
      <c r="AF477">
        <v>42</v>
      </c>
      <c r="AG477">
        <v>44</v>
      </c>
      <c r="AH477">
        <v>46</v>
      </c>
      <c r="AI477">
        <v>48</v>
      </c>
      <c r="AJ477" s="5" t="str">
        <f t="shared" si="6"/>
        <v>Jobs: Other manufacturing; repair and installation of machinery and equipment</v>
      </c>
    </row>
    <row r="478" spans="1:36" ht="15" thickTop="1" thickBot="1" x14ac:dyDescent="0.5">
      <c r="A478" t="s">
        <v>95</v>
      </c>
      <c r="B478" t="s">
        <v>132</v>
      </c>
      <c r="C478" t="s">
        <v>133</v>
      </c>
      <c r="D478">
        <v>0</v>
      </c>
      <c r="E478">
        <v>0</v>
      </c>
      <c r="F478">
        <v>-2</v>
      </c>
      <c r="G478">
        <v>-8</v>
      </c>
      <c r="H478">
        <v>-14</v>
      </c>
      <c r="I478">
        <v>-21</v>
      </c>
      <c r="J478">
        <v>-28</v>
      </c>
      <c r="K478">
        <v>-37</v>
      </c>
      <c r="L478">
        <v>-49</v>
      </c>
      <c r="M478">
        <v>-64</v>
      </c>
      <c r="N478">
        <v>-77</v>
      </c>
      <c r="O478">
        <v>-92</v>
      </c>
      <c r="P478">
        <v>-112</v>
      </c>
      <c r="Q478">
        <v>-137</v>
      </c>
      <c r="R478">
        <v>-223</v>
      </c>
      <c r="S478">
        <v>-167</v>
      </c>
      <c r="T478">
        <v>-173</v>
      </c>
      <c r="U478">
        <v>-161</v>
      </c>
      <c r="V478">
        <v>-292</v>
      </c>
      <c r="W478">
        <v>-343</v>
      </c>
      <c r="X478">
        <v>-343</v>
      </c>
      <c r="Y478">
        <v>-375</v>
      </c>
      <c r="Z478">
        <v>-412</v>
      </c>
      <c r="AA478">
        <v>-446</v>
      </c>
      <c r="AB478">
        <v>-481</v>
      </c>
      <c r="AC478">
        <v>-517</v>
      </c>
      <c r="AD478">
        <v>-551</v>
      </c>
      <c r="AE478">
        <v>-586</v>
      </c>
      <c r="AF478">
        <v>-621</v>
      </c>
      <c r="AG478">
        <v>-658</v>
      </c>
      <c r="AH478">
        <v>-698</v>
      </c>
      <c r="AI478">
        <v>-729</v>
      </c>
      <c r="AJ478" s="5" t="str">
        <f t="shared" si="6"/>
        <v>Jobs: Electricity, gas, water supply, sewerage, waste and remediation services</v>
      </c>
    </row>
    <row r="479" spans="1:36" ht="15" thickTop="1" thickBot="1" x14ac:dyDescent="0.5">
      <c r="A479" t="s">
        <v>96</v>
      </c>
      <c r="B479" t="s">
        <v>132</v>
      </c>
      <c r="C479" t="s">
        <v>133</v>
      </c>
      <c r="D479">
        <v>0</v>
      </c>
      <c r="E479">
        <v>0</v>
      </c>
      <c r="F479">
        <v>-1</v>
      </c>
      <c r="G479">
        <v>1</v>
      </c>
      <c r="H479">
        <v>11</v>
      </c>
      <c r="I479">
        <v>33</v>
      </c>
      <c r="J479">
        <v>67</v>
      </c>
      <c r="K479">
        <v>101</v>
      </c>
      <c r="L479">
        <v>151</v>
      </c>
      <c r="M479">
        <v>212</v>
      </c>
      <c r="N479">
        <v>296</v>
      </c>
      <c r="O479">
        <v>375</v>
      </c>
      <c r="P479">
        <v>468</v>
      </c>
      <c r="Q479">
        <v>606</v>
      </c>
      <c r="R479">
        <v>831</v>
      </c>
      <c r="S479">
        <v>857</v>
      </c>
      <c r="T479">
        <v>1010</v>
      </c>
      <c r="U479">
        <v>1241</v>
      </c>
      <c r="V479">
        <v>1629</v>
      </c>
      <c r="W479">
        <v>1789</v>
      </c>
      <c r="X479">
        <v>1891</v>
      </c>
      <c r="Y479">
        <v>2065</v>
      </c>
      <c r="Z479">
        <v>2286</v>
      </c>
      <c r="AA479">
        <v>2495</v>
      </c>
      <c r="AB479">
        <v>2692</v>
      </c>
      <c r="AC479">
        <v>2917</v>
      </c>
      <c r="AD479">
        <v>3159</v>
      </c>
      <c r="AE479">
        <v>3392</v>
      </c>
      <c r="AF479">
        <v>3674</v>
      </c>
      <c r="AG479">
        <v>3930</v>
      </c>
      <c r="AH479">
        <v>4239</v>
      </c>
      <c r="AI479">
        <v>4543</v>
      </c>
      <c r="AJ479" s="5" t="str">
        <f t="shared" si="6"/>
        <v>Jobs: Construction</v>
      </c>
    </row>
    <row r="480" spans="1:36" ht="15" thickTop="1" thickBot="1" x14ac:dyDescent="0.5">
      <c r="A480" t="s">
        <v>97</v>
      </c>
      <c r="B480" t="s">
        <v>132</v>
      </c>
      <c r="C480" t="s">
        <v>133</v>
      </c>
      <c r="D480">
        <v>0</v>
      </c>
      <c r="E480">
        <v>0</v>
      </c>
      <c r="F480">
        <v>-13</v>
      </c>
      <c r="G480">
        <v>-18</v>
      </c>
      <c r="H480">
        <v>-22</v>
      </c>
      <c r="I480">
        <v>-23</v>
      </c>
      <c r="J480">
        <v>-22</v>
      </c>
      <c r="K480">
        <v>-19</v>
      </c>
      <c r="L480">
        <v>-14</v>
      </c>
      <c r="M480">
        <v>-6</v>
      </c>
      <c r="N480">
        <v>3</v>
      </c>
      <c r="O480">
        <v>12</v>
      </c>
      <c r="P480">
        <v>30</v>
      </c>
      <c r="Q480">
        <v>54</v>
      </c>
      <c r="R480">
        <v>88</v>
      </c>
      <c r="S480">
        <v>74</v>
      </c>
      <c r="T480">
        <v>39</v>
      </c>
      <c r="U480">
        <v>61</v>
      </c>
      <c r="V480">
        <v>127</v>
      </c>
      <c r="W480">
        <v>203</v>
      </c>
      <c r="X480">
        <v>221</v>
      </c>
      <c r="Y480">
        <v>235</v>
      </c>
      <c r="Z480">
        <v>287</v>
      </c>
      <c r="AA480">
        <v>328</v>
      </c>
      <c r="AB480">
        <v>368</v>
      </c>
      <c r="AC480">
        <v>411</v>
      </c>
      <c r="AD480">
        <v>449</v>
      </c>
      <c r="AE480">
        <v>492</v>
      </c>
      <c r="AF480">
        <v>533</v>
      </c>
      <c r="AG480">
        <v>572</v>
      </c>
      <c r="AH480">
        <v>610</v>
      </c>
      <c r="AI480">
        <v>651</v>
      </c>
      <c r="AJ480" s="5" t="str">
        <f t="shared" si="6"/>
        <v>Jobs: Wholesale and retail trade; repair of motor vehicles</v>
      </c>
    </row>
    <row r="481" spans="1:36" ht="15" thickTop="1" thickBot="1" x14ac:dyDescent="0.5">
      <c r="A481" t="s">
        <v>98</v>
      </c>
      <c r="B481" t="s">
        <v>132</v>
      </c>
      <c r="C481" t="s">
        <v>133</v>
      </c>
      <c r="D481">
        <v>0</v>
      </c>
      <c r="E481">
        <v>0</v>
      </c>
      <c r="F481">
        <v>-3</v>
      </c>
      <c r="G481">
        <v>-5</v>
      </c>
      <c r="H481">
        <v>-6</v>
      </c>
      <c r="I481">
        <v>-6</v>
      </c>
      <c r="J481">
        <v>-6</v>
      </c>
      <c r="K481">
        <v>-5</v>
      </c>
      <c r="L481">
        <v>-3</v>
      </c>
      <c r="M481">
        <v>-1</v>
      </c>
      <c r="N481">
        <v>1</v>
      </c>
      <c r="O481">
        <v>4</v>
      </c>
      <c r="P481">
        <v>9</v>
      </c>
      <c r="Q481">
        <v>16</v>
      </c>
      <c r="R481">
        <v>26</v>
      </c>
      <c r="S481">
        <v>4</v>
      </c>
      <c r="T481">
        <v>-24</v>
      </c>
      <c r="U481">
        <v>-29</v>
      </c>
      <c r="V481">
        <v>-5</v>
      </c>
      <c r="W481">
        <v>23</v>
      </c>
      <c r="X481">
        <v>32</v>
      </c>
      <c r="Y481">
        <v>42</v>
      </c>
      <c r="Z481">
        <v>59</v>
      </c>
      <c r="AA481">
        <v>73</v>
      </c>
      <c r="AB481">
        <v>87</v>
      </c>
      <c r="AC481">
        <v>100</v>
      </c>
      <c r="AD481">
        <v>113</v>
      </c>
      <c r="AE481">
        <v>127</v>
      </c>
      <c r="AF481">
        <v>141</v>
      </c>
      <c r="AG481">
        <v>152</v>
      </c>
      <c r="AH481">
        <v>165</v>
      </c>
      <c r="AI481">
        <v>178</v>
      </c>
      <c r="AJ481" s="5" t="str">
        <f t="shared" si="6"/>
        <v>Jobs: Transportation and storage</v>
      </c>
    </row>
    <row r="482" spans="1:36" ht="15" thickTop="1" thickBot="1" x14ac:dyDescent="0.5">
      <c r="A482" t="s">
        <v>99</v>
      </c>
      <c r="B482" t="s">
        <v>132</v>
      </c>
      <c r="C482" t="s">
        <v>133</v>
      </c>
      <c r="D482">
        <v>0</v>
      </c>
      <c r="E482">
        <v>0</v>
      </c>
      <c r="F482">
        <v>-8</v>
      </c>
      <c r="G482">
        <v>-13</v>
      </c>
      <c r="H482">
        <v>-16</v>
      </c>
      <c r="I482">
        <v>-17</v>
      </c>
      <c r="J482">
        <v>-17</v>
      </c>
      <c r="K482">
        <v>-15</v>
      </c>
      <c r="L482">
        <v>-10</v>
      </c>
      <c r="M482">
        <v>-5</v>
      </c>
      <c r="N482">
        <v>2</v>
      </c>
      <c r="O482">
        <v>9</v>
      </c>
      <c r="P482">
        <v>23</v>
      </c>
      <c r="Q482">
        <v>40</v>
      </c>
      <c r="R482">
        <v>66</v>
      </c>
      <c r="S482">
        <v>60</v>
      </c>
      <c r="T482">
        <v>38</v>
      </c>
      <c r="U482">
        <v>57</v>
      </c>
      <c r="V482">
        <v>105</v>
      </c>
      <c r="W482">
        <v>158</v>
      </c>
      <c r="X482">
        <v>183</v>
      </c>
      <c r="Y482">
        <v>206</v>
      </c>
      <c r="Z482">
        <v>246</v>
      </c>
      <c r="AA482">
        <v>278</v>
      </c>
      <c r="AB482">
        <v>310</v>
      </c>
      <c r="AC482">
        <v>343</v>
      </c>
      <c r="AD482">
        <v>375</v>
      </c>
      <c r="AE482">
        <v>409</v>
      </c>
      <c r="AF482">
        <v>441</v>
      </c>
      <c r="AG482">
        <v>474</v>
      </c>
      <c r="AH482">
        <v>505</v>
      </c>
      <c r="AI482">
        <v>537</v>
      </c>
      <c r="AJ482" s="5" t="str">
        <f t="shared" si="6"/>
        <v>Jobs: Accomodation and food services</v>
      </c>
    </row>
    <row r="483" spans="1:36" ht="15" thickTop="1" thickBot="1" x14ac:dyDescent="0.5">
      <c r="A483" t="s">
        <v>100</v>
      </c>
      <c r="B483" t="s">
        <v>132</v>
      </c>
      <c r="C483" t="s">
        <v>133</v>
      </c>
      <c r="D483">
        <v>0</v>
      </c>
      <c r="E483">
        <v>0</v>
      </c>
      <c r="F483">
        <v>0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2</v>
      </c>
      <c r="R483">
        <v>3</v>
      </c>
      <c r="S483">
        <v>2</v>
      </c>
      <c r="T483">
        <v>1</v>
      </c>
      <c r="U483">
        <v>2</v>
      </c>
      <c r="V483">
        <v>4</v>
      </c>
      <c r="W483">
        <v>6</v>
      </c>
      <c r="X483">
        <v>6</v>
      </c>
      <c r="Y483">
        <v>6</v>
      </c>
      <c r="Z483">
        <v>7</v>
      </c>
      <c r="AA483">
        <v>7</v>
      </c>
      <c r="AB483">
        <v>8</v>
      </c>
      <c r="AC483">
        <v>8</v>
      </c>
      <c r="AD483">
        <v>9</v>
      </c>
      <c r="AE483">
        <v>9</v>
      </c>
      <c r="AF483">
        <v>9</v>
      </c>
      <c r="AG483">
        <v>9</v>
      </c>
      <c r="AH483">
        <v>9</v>
      </c>
      <c r="AI483">
        <v>10</v>
      </c>
      <c r="AJ483" s="5" t="str">
        <f t="shared" si="6"/>
        <v>Jobs: Publishing, audiovisual and broadcasting activities</v>
      </c>
    </row>
    <row r="484" spans="1:36" ht="15" thickTop="1" thickBot="1" x14ac:dyDescent="0.5">
      <c r="A484" t="s">
        <v>101</v>
      </c>
      <c r="B484" t="s">
        <v>132</v>
      </c>
      <c r="C484" t="s">
        <v>133</v>
      </c>
      <c r="D484">
        <v>0</v>
      </c>
      <c r="E484">
        <v>0</v>
      </c>
      <c r="F484">
        <v>0</v>
      </c>
      <c r="G484">
        <v>-1</v>
      </c>
      <c r="H484">
        <v>-1</v>
      </c>
      <c r="I484">
        <v>-1</v>
      </c>
      <c r="J484">
        <v>-1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2</v>
      </c>
      <c r="R484">
        <v>3</v>
      </c>
      <c r="S484">
        <v>2</v>
      </c>
      <c r="T484">
        <v>0</v>
      </c>
      <c r="U484">
        <v>1</v>
      </c>
      <c r="V484">
        <v>2</v>
      </c>
      <c r="W484">
        <v>4</v>
      </c>
      <c r="X484">
        <v>4</v>
      </c>
      <c r="Y484">
        <v>5</v>
      </c>
      <c r="Z484">
        <v>6</v>
      </c>
      <c r="AA484">
        <v>6</v>
      </c>
      <c r="AB484">
        <v>7</v>
      </c>
      <c r="AC484">
        <v>7</v>
      </c>
      <c r="AD484">
        <v>7</v>
      </c>
      <c r="AE484">
        <v>8</v>
      </c>
      <c r="AF484">
        <v>8</v>
      </c>
      <c r="AG484">
        <v>8</v>
      </c>
      <c r="AH484">
        <v>8</v>
      </c>
      <c r="AI484">
        <v>8</v>
      </c>
      <c r="AJ484" s="5" t="str">
        <f t="shared" si="6"/>
        <v>Jobs: Telecommunications</v>
      </c>
    </row>
    <row r="485" spans="1:36" ht="15" thickTop="1" thickBot="1" x14ac:dyDescent="0.5">
      <c r="A485" t="s">
        <v>102</v>
      </c>
      <c r="B485" t="s">
        <v>132</v>
      </c>
      <c r="C485" t="s">
        <v>133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1</v>
      </c>
      <c r="S485">
        <v>1</v>
      </c>
      <c r="T485">
        <v>0</v>
      </c>
      <c r="U485">
        <v>1</v>
      </c>
      <c r="V485">
        <v>1</v>
      </c>
      <c r="W485">
        <v>2</v>
      </c>
      <c r="X485">
        <v>2</v>
      </c>
      <c r="Y485">
        <v>2</v>
      </c>
      <c r="Z485">
        <v>3</v>
      </c>
      <c r="AA485">
        <v>3</v>
      </c>
      <c r="AB485">
        <v>3</v>
      </c>
      <c r="AC485">
        <v>3</v>
      </c>
      <c r="AD485">
        <v>4</v>
      </c>
      <c r="AE485">
        <v>4</v>
      </c>
      <c r="AF485">
        <v>4</v>
      </c>
      <c r="AG485">
        <v>4</v>
      </c>
      <c r="AH485">
        <v>4</v>
      </c>
      <c r="AI485">
        <v>4</v>
      </c>
      <c r="AJ485" s="5" t="str">
        <f t="shared" si="6"/>
        <v>Jobs: IT and other information services</v>
      </c>
    </row>
    <row r="486" spans="1:36" ht="15" thickTop="1" thickBot="1" x14ac:dyDescent="0.5">
      <c r="A486" t="s">
        <v>103</v>
      </c>
      <c r="B486" t="s">
        <v>132</v>
      </c>
      <c r="C486" t="s">
        <v>133</v>
      </c>
      <c r="D486">
        <v>0</v>
      </c>
      <c r="E486">
        <v>0</v>
      </c>
      <c r="F486">
        <v>-2</v>
      </c>
      <c r="G486">
        <v>-3</v>
      </c>
      <c r="H486">
        <v>-4</v>
      </c>
      <c r="I486">
        <v>-4</v>
      </c>
      <c r="J486">
        <v>-4</v>
      </c>
      <c r="K486">
        <v>-3</v>
      </c>
      <c r="L486">
        <v>-2</v>
      </c>
      <c r="M486">
        <v>0</v>
      </c>
      <c r="N486">
        <v>1</v>
      </c>
      <c r="O486">
        <v>3</v>
      </c>
      <c r="P486">
        <v>6</v>
      </c>
      <c r="Q486">
        <v>11</v>
      </c>
      <c r="R486">
        <v>18</v>
      </c>
      <c r="S486">
        <v>13</v>
      </c>
      <c r="T486">
        <v>7</v>
      </c>
      <c r="U486">
        <v>9</v>
      </c>
      <c r="V486">
        <v>21</v>
      </c>
      <c r="W486">
        <v>35</v>
      </c>
      <c r="X486">
        <v>40</v>
      </c>
      <c r="Y486">
        <v>45</v>
      </c>
      <c r="Z486">
        <v>54</v>
      </c>
      <c r="AA486">
        <v>62</v>
      </c>
      <c r="AB486">
        <v>69</v>
      </c>
      <c r="AC486">
        <v>75</v>
      </c>
      <c r="AD486">
        <v>83</v>
      </c>
      <c r="AE486">
        <v>90</v>
      </c>
      <c r="AF486">
        <v>97</v>
      </c>
      <c r="AG486">
        <v>104</v>
      </c>
      <c r="AH486">
        <v>110</v>
      </c>
      <c r="AI486">
        <v>117</v>
      </c>
      <c r="AJ486" s="5" t="str">
        <f t="shared" si="6"/>
        <v>Jobs: Financial and insurance activities</v>
      </c>
    </row>
    <row r="487" spans="1:36" ht="15" thickTop="1" thickBot="1" x14ac:dyDescent="0.5">
      <c r="A487" t="s">
        <v>104</v>
      </c>
      <c r="B487" t="s">
        <v>132</v>
      </c>
      <c r="C487" t="s">
        <v>133</v>
      </c>
      <c r="D487">
        <v>0</v>
      </c>
      <c r="E487">
        <v>0</v>
      </c>
      <c r="F487">
        <v>-2</v>
      </c>
      <c r="G487">
        <v>-3</v>
      </c>
      <c r="H487">
        <v>-4</v>
      </c>
      <c r="I487">
        <v>-4</v>
      </c>
      <c r="J487">
        <v>-4</v>
      </c>
      <c r="K487">
        <v>-3</v>
      </c>
      <c r="L487">
        <v>-2</v>
      </c>
      <c r="M487">
        <v>0</v>
      </c>
      <c r="N487">
        <v>1</v>
      </c>
      <c r="O487">
        <v>3</v>
      </c>
      <c r="P487">
        <v>6</v>
      </c>
      <c r="Q487">
        <v>10</v>
      </c>
      <c r="R487">
        <v>16</v>
      </c>
      <c r="S487">
        <v>15</v>
      </c>
      <c r="T487">
        <v>9</v>
      </c>
      <c r="U487">
        <v>14</v>
      </c>
      <c r="V487">
        <v>26</v>
      </c>
      <c r="W487">
        <v>40</v>
      </c>
      <c r="X487">
        <v>47</v>
      </c>
      <c r="Y487">
        <v>52</v>
      </c>
      <c r="Z487">
        <v>62</v>
      </c>
      <c r="AA487">
        <v>69</v>
      </c>
      <c r="AB487">
        <v>77</v>
      </c>
      <c r="AC487">
        <v>86</v>
      </c>
      <c r="AD487">
        <v>92</v>
      </c>
      <c r="AE487">
        <v>101</v>
      </c>
      <c r="AF487">
        <v>109</v>
      </c>
      <c r="AG487">
        <v>115</v>
      </c>
      <c r="AH487">
        <v>122</v>
      </c>
      <c r="AI487">
        <v>130</v>
      </c>
      <c r="AJ487" s="5" t="str">
        <f t="shared" si="6"/>
        <v>Jobs: Real estate activities</v>
      </c>
    </row>
    <row r="488" spans="1:36" ht="15" thickTop="1" thickBot="1" x14ac:dyDescent="0.5">
      <c r="A488" t="s">
        <v>105</v>
      </c>
      <c r="B488" t="s">
        <v>132</v>
      </c>
      <c r="C488" t="s">
        <v>133</v>
      </c>
      <c r="D488">
        <v>0</v>
      </c>
      <c r="E488">
        <v>0</v>
      </c>
      <c r="F488">
        <v>-2</v>
      </c>
      <c r="G488">
        <v>-3</v>
      </c>
      <c r="H488">
        <v>-4</v>
      </c>
      <c r="I488">
        <v>-4</v>
      </c>
      <c r="J488">
        <v>-4</v>
      </c>
      <c r="K488">
        <v>-3</v>
      </c>
      <c r="L488">
        <v>-2</v>
      </c>
      <c r="M488">
        <v>-1</v>
      </c>
      <c r="N488">
        <v>0</v>
      </c>
      <c r="O488">
        <v>2</v>
      </c>
      <c r="P488">
        <v>5</v>
      </c>
      <c r="Q488">
        <v>9</v>
      </c>
      <c r="R488">
        <v>14</v>
      </c>
      <c r="S488">
        <v>8</v>
      </c>
      <c r="T488">
        <v>-5</v>
      </c>
      <c r="U488">
        <v>-6</v>
      </c>
      <c r="V488">
        <v>6</v>
      </c>
      <c r="W488">
        <v>22</v>
      </c>
      <c r="X488">
        <v>27</v>
      </c>
      <c r="Y488">
        <v>31</v>
      </c>
      <c r="Z488">
        <v>41</v>
      </c>
      <c r="AA488">
        <v>49</v>
      </c>
      <c r="AB488">
        <v>56</v>
      </c>
      <c r="AC488">
        <v>63</v>
      </c>
      <c r="AD488">
        <v>70</v>
      </c>
      <c r="AE488">
        <v>78</v>
      </c>
      <c r="AF488">
        <v>86</v>
      </c>
      <c r="AG488">
        <v>93</v>
      </c>
      <c r="AH488">
        <v>99</v>
      </c>
      <c r="AI488">
        <v>106</v>
      </c>
      <c r="AJ488" s="5" t="str">
        <f t="shared" si="6"/>
        <v>Jobs: Other business sector services</v>
      </c>
    </row>
    <row r="489" spans="1:36" ht="15" thickTop="1" thickBot="1" x14ac:dyDescent="0.5">
      <c r="A489" t="s">
        <v>106</v>
      </c>
      <c r="B489" t="s">
        <v>132</v>
      </c>
      <c r="C489" t="s">
        <v>133</v>
      </c>
      <c r="D489">
        <v>0</v>
      </c>
      <c r="E489">
        <v>0</v>
      </c>
      <c r="F489">
        <v>-1</v>
      </c>
      <c r="G489">
        <v>0</v>
      </c>
      <c r="H489">
        <v>-1</v>
      </c>
      <c r="I489">
        <v>-1</v>
      </c>
      <c r="J489">
        <v>0</v>
      </c>
      <c r="K489">
        <v>0</v>
      </c>
      <c r="L489">
        <v>0</v>
      </c>
      <c r="M489">
        <v>-1</v>
      </c>
      <c r="N489">
        <v>0</v>
      </c>
      <c r="O489">
        <v>3</v>
      </c>
      <c r="P489">
        <v>3</v>
      </c>
      <c r="Q489">
        <v>2</v>
      </c>
      <c r="R489">
        <v>3</v>
      </c>
      <c r="S489">
        <v>-33</v>
      </c>
      <c r="T489">
        <v>-72</v>
      </c>
      <c r="U489">
        <v>-92</v>
      </c>
      <c r="V489">
        <v>-74</v>
      </c>
      <c r="W489">
        <v>-61</v>
      </c>
      <c r="X489">
        <v>-51</v>
      </c>
      <c r="Y489">
        <v>-44</v>
      </c>
      <c r="Z489">
        <v>-40</v>
      </c>
      <c r="AA489">
        <v>-35</v>
      </c>
      <c r="AB489">
        <v>-31</v>
      </c>
      <c r="AC489">
        <v>-28</v>
      </c>
      <c r="AD489">
        <v>-23</v>
      </c>
      <c r="AE489">
        <v>-19</v>
      </c>
      <c r="AF489">
        <v>-13</v>
      </c>
      <c r="AG489">
        <v>-11</v>
      </c>
      <c r="AH489">
        <v>-4</v>
      </c>
      <c r="AI489">
        <v>1</v>
      </c>
      <c r="AJ489" s="5" t="str">
        <f t="shared" ref="AJ489:AJ552" si="7">AJ451</f>
        <v>Jobs: Public administration and defence; compulsory social security</v>
      </c>
    </row>
    <row r="490" spans="1:36" ht="15" thickTop="1" thickBot="1" x14ac:dyDescent="0.5">
      <c r="A490" t="s">
        <v>107</v>
      </c>
      <c r="B490" t="s">
        <v>132</v>
      </c>
      <c r="C490" t="s">
        <v>133</v>
      </c>
      <c r="D490">
        <v>0</v>
      </c>
      <c r="E490">
        <v>0</v>
      </c>
      <c r="F490">
        <v>-4</v>
      </c>
      <c r="G490">
        <v>-6</v>
      </c>
      <c r="H490">
        <v>-8</v>
      </c>
      <c r="I490">
        <v>-8</v>
      </c>
      <c r="J490">
        <v>-8</v>
      </c>
      <c r="K490">
        <v>-7</v>
      </c>
      <c r="L490">
        <v>-4</v>
      </c>
      <c r="M490">
        <v>-1</v>
      </c>
      <c r="N490">
        <v>2</v>
      </c>
      <c r="O490">
        <v>7</v>
      </c>
      <c r="P490">
        <v>14</v>
      </c>
      <c r="Q490">
        <v>23</v>
      </c>
      <c r="R490">
        <v>36</v>
      </c>
      <c r="S490">
        <v>24</v>
      </c>
      <c r="T490">
        <v>7</v>
      </c>
      <c r="U490">
        <v>14</v>
      </c>
      <c r="V490">
        <v>43</v>
      </c>
      <c r="W490">
        <v>74</v>
      </c>
      <c r="X490">
        <v>90</v>
      </c>
      <c r="Y490">
        <v>104</v>
      </c>
      <c r="Z490">
        <v>127</v>
      </c>
      <c r="AA490">
        <v>145</v>
      </c>
      <c r="AB490">
        <v>162</v>
      </c>
      <c r="AC490">
        <v>182</v>
      </c>
      <c r="AD490">
        <v>200</v>
      </c>
      <c r="AE490">
        <v>220</v>
      </c>
      <c r="AF490">
        <v>239</v>
      </c>
      <c r="AG490">
        <v>258</v>
      </c>
      <c r="AH490">
        <v>277</v>
      </c>
      <c r="AI490">
        <v>295</v>
      </c>
      <c r="AJ490" s="5" t="str">
        <f t="shared" si="7"/>
        <v>Jobs: Education</v>
      </c>
    </row>
    <row r="491" spans="1:36" ht="15" thickTop="1" thickBot="1" x14ac:dyDescent="0.5">
      <c r="A491" t="s">
        <v>108</v>
      </c>
      <c r="B491" t="s">
        <v>132</v>
      </c>
      <c r="C491" t="s">
        <v>133</v>
      </c>
      <c r="D491">
        <v>0</v>
      </c>
      <c r="E491">
        <v>0</v>
      </c>
      <c r="F491">
        <v>-13</v>
      </c>
      <c r="G491">
        <v>-19</v>
      </c>
      <c r="H491">
        <v>-23</v>
      </c>
      <c r="I491">
        <v>-24</v>
      </c>
      <c r="J491">
        <v>-23</v>
      </c>
      <c r="K491">
        <v>-20</v>
      </c>
      <c r="L491">
        <v>-13</v>
      </c>
      <c r="M491">
        <v>-5</v>
      </c>
      <c r="N491">
        <v>5</v>
      </c>
      <c r="O491">
        <v>16</v>
      </c>
      <c r="P491">
        <v>38</v>
      </c>
      <c r="Q491">
        <v>64</v>
      </c>
      <c r="R491">
        <v>102</v>
      </c>
      <c r="S491">
        <v>91</v>
      </c>
      <c r="T491">
        <v>59</v>
      </c>
      <c r="U491">
        <v>87</v>
      </c>
      <c r="V491">
        <v>161</v>
      </c>
      <c r="W491">
        <v>244</v>
      </c>
      <c r="X491">
        <v>284</v>
      </c>
      <c r="Y491">
        <v>319</v>
      </c>
      <c r="Z491">
        <v>382</v>
      </c>
      <c r="AA491">
        <v>432</v>
      </c>
      <c r="AB491">
        <v>483</v>
      </c>
      <c r="AC491">
        <v>535</v>
      </c>
      <c r="AD491">
        <v>586</v>
      </c>
      <c r="AE491">
        <v>639</v>
      </c>
      <c r="AF491">
        <v>690</v>
      </c>
      <c r="AG491">
        <v>741</v>
      </c>
      <c r="AH491">
        <v>791</v>
      </c>
      <c r="AI491">
        <v>844</v>
      </c>
      <c r="AJ491" s="5" t="str">
        <f t="shared" si="7"/>
        <v>Jobs: Human health and social work</v>
      </c>
    </row>
    <row r="492" spans="1:36" ht="15" thickTop="1" thickBot="1" x14ac:dyDescent="0.5">
      <c r="A492" t="s">
        <v>109</v>
      </c>
      <c r="B492" t="s">
        <v>132</v>
      </c>
      <c r="C492" t="s">
        <v>133</v>
      </c>
      <c r="D492">
        <v>0</v>
      </c>
      <c r="E492">
        <v>0</v>
      </c>
      <c r="F492">
        <v>-4</v>
      </c>
      <c r="G492">
        <v>-6</v>
      </c>
      <c r="H492">
        <v>-8</v>
      </c>
      <c r="I492">
        <v>-8</v>
      </c>
      <c r="J492">
        <v>-8</v>
      </c>
      <c r="K492">
        <v>-7</v>
      </c>
      <c r="L492">
        <v>-4</v>
      </c>
      <c r="M492">
        <v>-1</v>
      </c>
      <c r="N492">
        <v>1</v>
      </c>
      <c r="O492">
        <v>5</v>
      </c>
      <c r="P492">
        <v>12</v>
      </c>
      <c r="Q492">
        <v>23</v>
      </c>
      <c r="R492">
        <v>35</v>
      </c>
      <c r="S492">
        <v>31</v>
      </c>
      <c r="T492">
        <v>19</v>
      </c>
      <c r="U492">
        <v>27</v>
      </c>
      <c r="V492">
        <v>53</v>
      </c>
      <c r="W492">
        <v>83</v>
      </c>
      <c r="X492">
        <v>97</v>
      </c>
      <c r="Y492">
        <v>109</v>
      </c>
      <c r="Z492">
        <v>132</v>
      </c>
      <c r="AA492">
        <v>149</v>
      </c>
      <c r="AB492">
        <v>167</v>
      </c>
      <c r="AC492">
        <v>185</v>
      </c>
      <c r="AD492">
        <v>202</v>
      </c>
      <c r="AE492">
        <v>221</v>
      </c>
      <c r="AF492">
        <v>239</v>
      </c>
      <c r="AG492">
        <v>258</v>
      </c>
      <c r="AH492">
        <v>274</v>
      </c>
      <c r="AI492">
        <v>293</v>
      </c>
      <c r="AJ492" s="5" t="str">
        <f t="shared" si="7"/>
        <v>Jobs: Arts, entertainment, recreation and other service activities</v>
      </c>
    </row>
    <row r="493" spans="1:36" ht="15" thickTop="1" thickBot="1" x14ac:dyDescent="0.5">
      <c r="A493" t="s">
        <v>110</v>
      </c>
      <c r="B493" t="s">
        <v>132</v>
      </c>
      <c r="C493" t="s">
        <v>133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 s="5" t="str">
        <f t="shared" si="7"/>
        <v>Jobs: Private households with employed persons</v>
      </c>
    </row>
    <row r="494" spans="1:36" ht="15" thickTop="1" thickBot="1" x14ac:dyDescent="0.5">
      <c r="A494" t="s">
        <v>111</v>
      </c>
      <c r="B494" t="s">
        <v>132</v>
      </c>
      <c r="C494" t="s">
        <v>133</v>
      </c>
      <c r="D494">
        <v>0</v>
      </c>
      <c r="E494">
        <v>0</v>
      </c>
      <c r="F494">
        <v>-9.2392700000000008E-3</v>
      </c>
      <c r="G494">
        <v>-1.6981900000000001E-2</v>
      </c>
      <c r="H494">
        <v>-2.44768E-2</v>
      </c>
      <c r="I494">
        <v>-2.9035700000000001E-2</v>
      </c>
      <c r="J494">
        <v>-3.2821299999999998E-2</v>
      </c>
      <c r="K494">
        <v>-3.7116499999999997E-2</v>
      </c>
      <c r="L494">
        <v>-4.07328E-2</v>
      </c>
      <c r="M494">
        <v>-4.4763600000000001E-2</v>
      </c>
      <c r="N494">
        <v>-4.5513499999999998E-2</v>
      </c>
      <c r="O494">
        <v>-4.7911200000000001E-2</v>
      </c>
      <c r="P494">
        <v>-5.11688E-2</v>
      </c>
      <c r="Q494">
        <v>-5.2883600000000003E-2</v>
      </c>
      <c r="R494">
        <v>-9.4006000000000006E-2</v>
      </c>
      <c r="S494">
        <v>-6.1727799999999999E-2</v>
      </c>
      <c r="T494">
        <v>-8.3252000000000007E-2</v>
      </c>
      <c r="U494">
        <v>-5.5178699999999997E-2</v>
      </c>
      <c r="V494">
        <v>-0.110878</v>
      </c>
      <c r="W494">
        <v>-0.110032</v>
      </c>
      <c r="X494">
        <v>-9.4185599999999994E-2</v>
      </c>
      <c r="Y494">
        <v>-0.103866</v>
      </c>
      <c r="Z494">
        <v>-0.101393</v>
      </c>
      <c r="AA494">
        <v>-0.10401100000000001</v>
      </c>
      <c r="AB494">
        <v>-0.109065</v>
      </c>
      <c r="AC494">
        <v>-0.113997</v>
      </c>
      <c r="AD494">
        <v>-0.11679100000000001</v>
      </c>
      <c r="AE494">
        <v>-0.118739</v>
      </c>
      <c r="AF494">
        <v>-0.120239</v>
      </c>
      <c r="AG494">
        <v>-0.12845599999999999</v>
      </c>
      <c r="AH494">
        <v>-0.13601099999999999</v>
      </c>
      <c r="AI494">
        <v>-0.135131</v>
      </c>
      <c r="AJ494" s="5" t="str">
        <f t="shared" si="7"/>
        <v>Output Change in GDP</v>
      </c>
    </row>
    <row r="495" spans="1:36" ht="15" thickTop="1" thickBot="1" x14ac:dyDescent="0.5">
      <c r="A495" t="s">
        <v>112</v>
      </c>
      <c r="B495" t="s">
        <v>132</v>
      </c>
      <c r="C495" t="s">
        <v>133</v>
      </c>
      <c r="D495">
        <v>91.29</v>
      </c>
      <c r="E495">
        <v>90.5321</v>
      </c>
      <c r="F495">
        <v>98.030699999999996</v>
      </c>
      <c r="G495">
        <v>96.887799999999999</v>
      </c>
      <c r="H495">
        <v>97.866699999999994</v>
      </c>
      <c r="I495">
        <v>97.821700000000007</v>
      </c>
      <c r="J495">
        <v>100.426</v>
      </c>
      <c r="K495">
        <v>102.80200000000001</v>
      </c>
      <c r="L495">
        <v>103.625</v>
      </c>
      <c r="M495">
        <v>103.092</v>
      </c>
      <c r="N495">
        <v>102.684</v>
      </c>
      <c r="O495">
        <v>101.511</v>
      </c>
      <c r="P495">
        <v>100.491</v>
      </c>
      <c r="Q495">
        <v>99.977099999999993</v>
      </c>
      <c r="R495">
        <v>99.396600000000007</v>
      </c>
      <c r="S495">
        <v>99.17</v>
      </c>
      <c r="T495">
        <v>99.274100000000004</v>
      </c>
      <c r="U495">
        <v>98.739099999999993</v>
      </c>
      <c r="V495">
        <v>98.124799999999993</v>
      </c>
      <c r="W495">
        <v>97.600099999999998</v>
      </c>
      <c r="X495">
        <v>97.113399999999999</v>
      </c>
      <c r="Y495">
        <v>96.686300000000003</v>
      </c>
      <c r="Z495">
        <v>96.201700000000002</v>
      </c>
      <c r="AA495">
        <v>95.865799999999993</v>
      </c>
      <c r="AB495">
        <v>95.613900000000001</v>
      </c>
      <c r="AC495">
        <v>95.479799999999997</v>
      </c>
      <c r="AD495">
        <v>95.4983</v>
      </c>
      <c r="AE495">
        <v>95.530600000000007</v>
      </c>
      <c r="AF495">
        <v>95.772499999999994</v>
      </c>
      <c r="AG495">
        <v>95.932000000000002</v>
      </c>
      <c r="AH495">
        <v>96.067700000000002</v>
      </c>
      <c r="AI495">
        <v>96.270399999999995</v>
      </c>
      <c r="AJ495" s="5" t="str">
        <f t="shared" si="7"/>
        <v>Output Total CO2e Emissions</v>
      </c>
    </row>
    <row r="496" spans="1:36" ht="15" thickTop="1" thickBot="1" x14ac:dyDescent="0.5">
      <c r="A496" t="s">
        <v>75</v>
      </c>
      <c r="B496" t="s">
        <v>134</v>
      </c>
      <c r="C496" t="s">
        <v>135</v>
      </c>
      <c r="D496">
        <v>0</v>
      </c>
      <c r="E496">
        <v>0</v>
      </c>
      <c r="F496">
        <v>1</v>
      </c>
      <c r="G496">
        <v>2</v>
      </c>
      <c r="H496">
        <v>3</v>
      </c>
      <c r="I496">
        <v>4</v>
      </c>
      <c r="J496">
        <v>6</v>
      </c>
      <c r="K496">
        <v>6</v>
      </c>
      <c r="L496">
        <v>7</v>
      </c>
      <c r="M496">
        <v>7</v>
      </c>
      <c r="N496">
        <v>8</v>
      </c>
      <c r="O496">
        <v>9</v>
      </c>
      <c r="P496">
        <v>10</v>
      </c>
      <c r="Q496">
        <v>10</v>
      </c>
      <c r="R496">
        <v>10</v>
      </c>
      <c r="S496">
        <v>7</v>
      </c>
      <c r="T496">
        <v>17</v>
      </c>
      <c r="U496">
        <v>19</v>
      </c>
      <c r="V496">
        <v>14</v>
      </c>
      <c r="W496">
        <v>14</v>
      </c>
      <c r="X496">
        <v>14</v>
      </c>
      <c r="Y496">
        <v>13</v>
      </c>
      <c r="Z496">
        <v>13</v>
      </c>
      <c r="AA496">
        <v>12</v>
      </c>
      <c r="AB496">
        <v>10</v>
      </c>
      <c r="AC496">
        <v>9</v>
      </c>
      <c r="AD496">
        <v>9</v>
      </c>
      <c r="AE496">
        <v>8</v>
      </c>
      <c r="AF496">
        <v>8</v>
      </c>
      <c r="AG496">
        <v>8</v>
      </c>
      <c r="AH496">
        <v>8</v>
      </c>
      <c r="AI496">
        <v>8</v>
      </c>
      <c r="AJ496" s="5" t="str">
        <f t="shared" si="7"/>
        <v>Jobs: Agriculture, forestry and fishing</v>
      </c>
    </row>
    <row r="497" spans="1:36" ht="15" thickTop="1" thickBot="1" x14ac:dyDescent="0.5">
      <c r="A497" t="s">
        <v>76</v>
      </c>
      <c r="B497" t="s">
        <v>134</v>
      </c>
      <c r="C497" t="s">
        <v>135</v>
      </c>
      <c r="D497">
        <v>0</v>
      </c>
      <c r="E497">
        <v>0</v>
      </c>
      <c r="F497">
        <v>-2</v>
      </c>
      <c r="G497">
        <v>-4</v>
      </c>
      <c r="H497">
        <v>-5</v>
      </c>
      <c r="I497">
        <v>-6</v>
      </c>
      <c r="J497">
        <v>-6</v>
      </c>
      <c r="K497">
        <v>-7</v>
      </c>
      <c r="L497">
        <v>-9</v>
      </c>
      <c r="M497">
        <v>-7</v>
      </c>
      <c r="N497">
        <v>-10</v>
      </c>
      <c r="O497">
        <v>-9</v>
      </c>
      <c r="P497">
        <v>-12</v>
      </c>
      <c r="Q497">
        <v>-12</v>
      </c>
      <c r="R497">
        <v>-22</v>
      </c>
      <c r="S497">
        <v>4</v>
      </c>
      <c r="T497">
        <v>-10</v>
      </c>
      <c r="U497">
        <v>-19</v>
      </c>
      <c r="V497">
        <v>-16</v>
      </c>
      <c r="W497">
        <v>-14</v>
      </c>
      <c r="X497">
        <v>-17</v>
      </c>
      <c r="Y497">
        <v>-17</v>
      </c>
      <c r="Z497">
        <v>-17</v>
      </c>
      <c r="AA497">
        <v>-18</v>
      </c>
      <c r="AB497">
        <v>-18</v>
      </c>
      <c r="AC497">
        <v>-19</v>
      </c>
      <c r="AD497">
        <v>-19</v>
      </c>
      <c r="AE497">
        <v>-20</v>
      </c>
      <c r="AF497">
        <v>-20</v>
      </c>
      <c r="AG497">
        <v>-19</v>
      </c>
      <c r="AH497">
        <v>-19</v>
      </c>
      <c r="AI497">
        <v>-20</v>
      </c>
      <c r="AJ497" s="5" t="str">
        <f t="shared" si="7"/>
        <v>Jobs: Mining and extraction of energy producing products</v>
      </c>
    </row>
    <row r="498" spans="1:36" ht="15" thickTop="1" thickBot="1" x14ac:dyDescent="0.5">
      <c r="A498" t="s">
        <v>77</v>
      </c>
      <c r="B498" t="s">
        <v>134</v>
      </c>
      <c r="C498" t="s">
        <v>135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</v>
      </c>
      <c r="K498">
        <v>2</v>
      </c>
      <c r="L498">
        <v>2</v>
      </c>
      <c r="M498">
        <v>2</v>
      </c>
      <c r="N498">
        <v>2</v>
      </c>
      <c r="O498">
        <v>3</v>
      </c>
      <c r="P498">
        <v>3</v>
      </c>
      <c r="Q498">
        <v>3</v>
      </c>
      <c r="R498">
        <v>2</v>
      </c>
      <c r="S498">
        <v>3</v>
      </c>
      <c r="T498">
        <v>5</v>
      </c>
      <c r="U498">
        <v>5</v>
      </c>
      <c r="V498">
        <v>5</v>
      </c>
      <c r="W498">
        <v>5</v>
      </c>
      <c r="X498">
        <v>4</v>
      </c>
      <c r="Y498">
        <v>4</v>
      </c>
      <c r="Z498">
        <v>4</v>
      </c>
      <c r="AA498">
        <v>4</v>
      </c>
      <c r="AB498">
        <v>4</v>
      </c>
      <c r="AC498">
        <v>3</v>
      </c>
      <c r="AD498">
        <v>4</v>
      </c>
      <c r="AE498">
        <v>3</v>
      </c>
      <c r="AF498">
        <v>3</v>
      </c>
      <c r="AG498">
        <v>3</v>
      </c>
      <c r="AH498">
        <v>3</v>
      </c>
      <c r="AI498">
        <v>3</v>
      </c>
      <c r="AJ498" s="5" t="str">
        <f t="shared" si="7"/>
        <v>Jobs: Mining and quarrying of non-energy producing products</v>
      </c>
    </row>
    <row r="499" spans="1:36" ht="15" thickTop="1" thickBot="1" x14ac:dyDescent="0.5">
      <c r="A499" t="s">
        <v>78</v>
      </c>
      <c r="B499" t="s">
        <v>134</v>
      </c>
      <c r="C499" t="s">
        <v>135</v>
      </c>
      <c r="D499">
        <v>0</v>
      </c>
      <c r="E499">
        <v>0</v>
      </c>
      <c r="F499">
        <v>0</v>
      </c>
      <c r="G499">
        <v>-1</v>
      </c>
      <c r="H499">
        <v>-1</v>
      </c>
      <c r="I499">
        <v>-1</v>
      </c>
      <c r="J499">
        <v>0</v>
      </c>
      <c r="K499">
        <v>-1</v>
      </c>
      <c r="L499">
        <v>-1</v>
      </c>
      <c r="M499">
        <v>-1</v>
      </c>
      <c r="N499">
        <v>-2</v>
      </c>
      <c r="O499">
        <v>-1</v>
      </c>
      <c r="P499">
        <v>-2</v>
      </c>
      <c r="Q499">
        <v>-2</v>
      </c>
      <c r="R499">
        <v>-5</v>
      </c>
      <c r="S499">
        <v>2</v>
      </c>
      <c r="T499">
        <v>-2</v>
      </c>
      <c r="U499">
        <v>-4</v>
      </c>
      <c r="V499">
        <v>-3</v>
      </c>
      <c r="W499">
        <v>-2</v>
      </c>
      <c r="X499">
        <v>-4</v>
      </c>
      <c r="Y499">
        <v>-4</v>
      </c>
      <c r="Z499">
        <v>-4</v>
      </c>
      <c r="AA499">
        <v>-4</v>
      </c>
      <c r="AB499">
        <v>-4</v>
      </c>
      <c r="AC499">
        <v>-4</v>
      </c>
      <c r="AD499">
        <v>-5</v>
      </c>
      <c r="AE499">
        <v>-5</v>
      </c>
      <c r="AF499">
        <v>-5</v>
      </c>
      <c r="AG499">
        <v>-5</v>
      </c>
      <c r="AH499">
        <v>-5</v>
      </c>
      <c r="AI499">
        <v>-5</v>
      </c>
      <c r="AJ499" s="5" t="str">
        <f t="shared" si="7"/>
        <v>Jobs: Mining support service activities</v>
      </c>
    </row>
    <row r="500" spans="1:36" ht="15" thickTop="1" thickBot="1" x14ac:dyDescent="0.5">
      <c r="A500" t="s">
        <v>79</v>
      </c>
      <c r="B500" t="s">
        <v>134</v>
      </c>
      <c r="C500" t="s">
        <v>135</v>
      </c>
      <c r="D500">
        <v>0</v>
      </c>
      <c r="E500">
        <v>0</v>
      </c>
      <c r="F500">
        <v>3</v>
      </c>
      <c r="G500">
        <v>6</v>
      </c>
      <c r="H500">
        <v>11</v>
      </c>
      <c r="I500">
        <v>14</v>
      </c>
      <c r="J500">
        <v>17</v>
      </c>
      <c r="K500">
        <v>18</v>
      </c>
      <c r="L500">
        <v>20</v>
      </c>
      <c r="M500">
        <v>24</v>
      </c>
      <c r="N500">
        <v>23</v>
      </c>
      <c r="O500">
        <v>27</v>
      </c>
      <c r="P500">
        <v>28</v>
      </c>
      <c r="Q500">
        <v>30</v>
      </c>
      <c r="R500">
        <v>29</v>
      </c>
      <c r="S500">
        <v>26</v>
      </c>
      <c r="T500">
        <v>31</v>
      </c>
      <c r="U500">
        <v>38</v>
      </c>
      <c r="V500">
        <v>35</v>
      </c>
      <c r="W500">
        <v>34</v>
      </c>
      <c r="X500">
        <v>33</v>
      </c>
      <c r="Y500">
        <v>34</v>
      </c>
      <c r="Z500">
        <v>32</v>
      </c>
      <c r="AA500">
        <v>32</v>
      </c>
      <c r="AB500">
        <v>31</v>
      </c>
      <c r="AC500">
        <v>29</v>
      </c>
      <c r="AD500">
        <v>29</v>
      </c>
      <c r="AE500">
        <v>28</v>
      </c>
      <c r="AF500">
        <v>28</v>
      </c>
      <c r="AG500">
        <v>26</v>
      </c>
      <c r="AH500">
        <v>27</v>
      </c>
      <c r="AI500">
        <v>25</v>
      </c>
      <c r="AJ500" s="5" t="str">
        <f t="shared" si="7"/>
        <v>Jobs: Food products, beverages and tobacco</v>
      </c>
    </row>
    <row r="501" spans="1:36" ht="15" thickTop="1" thickBot="1" x14ac:dyDescent="0.5">
      <c r="A501" t="s">
        <v>80</v>
      </c>
      <c r="B501" t="s">
        <v>134</v>
      </c>
      <c r="C501" t="s">
        <v>135</v>
      </c>
      <c r="D501">
        <v>0</v>
      </c>
      <c r="E501">
        <v>0</v>
      </c>
      <c r="F501">
        <v>1</v>
      </c>
      <c r="G501">
        <v>2</v>
      </c>
      <c r="H501">
        <v>3</v>
      </c>
      <c r="I501">
        <v>5</v>
      </c>
      <c r="J501">
        <v>6</v>
      </c>
      <c r="K501">
        <v>6</v>
      </c>
      <c r="L501">
        <v>8</v>
      </c>
      <c r="M501">
        <v>8</v>
      </c>
      <c r="N501">
        <v>9</v>
      </c>
      <c r="O501">
        <v>9</v>
      </c>
      <c r="P501">
        <v>9</v>
      </c>
      <c r="Q501">
        <v>11</v>
      </c>
      <c r="R501">
        <v>10</v>
      </c>
      <c r="S501">
        <v>8</v>
      </c>
      <c r="T501">
        <v>10</v>
      </c>
      <c r="U501">
        <v>12</v>
      </c>
      <c r="V501">
        <v>11</v>
      </c>
      <c r="W501">
        <v>11</v>
      </c>
      <c r="X501">
        <v>10</v>
      </c>
      <c r="Y501">
        <v>11</v>
      </c>
      <c r="Z501">
        <v>10</v>
      </c>
      <c r="AA501">
        <v>10</v>
      </c>
      <c r="AB501">
        <v>10</v>
      </c>
      <c r="AC501">
        <v>9</v>
      </c>
      <c r="AD501">
        <v>9</v>
      </c>
      <c r="AE501">
        <v>9</v>
      </c>
      <c r="AF501">
        <v>9</v>
      </c>
      <c r="AG501">
        <v>8</v>
      </c>
      <c r="AH501">
        <v>8</v>
      </c>
      <c r="AI501">
        <v>8</v>
      </c>
      <c r="AJ501" s="5" t="str">
        <f t="shared" si="7"/>
        <v>Jobs: Textiles, wearing apparel, leather and related products</v>
      </c>
    </row>
    <row r="502" spans="1:36" ht="15" thickTop="1" thickBot="1" x14ac:dyDescent="0.5">
      <c r="A502" t="s">
        <v>81</v>
      </c>
      <c r="B502" t="s">
        <v>134</v>
      </c>
      <c r="C502" t="s">
        <v>135</v>
      </c>
      <c r="D502">
        <v>0</v>
      </c>
      <c r="E502">
        <v>0</v>
      </c>
      <c r="F502">
        <v>1</v>
      </c>
      <c r="G502">
        <v>2</v>
      </c>
      <c r="H502">
        <v>4</v>
      </c>
      <c r="I502">
        <v>6</v>
      </c>
      <c r="J502">
        <v>6</v>
      </c>
      <c r="K502">
        <v>7</v>
      </c>
      <c r="L502">
        <v>8</v>
      </c>
      <c r="M502">
        <v>8</v>
      </c>
      <c r="N502">
        <v>9</v>
      </c>
      <c r="O502">
        <v>10</v>
      </c>
      <c r="P502">
        <v>10</v>
      </c>
      <c r="Q502">
        <v>10</v>
      </c>
      <c r="R502">
        <v>11</v>
      </c>
      <c r="S502">
        <v>9</v>
      </c>
      <c r="T502">
        <v>12</v>
      </c>
      <c r="U502">
        <v>14</v>
      </c>
      <c r="V502">
        <v>13</v>
      </c>
      <c r="W502">
        <v>13</v>
      </c>
      <c r="X502">
        <v>12</v>
      </c>
      <c r="Y502">
        <v>12</v>
      </c>
      <c r="Z502">
        <v>12</v>
      </c>
      <c r="AA502">
        <v>12</v>
      </c>
      <c r="AB502">
        <v>12</v>
      </c>
      <c r="AC502">
        <v>10</v>
      </c>
      <c r="AD502">
        <v>10</v>
      </c>
      <c r="AE502">
        <v>10</v>
      </c>
      <c r="AF502">
        <v>10</v>
      </c>
      <c r="AG502">
        <v>9</v>
      </c>
      <c r="AH502">
        <v>9</v>
      </c>
      <c r="AI502">
        <v>9</v>
      </c>
      <c r="AJ502" s="5" t="str">
        <f t="shared" si="7"/>
        <v>Jobs: Wood and of products of wood and cork (except furniture)</v>
      </c>
    </row>
    <row r="503" spans="1:36" ht="15" thickTop="1" thickBot="1" x14ac:dyDescent="0.5">
      <c r="A503" t="s">
        <v>82</v>
      </c>
      <c r="B503" t="s">
        <v>134</v>
      </c>
      <c r="C503" t="s">
        <v>135</v>
      </c>
      <c r="D503">
        <v>0</v>
      </c>
      <c r="E503">
        <v>0</v>
      </c>
      <c r="F503">
        <v>1</v>
      </c>
      <c r="G503">
        <v>3</v>
      </c>
      <c r="H503">
        <v>4</v>
      </c>
      <c r="I503">
        <v>5</v>
      </c>
      <c r="J503">
        <v>7</v>
      </c>
      <c r="K503">
        <v>7</v>
      </c>
      <c r="L503">
        <v>9</v>
      </c>
      <c r="M503">
        <v>9</v>
      </c>
      <c r="N503">
        <v>10</v>
      </c>
      <c r="O503">
        <v>11</v>
      </c>
      <c r="P503">
        <v>11</v>
      </c>
      <c r="Q503">
        <v>12</v>
      </c>
      <c r="R503">
        <v>11</v>
      </c>
      <c r="S503">
        <v>10</v>
      </c>
      <c r="T503">
        <v>14</v>
      </c>
      <c r="U503">
        <v>17</v>
      </c>
      <c r="V503">
        <v>15</v>
      </c>
      <c r="W503">
        <v>14</v>
      </c>
      <c r="X503">
        <v>13</v>
      </c>
      <c r="Y503">
        <v>13</v>
      </c>
      <c r="Z503">
        <v>13</v>
      </c>
      <c r="AA503">
        <v>12</v>
      </c>
      <c r="AB503">
        <v>12</v>
      </c>
      <c r="AC503">
        <v>11</v>
      </c>
      <c r="AD503">
        <v>12</v>
      </c>
      <c r="AE503">
        <v>10</v>
      </c>
      <c r="AF503">
        <v>10</v>
      </c>
      <c r="AG503">
        <v>10</v>
      </c>
      <c r="AH503">
        <v>10</v>
      </c>
      <c r="AI503">
        <v>10</v>
      </c>
      <c r="AJ503" s="5" t="str">
        <f t="shared" si="7"/>
        <v>Jobs: Paper products and printing</v>
      </c>
    </row>
    <row r="504" spans="1:36" ht="15" thickTop="1" thickBot="1" x14ac:dyDescent="0.5">
      <c r="A504" t="s">
        <v>83</v>
      </c>
      <c r="B504" t="s">
        <v>134</v>
      </c>
      <c r="C504" t="s">
        <v>135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-1</v>
      </c>
      <c r="S504">
        <v>1</v>
      </c>
      <c r="T504">
        <v>0</v>
      </c>
      <c r="U504">
        <v>-1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 s="5" t="str">
        <f t="shared" si="7"/>
        <v>Jobs: Coke and refined petroleum products</v>
      </c>
    </row>
    <row r="505" spans="1:36" ht="15" thickTop="1" thickBot="1" x14ac:dyDescent="0.5">
      <c r="A505" t="s">
        <v>84</v>
      </c>
      <c r="B505" t="s">
        <v>134</v>
      </c>
      <c r="C505" t="s">
        <v>135</v>
      </c>
      <c r="D505">
        <v>0</v>
      </c>
      <c r="E505">
        <v>0</v>
      </c>
      <c r="F505">
        <v>0</v>
      </c>
      <c r="G505">
        <v>1</v>
      </c>
      <c r="H505">
        <v>3</v>
      </c>
      <c r="I505">
        <v>4</v>
      </c>
      <c r="J505">
        <v>5</v>
      </c>
      <c r="K505">
        <v>5</v>
      </c>
      <c r="L505">
        <v>7</v>
      </c>
      <c r="M505">
        <v>7</v>
      </c>
      <c r="N505">
        <v>7</v>
      </c>
      <c r="O505">
        <v>8</v>
      </c>
      <c r="P505">
        <v>8</v>
      </c>
      <c r="Q505">
        <v>9</v>
      </c>
      <c r="R505">
        <v>9</v>
      </c>
      <c r="S505">
        <v>7</v>
      </c>
      <c r="T505">
        <v>13</v>
      </c>
      <c r="U505">
        <v>15</v>
      </c>
      <c r="V505">
        <v>12</v>
      </c>
      <c r="W505">
        <v>12</v>
      </c>
      <c r="X505">
        <v>11</v>
      </c>
      <c r="Y505">
        <v>11</v>
      </c>
      <c r="Z505">
        <v>11</v>
      </c>
      <c r="AA505">
        <v>10</v>
      </c>
      <c r="AB505">
        <v>8</v>
      </c>
      <c r="AC505">
        <v>8</v>
      </c>
      <c r="AD505">
        <v>8</v>
      </c>
      <c r="AE505">
        <v>8</v>
      </c>
      <c r="AF505">
        <v>8</v>
      </c>
      <c r="AG505">
        <v>7</v>
      </c>
      <c r="AH505">
        <v>7</v>
      </c>
      <c r="AI505">
        <v>7</v>
      </c>
      <c r="AJ505" s="5" t="str">
        <f t="shared" si="7"/>
        <v>Jobs: Chemicals and pharmaceutical products</v>
      </c>
    </row>
    <row r="506" spans="1:36" ht="15" thickTop="1" thickBot="1" x14ac:dyDescent="0.5">
      <c r="A506" t="s">
        <v>85</v>
      </c>
      <c r="B506" t="s">
        <v>134</v>
      </c>
      <c r="C506" t="s">
        <v>135</v>
      </c>
      <c r="D506">
        <v>0</v>
      </c>
      <c r="E506">
        <v>0</v>
      </c>
      <c r="F506">
        <v>1</v>
      </c>
      <c r="G506">
        <v>3</v>
      </c>
      <c r="H506">
        <v>4</v>
      </c>
      <c r="I506">
        <v>5</v>
      </c>
      <c r="J506">
        <v>6</v>
      </c>
      <c r="K506">
        <v>7</v>
      </c>
      <c r="L506">
        <v>8</v>
      </c>
      <c r="M506">
        <v>9</v>
      </c>
      <c r="N506">
        <v>9</v>
      </c>
      <c r="O506">
        <v>10</v>
      </c>
      <c r="P506">
        <v>11</v>
      </c>
      <c r="Q506">
        <v>11</v>
      </c>
      <c r="R506">
        <v>11</v>
      </c>
      <c r="S506">
        <v>9</v>
      </c>
      <c r="T506">
        <v>13</v>
      </c>
      <c r="U506">
        <v>15</v>
      </c>
      <c r="V506">
        <v>13</v>
      </c>
      <c r="W506">
        <v>13</v>
      </c>
      <c r="X506">
        <v>12</v>
      </c>
      <c r="Y506">
        <v>12</v>
      </c>
      <c r="Z506">
        <v>12</v>
      </c>
      <c r="AA506">
        <v>11</v>
      </c>
      <c r="AB506">
        <v>11</v>
      </c>
      <c r="AC506">
        <v>11</v>
      </c>
      <c r="AD506">
        <v>10</v>
      </c>
      <c r="AE506">
        <v>9</v>
      </c>
      <c r="AF506">
        <v>9</v>
      </c>
      <c r="AG506">
        <v>9</v>
      </c>
      <c r="AH506">
        <v>9</v>
      </c>
      <c r="AI506">
        <v>9</v>
      </c>
      <c r="AJ506" s="5" t="str">
        <f t="shared" si="7"/>
        <v>Jobs: Rubber and plastics products</v>
      </c>
    </row>
    <row r="507" spans="1:36" ht="15" thickTop="1" thickBot="1" x14ac:dyDescent="0.5">
      <c r="A507" t="s">
        <v>86</v>
      </c>
      <c r="B507" t="s">
        <v>134</v>
      </c>
      <c r="C507" t="s">
        <v>135</v>
      </c>
      <c r="D507">
        <v>0</v>
      </c>
      <c r="E507">
        <v>0</v>
      </c>
      <c r="F507">
        <v>0</v>
      </c>
      <c r="G507">
        <v>1</v>
      </c>
      <c r="H507">
        <v>2</v>
      </c>
      <c r="I507">
        <v>3</v>
      </c>
      <c r="J507">
        <v>4</v>
      </c>
      <c r="K507">
        <v>4</v>
      </c>
      <c r="L507">
        <v>4</v>
      </c>
      <c r="M507">
        <v>6</v>
      </c>
      <c r="N507">
        <v>6</v>
      </c>
      <c r="O507">
        <v>6</v>
      </c>
      <c r="P507">
        <v>6</v>
      </c>
      <c r="Q507">
        <v>6</v>
      </c>
      <c r="R507">
        <v>6</v>
      </c>
      <c r="S507">
        <v>5</v>
      </c>
      <c r="T507">
        <v>7</v>
      </c>
      <c r="U507">
        <v>8</v>
      </c>
      <c r="V507">
        <v>8</v>
      </c>
      <c r="W507">
        <v>8</v>
      </c>
      <c r="X507">
        <v>7</v>
      </c>
      <c r="Y507">
        <v>7</v>
      </c>
      <c r="Z507">
        <v>7</v>
      </c>
      <c r="AA507">
        <v>7</v>
      </c>
      <c r="AB507">
        <v>6</v>
      </c>
      <c r="AC507">
        <v>6</v>
      </c>
      <c r="AD507">
        <v>5</v>
      </c>
      <c r="AE507">
        <v>5</v>
      </c>
      <c r="AF507">
        <v>5</v>
      </c>
      <c r="AG507">
        <v>5</v>
      </c>
      <c r="AH507">
        <v>5</v>
      </c>
      <c r="AI507">
        <v>5</v>
      </c>
      <c r="AJ507" s="5" t="str">
        <f t="shared" si="7"/>
        <v>Jobs: Other non-metallic mineral products</v>
      </c>
    </row>
    <row r="508" spans="1:36" ht="15" thickTop="1" thickBot="1" x14ac:dyDescent="0.5">
      <c r="A508" t="s">
        <v>87</v>
      </c>
      <c r="B508" t="s">
        <v>134</v>
      </c>
      <c r="C508" t="s">
        <v>135</v>
      </c>
      <c r="D508">
        <v>0</v>
      </c>
      <c r="E508">
        <v>0</v>
      </c>
      <c r="F508">
        <v>0</v>
      </c>
      <c r="G508">
        <v>1</v>
      </c>
      <c r="H508">
        <v>2</v>
      </c>
      <c r="I508">
        <v>2</v>
      </c>
      <c r="J508">
        <v>3</v>
      </c>
      <c r="K508">
        <v>3</v>
      </c>
      <c r="L508">
        <v>2</v>
      </c>
      <c r="M508">
        <v>4</v>
      </c>
      <c r="N508">
        <v>3</v>
      </c>
      <c r="O508">
        <v>3</v>
      </c>
      <c r="P508">
        <v>3</v>
      </c>
      <c r="Q508">
        <v>3</v>
      </c>
      <c r="R508">
        <v>2</v>
      </c>
      <c r="S508">
        <v>3</v>
      </c>
      <c r="T508">
        <v>4</v>
      </c>
      <c r="U508">
        <v>4</v>
      </c>
      <c r="V508">
        <v>4</v>
      </c>
      <c r="W508">
        <v>4</v>
      </c>
      <c r="X508">
        <v>3</v>
      </c>
      <c r="Y508">
        <v>3</v>
      </c>
      <c r="Z508">
        <v>3</v>
      </c>
      <c r="AA508">
        <v>3</v>
      </c>
      <c r="AB508">
        <v>3</v>
      </c>
      <c r="AC508">
        <v>2</v>
      </c>
      <c r="AD508">
        <v>2</v>
      </c>
      <c r="AE508">
        <v>2</v>
      </c>
      <c r="AF508">
        <v>2</v>
      </c>
      <c r="AG508">
        <v>2</v>
      </c>
      <c r="AH508">
        <v>2</v>
      </c>
      <c r="AI508">
        <v>2</v>
      </c>
      <c r="AJ508" s="5" t="str">
        <f t="shared" si="7"/>
        <v>Jobs: Manufacture of basic metals</v>
      </c>
    </row>
    <row r="509" spans="1:36" ht="15" thickTop="1" thickBot="1" x14ac:dyDescent="0.5">
      <c r="A509" t="s">
        <v>88</v>
      </c>
      <c r="B509" t="s">
        <v>134</v>
      </c>
      <c r="C509" t="s">
        <v>135</v>
      </c>
      <c r="D509">
        <v>0</v>
      </c>
      <c r="E509">
        <v>0</v>
      </c>
      <c r="F509">
        <v>0</v>
      </c>
      <c r="G509">
        <v>2</v>
      </c>
      <c r="H509">
        <v>4</v>
      </c>
      <c r="I509">
        <v>6</v>
      </c>
      <c r="J509">
        <v>7</v>
      </c>
      <c r="K509">
        <v>8</v>
      </c>
      <c r="L509">
        <v>9</v>
      </c>
      <c r="M509">
        <v>9</v>
      </c>
      <c r="N509">
        <v>9</v>
      </c>
      <c r="O509">
        <v>11</v>
      </c>
      <c r="P509">
        <v>11</v>
      </c>
      <c r="Q509">
        <v>12</v>
      </c>
      <c r="R509">
        <v>13</v>
      </c>
      <c r="S509">
        <v>11</v>
      </c>
      <c r="T509">
        <v>9</v>
      </c>
      <c r="U509">
        <v>14</v>
      </c>
      <c r="V509">
        <v>14</v>
      </c>
      <c r="W509">
        <v>13</v>
      </c>
      <c r="X509">
        <v>14</v>
      </c>
      <c r="Y509">
        <v>14</v>
      </c>
      <c r="Z509">
        <v>14</v>
      </c>
      <c r="AA509">
        <v>13</v>
      </c>
      <c r="AB509">
        <v>12</v>
      </c>
      <c r="AC509">
        <v>11</v>
      </c>
      <c r="AD509">
        <v>11</v>
      </c>
      <c r="AE509">
        <v>10</v>
      </c>
      <c r="AF509">
        <v>10</v>
      </c>
      <c r="AG509">
        <v>10</v>
      </c>
      <c r="AH509">
        <v>11</v>
      </c>
      <c r="AI509">
        <v>10</v>
      </c>
      <c r="AJ509" s="5" t="str">
        <f t="shared" si="7"/>
        <v>Jobs: Fabricated metal products, except machinery and equipment</v>
      </c>
    </row>
    <row r="510" spans="1:36" ht="15" thickTop="1" thickBot="1" x14ac:dyDescent="0.5">
      <c r="A510" t="s">
        <v>89</v>
      </c>
      <c r="B510" t="s">
        <v>134</v>
      </c>
      <c r="C510" t="s">
        <v>135</v>
      </c>
      <c r="D510">
        <v>0</v>
      </c>
      <c r="E510">
        <v>0</v>
      </c>
      <c r="F510">
        <v>0</v>
      </c>
      <c r="G510">
        <v>0</v>
      </c>
      <c r="H510">
        <v>2</v>
      </c>
      <c r="I510">
        <v>2</v>
      </c>
      <c r="J510">
        <v>3</v>
      </c>
      <c r="K510">
        <v>3</v>
      </c>
      <c r="L510">
        <v>3</v>
      </c>
      <c r="M510">
        <v>5</v>
      </c>
      <c r="N510">
        <v>5</v>
      </c>
      <c r="O510">
        <v>5</v>
      </c>
      <c r="P510">
        <v>5</v>
      </c>
      <c r="Q510">
        <v>6</v>
      </c>
      <c r="R510">
        <v>6</v>
      </c>
      <c r="S510">
        <v>-6</v>
      </c>
      <c r="T510">
        <v>-4</v>
      </c>
      <c r="U510">
        <v>2</v>
      </c>
      <c r="V510">
        <v>2</v>
      </c>
      <c r="W510">
        <v>2</v>
      </c>
      <c r="X510">
        <v>2</v>
      </c>
      <c r="Y510">
        <v>2</v>
      </c>
      <c r="Z510">
        <v>2</v>
      </c>
      <c r="AA510">
        <v>3</v>
      </c>
      <c r="AB510">
        <v>3</v>
      </c>
      <c r="AC510">
        <v>3</v>
      </c>
      <c r="AD510">
        <v>4</v>
      </c>
      <c r="AE510">
        <v>4</v>
      </c>
      <c r="AF510">
        <v>4</v>
      </c>
      <c r="AG510">
        <v>4</v>
      </c>
      <c r="AH510">
        <v>4</v>
      </c>
      <c r="AI510">
        <v>4</v>
      </c>
      <c r="AJ510" s="5" t="str">
        <f t="shared" si="7"/>
        <v>Jobs: Computer, electronic and optical products</v>
      </c>
    </row>
    <row r="511" spans="1:36" ht="15" thickTop="1" thickBot="1" x14ac:dyDescent="0.5">
      <c r="A511" t="s">
        <v>90</v>
      </c>
      <c r="B511" t="s">
        <v>134</v>
      </c>
      <c r="C511" t="s">
        <v>135</v>
      </c>
      <c r="D511">
        <v>0</v>
      </c>
      <c r="E511">
        <v>0</v>
      </c>
      <c r="F511">
        <v>0</v>
      </c>
      <c r="G511">
        <v>1</v>
      </c>
      <c r="H511">
        <v>3</v>
      </c>
      <c r="I511">
        <v>3</v>
      </c>
      <c r="J511">
        <v>4</v>
      </c>
      <c r="K511">
        <v>4</v>
      </c>
      <c r="L511">
        <v>5</v>
      </c>
      <c r="M511">
        <v>6</v>
      </c>
      <c r="N511">
        <v>6</v>
      </c>
      <c r="O511">
        <v>6</v>
      </c>
      <c r="P511">
        <v>6</v>
      </c>
      <c r="Q511">
        <v>7</v>
      </c>
      <c r="R511">
        <v>7</v>
      </c>
      <c r="S511">
        <v>-2</v>
      </c>
      <c r="T511">
        <v>-2</v>
      </c>
      <c r="U511">
        <v>5</v>
      </c>
      <c r="V511">
        <v>5</v>
      </c>
      <c r="W511">
        <v>5</v>
      </c>
      <c r="X511">
        <v>5</v>
      </c>
      <c r="Y511">
        <v>5</v>
      </c>
      <c r="Z511">
        <v>5</v>
      </c>
      <c r="AA511">
        <v>6</v>
      </c>
      <c r="AB511">
        <v>6</v>
      </c>
      <c r="AC511">
        <v>6</v>
      </c>
      <c r="AD511">
        <v>6</v>
      </c>
      <c r="AE511">
        <v>6</v>
      </c>
      <c r="AF511">
        <v>6</v>
      </c>
      <c r="AG511">
        <v>5</v>
      </c>
      <c r="AH511">
        <v>5</v>
      </c>
      <c r="AI511">
        <v>6</v>
      </c>
      <c r="AJ511" s="5" t="str">
        <f t="shared" si="7"/>
        <v>Jobs: Electrical equipment</v>
      </c>
    </row>
    <row r="512" spans="1:36" ht="15" thickTop="1" thickBot="1" x14ac:dyDescent="0.5">
      <c r="A512" t="s">
        <v>91</v>
      </c>
      <c r="B512" t="s">
        <v>134</v>
      </c>
      <c r="C512" t="s">
        <v>135</v>
      </c>
      <c r="D512">
        <v>0</v>
      </c>
      <c r="E512">
        <v>0</v>
      </c>
      <c r="F512">
        <v>0</v>
      </c>
      <c r="G512">
        <v>2</v>
      </c>
      <c r="H512">
        <v>3</v>
      </c>
      <c r="I512">
        <v>5</v>
      </c>
      <c r="J512">
        <v>6</v>
      </c>
      <c r="K512">
        <v>6</v>
      </c>
      <c r="L512">
        <v>8</v>
      </c>
      <c r="M512">
        <v>8</v>
      </c>
      <c r="N512">
        <v>8</v>
      </c>
      <c r="O512">
        <v>9</v>
      </c>
      <c r="P512">
        <v>9</v>
      </c>
      <c r="Q512">
        <v>10</v>
      </c>
      <c r="R512">
        <v>11</v>
      </c>
      <c r="S512">
        <v>2</v>
      </c>
      <c r="T512">
        <v>3</v>
      </c>
      <c r="U512">
        <v>8</v>
      </c>
      <c r="V512">
        <v>8</v>
      </c>
      <c r="W512">
        <v>8</v>
      </c>
      <c r="X512">
        <v>8</v>
      </c>
      <c r="Y512">
        <v>8</v>
      </c>
      <c r="Z512">
        <v>8</v>
      </c>
      <c r="AA512">
        <v>9</v>
      </c>
      <c r="AB512">
        <v>9</v>
      </c>
      <c r="AC512">
        <v>9</v>
      </c>
      <c r="AD512">
        <v>9</v>
      </c>
      <c r="AE512">
        <v>9</v>
      </c>
      <c r="AF512">
        <v>9</v>
      </c>
      <c r="AG512">
        <v>9</v>
      </c>
      <c r="AH512">
        <v>8</v>
      </c>
      <c r="AI512">
        <v>8</v>
      </c>
      <c r="AJ512" s="5" t="str">
        <f t="shared" si="7"/>
        <v>Jobs: Machinery and equipment n.e.c.</v>
      </c>
    </row>
    <row r="513" spans="1:36" ht="15" thickTop="1" thickBot="1" x14ac:dyDescent="0.5">
      <c r="A513" t="s">
        <v>92</v>
      </c>
      <c r="B513" t="s">
        <v>134</v>
      </c>
      <c r="C513" t="s">
        <v>135</v>
      </c>
      <c r="D513">
        <v>0</v>
      </c>
      <c r="E513">
        <v>0</v>
      </c>
      <c r="F513">
        <v>1</v>
      </c>
      <c r="G513">
        <v>3</v>
      </c>
      <c r="H513">
        <v>4</v>
      </c>
      <c r="I513">
        <v>5</v>
      </c>
      <c r="J513">
        <v>6</v>
      </c>
      <c r="K513">
        <v>7</v>
      </c>
      <c r="L513">
        <v>9</v>
      </c>
      <c r="M513">
        <v>9</v>
      </c>
      <c r="N513">
        <v>10</v>
      </c>
      <c r="O513">
        <v>11</v>
      </c>
      <c r="P513">
        <v>12</v>
      </c>
      <c r="Q513">
        <v>12</v>
      </c>
      <c r="R513">
        <v>11</v>
      </c>
      <c r="S513">
        <v>10</v>
      </c>
      <c r="T513">
        <v>15</v>
      </c>
      <c r="U513">
        <v>16</v>
      </c>
      <c r="V513">
        <v>14</v>
      </c>
      <c r="W513">
        <v>13</v>
      </c>
      <c r="X513">
        <v>14</v>
      </c>
      <c r="Y513">
        <v>13</v>
      </c>
      <c r="Z513">
        <v>12</v>
      </c>
      <c r="AA513">
        <v>12</v>
      </c>
      <c r="AB513">
        <v>12</v>
      </c>
      <c r="AC513">
        <v>10</v>
      </c>
      <c r="AD513">
        <v>10</v>
      </c>
      <c r="AE513">
        <v>10</v>
      </c>
      <c r="AF513">
        <v>10</v>
      </c>
      <c r="AG513">
        <v>9</v>
      </c>
      <c r="AH513">
        <v>9</v>
      </c>
      <c r="AI513">
        <v>9</v>
      </c>
      <c r="AJ513" s="5" t="str">
        <f t="shared" si="7"/>
        <v>Jobs: Motor vehicles, trailers and semi-trailers</v>
      </c>
    </row>
    <row r="514" spans="1:36" ht="15" thickTop="1" thickBot="1" x14ac:dyDescent="0.5">
      <c r="A514" t="s">
        <v>93</v>
      </c>
      <c r="B514" t="s">
        <v>134</v>
      </c>
      <c r="C514" t="s">
        <v>135</v>
      </c>
      <c r="D514">
        <v>0</v>
      </c>
      <c r="E514">
        <v>0</v>
      </c>
      <c r="F514">
        <v>0</v>
      </c>
      <c r="G514">
        <v>2</v>
      </c>
      <c r="H514">
        <v>4</v>
      </c>
      <c r="I514">
        <v>5</v>
      </c>
      <c r="J514">
        <v>7</v>
      </c>
      <c r="K514">
        <v>7</v>
      </c>
      <c r="L514">
        <v>9</v>
      </c>
      <c r="M514">
        <v>9</v>
      </c>
      <c r="N514">
        <v>10</v>
      </c>
      <c r="O514">
        <v>10</v>
      </c>
      <c r="P514">
        <v>11</v>
      </c>
      <c r="Q514">
        <v>12</v>
      </c>
      <c r="R514">
        <v>12</v>
      </c>
      <c r="S514">
        <v>10</v>
      </c>
      <c r="T514">
        <v>13</v>
      </c>
      <c r="U514">
        <v>16</v>
      </c>
      <c r="V514">
        <v>14</v>
      </c>
      <c r="W514">
        <v>14</v>
      </c>
      <c r="X514">
        <v>13</v>
      </c>
      <c r="Y514">
        <v>13</v>
      </c>
      <c r="Z514">
        <v>13</v>
      </c>
      <c r="AA514">
        <v>13</v>
      </c>
      <c r="AB514">
        <v>12</v>
      </c>
      <c r="AC514">
        <v>12</v>
      </c>
      <c r="AD514">
        <v>12</v>
      </c>
      <c r="AE514">
        <v>11</v>
      </c>
      <c r="AF514">
        <v>11</v>
      </c>
      <c r="AG514">
        <v>11</v>
      </c>
      <c r="AH514">
        <v>10</v>
      </c>
      <c r="AI514">
        <v>10</v>
      </c>
      <c r="AJ514" s="5" t="str">
        <f t="shared" si="7"/>
        <v>Jobs: Other transport equipment</v>
      </c>
    </row>
    <row r="515" spans="1:36" ht="15" thickTop="1" thickBot="1" x14ac:dyDescent="0.5">
      <c r="A515" t="s">
        <v>94</v>
      </c>
      <c r="B515" t="s">
        <v>134</v>
      </c>
      <c r="C515" t="s">
        <v>135</v>
      </c>
      <c r="D515">
        <v>0</v>
      </c>
      <c r="E515">
        <v>0</v>
      </c>
      <c r="F515">
        <v>1</v>
      </c>
      <c r="G515">
        <v>2</v>
      </c>
      <c r="H515">
        <v>4</v>
      </c>
      <c r="I515">
        <v>5</v>
      </c>
      <c r="J515">
        <v>6</v>
      </c>
      <c r="K515">
        <v>6</v>
      </c>
      <c r="L515">
        <v>8</v>
      </c>
      <c r="M515">
        <v>8</v>
      </c>
      <c r="N515">
        <v>8</v>
      </c>
      <c r="O515">
        <v>10</v>
      </c>
      <c r="P515">
        <v>10</v>
      </c>
      <c r="Q515">
        <v>10</v>
      </c>
      <c r="R515">
        <v>10</v>
      </c>
      <c r="S515">
        <v>5</v>
      </c>
      <c r="T515">
        <v>5</v>
      </c>
      <c r="U515">
        <v>11</v>
      </c>
      <c r="V515">
        <v>11</v>
      </c>
      <c r="W515">
        <v>9</v>
      </c>
      <c r="X515">
        <v>10</v>
      </c>
      <c r="Y515">
        <v>10</v>
      </c>
      <c r="Z515">
        <v>10</v>
      </c>
      <c r="AA515">
        <v>10</v>
      </c>
      <c r="AB515">
        <v>10</v>
      </c>
      <c r="AC515">
        <v>9</v>
      </c>
      <c r="AD515">
        <v>9</v>
      </c>
      <c r="AE515">
        <v>9</v>
      </c>
      <c r="AF515">
        <v>9</v>
      </c>
      <c r="AG515">
        <v>9</v>
      </c>
      <c r="AH515">
        <v>9</v>
      </c>
      <c r="AI515">
        <v>9</v>
      </c>
      <c r="AJ515" s="5" t="str">
        <f t="shared" si="7"/>
        <v>Jobs: Other manufacturing; repair and installation of machinery and equipment</v>
      </c>
    </row>
    <row r="516" spans="1:36" ht="15" thickTop="1" thickBot="1" x14ac:dyDescent="0.5">
      <c r="A516" t="s">
        <v>95</v>
      </c>
      <c r="B516" t="s">
        <v>134</v>
      </c>
      <c r="C516" t="s">
        <v>135</v>
      </c>
      <c r="D516">
        <v>0</v>
      </c>
      <c r="E516">
        <v>0</v>
      </c>
      <c r="F516">
        <v>-7</v>
      </c>
      <c r="G516">
        <v>-11</v>
      </c>
      <c r="H516">
        <v>-15</v>
      </c>
      <c r="I516">
        <v>-16</v>
      </c>
      <c r="J516">
        <v>-17</v>
      </c>
      <c r="K516">
        <v>-20</v>
      </c>
      <c r="L516">
        <v>-26</v>
      </c>
      <c r="M516">
        <v>-21</v>
      </c>
      <c r="N516">
        <v>-30</v>
      </c>
      <c r="O516">
        <v>-27</v>
      </c>
      <c r="P516">
        <v>-35</v>
      </c>
      <c r="Q516">
        <v>-34</v>
      </c>
      <c r="R516">
        <v>-63</v>
      </c>
      <c r="S516">
        <v>13</v>
      </c>
      <c r="T516">
        <v>-28</v>
      </c>
      <c r="U516">
        <v>-57</v>
      </c>
      <c r="V516">
        <v>-48</v>
      </c>
      <c r="W516">
        <v>-43</v>
      </c>
      <c r="X516">
        <v>-52</v>
      </c>
      <c r="Y516">
        <v>-52</v>
      </c>
      <c r="Z516">
        <v>-52</v>
      </c>
      <c r="AA516">
        <v>-55</v>
      </c>
      <c r="AB516">
        <v>-55</v>
      </c>
      <c r="AC516">
        <v>-56</v>
      </c>
      <c r="AD516">
        <v>-58</v>
      </c>
      <c r="AE516">
        <v>-59</v>
      </c>
      <c r="AF516">
        <v>-60</v>
      </c>
      <c r="AG516">
        <v>-57</v>
      </c>
      <c r="AH516">
        <v>-56</v>
      </c>
      <c r="AI516">
        <v>-60</v>
      </c>
      <c r="AJ516" s="5" t="str">
        <f t="shared" si="7"/>
        <v>Jobs: Electricity, gas, water supply, sewerage, waste and remediation services</v>
      </c>
    </row>
    <row r="517" spans="1:36" ht="15" thickTop="1" thickBot="1" x14ac:dyDescent="0.5">
      <c r="A517" t="s">
        <v>96</v>
      </c>
      <c r="B517" t="s">
        <v>134</v>
      </c>
      <c r="C517" t="s">
        <v>135</v>
      </c>
      <c r="D517">
        <v>0</v>
      </c>
      <c r="E517">
        <v>0</v>
      </c>
      <c r="F517">
        <v>8</v>
      </c>
      <c r="G517">
        <v>21</v>
      </c>
      <c r="H517">
        <v>34</v>
      </c>
      <c r="I517">
        <v>50</v>
      </c>
      <c r="J517">
        <v>71</v>
      </c>
      <c r="K517">
        <v>81</v>
      </c>
      <c r="L517">
        <v>97</v>
      </c>
      <c r="M517">
        <v>112</v>
      </c>
      <c r="N517">
        <v>126</v>
      </c>
      <c r="O517">
        <v>143</v>
      </c>
      <c r="P517">
        <v>159</v>
      </c>
      <c r="Q517">
        <v>177</v>
      </c>
      <c r="R517">
        <v>198</v>
      </c>
      <c r="S517">
        <v>114</v>
      </c>
      <c r="T517">
        <v>233</v>
      </c>
      <c r="U517">
        <v>296</v>
      </c>
      <c r="V517">
        <v>250</v>
      </c>
      <c r="W517">
        <v>255</v>
      </c>
      <c r="X517">
        <v>259</v>
      </c>
      <c r="Y517">
        <v>265</v>
      </c>
      <c r="Z517">
        <v>266</v>
      </c>
      <c r="AA517">
        <v>274</v>
      </c>
      <c r="AB517">
        <v>270</v>
      </c>
      <c r="AC517">
        <v>265</v>
      </c>
      <c r="AD517">
        <v>288</v>
      </c>
      <c r="AE517">
        <v>278</v>
      </c>
      <c r="AF517">
        <v>280</v>
      </c>
      <c r="AG517">
        <v>277</v>
      </c>
      <c r="AH517">
        <v>297</v>
      </c>
      <c r="AI517">
        <v>304</v>
      </c>
      <c r="AJ517" s="5" t="str">
        <f t="shared" si="7"/>
        <v>Jobs: Construction</v>
      </c>
    </row>
    <row r="518" spans="1:36" ht="15" thickTop="1" thickBot="1" x14ac:dyDescent="0.5">
      <c r="A518" t="s">
        <v>97</v>
      </c>
      <c r="B518" t="s">
        <v>134</v>
      </c>
      <c r="C518" t="s">
        <v>135</v>
      </c>
      <c r="D518">
        <v>0</v>
      </c>
      <c r="E518">
        <v>0</v>
      </c>
      <c r="F518">
        <v>12</v>
      </c>
      <c r="G518">
        <v>25</v>
      </c>
      <c r="H518">
        <v>37</v>
      </c>
      <c r="I518">
        <v>46</v>
      </c>
      <c r="J518">
        <v>52</v>
      </c>
      <c r="K518">
        <v>59</v>
      </c>
      <c r="L518">
        <v>66</v>
      </c>
      <c r="M518">
        <v>73</v>
      </c>
      <c r="N518">
        <v>75</v>
      </c>
      <c r="O518">
        <v>83</v>
      </c>
      <c r="P518">
        <v>85</v>
      </c>
      <c r="Q518">
        <v>91</v>
      </c>
      <c r="R518">
        <v>89</v>
      </c>
      <c r="S518">
        <v>71</v>
      </c>
      <c r="T518">
        <v>71</v>
      </c>
      <c r="U518">
        <v>104</v>
      </c>
      <c r="V518">
        <v>107</v>
      </c>
      <c r="W518">
        <v>107</v>
      </c>
      <c r="X518">
        <v>99</v>
      </c>
      <c r="Y518">
        <v>105</v>
      </c>
      <c r="Z518">
        <v>103</v>
      </c>
      <c r="AA518">
        <v>105</v>
      </c>
      <c r="AB518">
        <v>105</v>
      </c>
      <c r="AC518">
        <v>102</v>
      </c>
      <c r="AD518">
        <v>103</v>
      </c>
      <c r="AE518">
        <v>103</v>
      </c>
      <c r="AF518">
        <v>102</v>
      </c>
      <c r="AG518">
        <v>101</v>
      </c>
      <c r="AH518">
        <v>99</v>
      </c>
      <c r="AI518">
        <v>100</v>
      </c>
      <c r="AJ518" s="5" t="str">
        <f t="shared" si="7"/>
        <v>Jobs: Wholesale and retail trade; repair of motor vehicles</v>
      </c>
    </row>
    <row r="519" spans="1:36" ht="15" thickTop="1" thickBot="1" x14ac:dyDescent="0.5">
      <c r="A519" t="s">
        <v>98</v>
      </c>
      <c r="B519" t="s">
        <v>134</v>
      </c>
      <c r="C519" t="s">
        <v>135</v>
      </c>
      <c r="D519">
        <v>0</v>
      </c>
      <c r="E519">
        <v>0</v>
      </c>
      <c r="F519">
        <v>3</v>
      </c>
      <c r="G519">
        <v>7</v>
      </c>
      <c r="H519">
        <v>10</v>
      </c>
      <c r="I519">
        <v>13</v>
      </c>
      <c r="J519">
        <v>15</v>
      </c>
      <c r="K519">
        <v>17</v>
      </c>
      <c r="L519">
        <v>19</v>
      </c>
      <c r="M519">
        <v>21</v>
      </c>
      <c r="N519">
        <v>22</v>
      </c>
      <c r="O519">
        <v>24</v>
      </c>
      <c r="P519">
        <v>25</v>
      </c>
      <c r="Q519">
        <v>27</v>
      </c>
      <c r="R519">
        <v>26</v>
      </c>
      <c r="S519">
        <v>14</v>
      </c>
      <c r="T519">
        <v>15</v>
      </c>
      <c r="U519">
        <v>29</v>
      </c>
      <c r="V519">
        <v>30</v>
      </c>
      <c r="W519">
        <v>30</v>
      </c>
      <c r="X519">
        <v>31</v>
      </c>
      <c r="Y519">
        <v>33</v>
      </c>
      <c r="Z519">
        <v>33</v>
      </c>
      <c r="AA519">
        <v>34</v>
      </c>
      <c r="AB519">
        <v>35</v>
      </c>
      <c r="AC519">
        <v>34</v>
      </c>
      <c r="AD519">
        <v>35</v>
      </c>
      <c r="AE519">
        <v>36</v>
      </c>
      <c r="AF519">
        <v>36</v>
      </c>
      <c r="AG519">
        <v>35</v>
      </c>
      <c r="AH519">
        <v>35</v>
      </c>
      <c r="AI519">
        <v>36</v>
      </c>
      <c r="AJ519" s="5" t="str">
        <f t="shared" si="7"/>
        <v>Jobs: Transportation and storage</v>
      </c>
    </row>
    <row r="520" spans="1:36" ht="15" thickTop="1" thickBot="1" x14ac:dyDescent="0.5">
      <c r="A520" t="s">
        <v>99</v>
      </c>
      <c r="B520" t="s">
        <v>134</v>
      </c>
      <c r="C520" t="s">
        <v>135</v>
      </c>
      <c r="D520">
        <v>0</v>
      </c>
      <c r="E520">
        <v>0</v>
      </c>
      <c r="F520">
        <v>8</v>
      </c>
      <c r="G520">
        <v>17</v>
      </c>
      <c r="H520">
        <v>24</v>
      </c>
      <c r="I520">
        <v>31</v>
      </c>
      <c r="J520">
        <v>35</v>
      </c>
      <c r="K520">
        <v>40</v>
      </c>
      <c r="L520">
        <v>45</v>
      </c>
      <c r="M520">
        <v>50</v>
      </c>
      <c r="N520">
        <v>51</v>
      </c>
      <c r="O520">
        <v>58</v>
      </c>
      <c r="P520">
        <v>60</v>
      </c>
      <c r="Q520">
        <v>64</v>
      </c>
      <c r="R520">
        <v>62</v>
      </c>
      <c r="S520">
        <v>52</v>
      </c>
      <c r="T520">
        <v>53</v>
      </c>
      <c r="U520">
        <v>75</v>
      </c>
      <c r="V520">
        <v>77</v>
      </c>
      <c r="W520">
        <v>77</v>
      </c>
      <c r="X520">
        <v>81</v>
      </c>
      <c r="Y520">
        <v>85</v>
      </c>
      <c r="Z520">
        <v>84</v>
      </c>
      <c r="AA520">
        <v>85</v>
      </c>
      <c r="AB520">
        <v>86</v>
      </c>
      <c r="AC520">
        <v>85</v>
      </c>
      <c r="AD520">
        <v>87</v>
      </c>
      <c r="AE520">
        <v>87</v>
      </c>
      <c r="AF520">
        <v>87</v>
      </c>
      <c r="AG520">
        <v>85</v>
      </c>
      <c r="AH520">
        <v>85</v>
      </c>
      <c r="AI520">
        <v>86</v>
      </c>
      <c r="AJ520" s="5" t="str">
        <f t="shared" si="7"/>
        <v>Jobs: Accomodation and food services</v>
      </c>
    </row>
    <row r="521" spans="1:36" ht="15" thickTop="1" thickBot="1" x14ac:dyDescent="0.5">
      <c r="A521" t="s">
        <v>100</v>
      </c>
      <c r="B521" t="s">
        <v>134</v>
      </c>
      <c r="C521" t="s">
        <v>135</v>
      </c>
      <c r="D521">
        <v>0</v>
      </c>
      <c r="E521">
        <v>0</v>
      </c>
      <c r="F521">
        <v>0</v>
      </c>
      <c r="G521">
        <v>1</v>
      </c>
      <c r="H521">
        <v>2</v>
      </c>
      <c r="I521">
        <v>2</v>
      </c>
      <c r="J521">
        <v>3</v>
      </c>
      <c r="K521">
        <v>3</v>
      </c>
      <c r="L521">
        <v>3</v>
      </c>
      <c r="M521">
        <v>3</v>
      </c>
      <c r="N521">
        <v>3</v>
      </c>
      <c r="O521">
        <v>3</v>
      </c>
      <c r="P521">
        <v>3</v>
      </c>
      <c r="Q521">
        <v>3</v>
      </c>
      <c r="R521">
        <v>3</v>
      </c>
      <c r="S521">
        <v>2</v>
      </c>
      <c r="T521">
        <v>2</v>
      </c>
      <c r="U521">
        <v>3</v>
      </c>
      <c r="V521">
        <v>3</v>
      </c>
      <c r="W521">
        <v>3</v>
      </c>
      <c r="X521">
        <v>3</v>
      </c>
      <c r="Y521">
        <v>3</v>
      </c>
      <c r="Z521">
        <v>2</v>
      </c>
      <c r="AA521">
        <v>2</v>
      </c>
      <c r="AB521">
        <v>2</v>
      </c>
      <c r="AC521">
        <v>2</v>
      </c>
      <c r="AD521">
        <v>2</v>
      </c>
      <c r="AE521">
        <v>2</v>
      </c>
      <c r="AF521">
        <v>2</v>
      </c>
      <c r="AG521">
        <v>1</v>
      </c>
      <c r="AH521">
        <v>1</v>
      </c>
      <c r="AI521">
        <v>1</v>
      </c>
      <c r="AJ521" s="5" t="str">
        <f t="shared" si="7"/>
        <v>Jobs: Publishing, audiovisual and broadcasting activities</v>
      </c>
    </row>
    <row r="522" spans="1:36" ht="15" thickTop="1" thickBot="1" x14ac:dyDescent="0.5">
      <c r="A522" t="s">
        <v>101</v>
      </c>
      <c r="B522" t="s">
        <v>134</v>
      </c>
      <c r="C522" t="s">
        <v>135</v>
      </c>
      <c r="D522">
        <v>0</v>
      </c>
      <c r="E522">
        <v>0</v>
      </c>
      <c r="F522">
        <v>0</v>
      </c>
      <c r="G522">
        <v>1</v>
      </c>
      <c r="H522">
        <v>2</v>
      </c>
      <c r="I522">
        <v>2</v>
      </c>
      <c r="J522">
        <v>2</v>
      </c>
      <c r="K522">
        <v>2</v>
      </c>
      <c r="L522">
        <v>3</v>
      </c>
      <c r="M522">
        <v>3</v>
      </c>
      <c r="N522">
        <v>3</v>
      </c>
      <c r="O522">
        <v>3</v>
      </c>
      <c r="P522">
        <v>3</v>
      </c>
      <c r="Q522">
        <v>3</v>
      </c>
      <c r="R522">
        <v>2</v>
      </c>
      <c r="S522">
        <v>2</v>
      </c>
      <c r="T522">
        <v>2</v>
      </c>
      <c r="U522">
        <v>2</v>
      </c>
      <c r="V522">
        <v>2</v>
      </c>
      <c r="W522">
        <v>2</v>
      </c>
      <c r="X522">
        <v>2</v>
      </c>
      <c r="Y522">
        <v>2</v>
      </c>
      <c r="Z522">
        <v>2</v>
      </c>
      <c r="AA522">
        <v>2</v>
      </c>
      <c r="AB522">
        <v>2</v>
      </c>
      <c r="AC522">
        <v>2</v>
      </c>
      <c r="AD522">
        <v>2</v>
      </c>
      <c r="AE522">
        <v>1</v>
      </c>
      <c r="AF522">
        <v>1</v>
      </c>
      <c r="AG522">
        <v>1</v>
      </c>
      <c r="AH522">
        <v>1</v>
      </c>
      <c r="AI522">
        <v>1</v>
      </c>
      <c r="AJ522" s="5" t="str">
        <f t="shared" si="7"/>
        <v>Jobs: Telecommunications</v>
      </c>
    </row>
    <row r="523" spans="1:36" ht="15" thickTop="1" thickBot="1" x14ac:dyDescent="0.5">
      <c r="A523" t="s">
        <v>102</v>
      </c>
      <c r="B523" t="s">
        <v>134</v>
      </c>
      <c r="C523" t="s">
        <v>135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0</v>
      </c>
      <c r="AI523">
        <v>0</v>
      </c>
      <c r="AJ523" s="5" t="str">
        <f t="shared" si="7"/>
        <v>Jobs: IT and other information services</v>
      </c>
    </row>
    <row r="524" spans="1:36" ht="15" thickTop="1" thickBot="1" x14ac:dyDescent="0.5">
      <c r="A524" t="s">
        <v>103</v>
      </c>
      <c r="B524" t="s">
        <v>134</v>
      </c>
      <c r="C524" t="s">
        <v>135</v>
      </c>
      <c r="D524">
        <v>0</v>
      </c>
      <c r="E524">
        <v>0</v>
      </c>
      <c r="F524">
        <v>2</v>
      </c>
      <c r="G524">
        <v>5</v>
      </c>
      <c r="H524">
        <v>7</v>
      </c>
      <c r="I524">
        <v>8</v>
      </c>
      <c r="J524">
        <v>10</v>
      </c>
      <c r="K524">
        <v>11</v>
      </c>
      <c r="L524">
        <v>12</v>
      </c>
      <c r="M524">
        <v>14</v>
      </c>
      <c r="N524">
        <v>14</v>
      </c>
      <c r="O524">
        <v>15</v>
      </c>
      <c r="P524">
        <v>16</v>
      </c>
      <c r="Q524">
        <v>17</v>
      </c>
      <c r="R524">
        <v>17</v>
      </c>
      <c r="S524">
        <v>13</v>
      </c>
      <c r="T524">
        <v>14</v>
      </c>
      <c r="U524">
        <v>19</v>
      </c>
      <c r="V524">
        <v>20</v>
      </c>
      <c r="W524">
        <v>20</v>
      </c>
      <c r="X524">
        <v>21</v>
      </c>
      <c r="Y524">
        <v>22</v>
      </c>
      <c r="Z524">
        <v>22</v>
      </c>
      <c r="AA524">
        <v>22</v>
      </c>
      <c r="AB524">
        <v>22</v>
      </c>
      <c r="AC524">
        <v>21</v>
      </c>
      <c r="AD524">
        <v>22</v>
      </c>
      <c r="AE524">
        <v>21</v>
      </c>
      <c r="AF524">
        <v>21</v>
      </c>
      <c r="AG524">
        <v>21</v>
      </c>
      <c r="AH524">
        <v>21</v>
      </c>
      <c r="AI524">
        <v>21</v>
      </c>
      <c r="AJ524" s="5" t="str">
        <f t="shared" si="7"/>
        <v>Jobs: Financial and insurance activities</v>
      </c>
    </row>
    <row r="525" spans="1:36" ht="15" thickTop="1" thickBot="1" x14ac:dyDescent="0.5">
      <c r="A525" t="s">
        <v>104</v>
      </c>
      <c r="B525" t="s">
        <v>134</v>
      </c>
      <c r="C525" t="s">
        <v>135</v>
      </c>
      <c r="D525">
        <v>0</v>
      </c>
      <c r="E525">
        <v>0</v>
      </c>
      <c r="F525">
        <v>2</v>
      </c>
      <c r="G525">
        <v>5</v>
      </c>
      <c r="H525">
        <v>7</v>
      </c>
      <c r="I525">
        <v>9</v>
      </c>
      <c r="J525">
        <v>10</v>
      </c>
      <c r="K525">
        <v>12</v>
      </c>
      <c r="L525">
        <v>13</v>
      </c>
      <c r="M525">
        <v>14</v>
      </c>
      <c r="N525">
        <v>15</v>
      </c>
      <c r="O525">
        <v>16</v>
      </c>
      <c r="P525">
        <v>17</v>
      </c>
      <c r="Q525">
        <v>18</v>
      </c>
      <c r="R525">
        <v>17</v>
      </c>
      <c r="S525">
        <v>14</v>
      </c>
      <c r="T525">
        <v>14</v>
      </c>
      <c r="U525">
        <v>20</v>
      </c>
      <c r="V525">
        <v>21</v>
      </c>
      <c r="W525">
        <v>21</v>
      </c>
      <c r="X525">
        <v>22</v>
      </c>
      <c r="Y525">
        <v>23</v>
      </c>
      <c r="Z525">
        <v>23</v>
      </c>
      <c r="AA525">
        <v>23</v>
      </c>
      <c r="AB525">
        <v>23</v>
      </c>
      <c r="AC525">
        <v>22</v>
      </c>
      <c r="AD525">
        <v>23</v>
      </c>
      <c r="AE525">
        <v>23</v>
      </c>
      <c r="AF525">
        <v>22</v>
      </c>
      <c r="AG525">
        <v>22</v>
      </c>
      <c r="AH525">
        <v>22</v>
      </c>
      <c r="AI525">
        <v>22</v>
      </c>
      <c r="AJ525" s="5" t="str">
        <f t="shared" si="7"/>
        <v>Jobs: Real estate activities</v>
      </c>
    </row>
    <row r="526" spans="1:36" ht="15" thickTop="1" thickBot="1" x14ac:dyDescent="0.5">
      <c r="A526" t="s">
        <v>105</v>
      </c>
      <c r="B526" t="s">
        <v>134</v>
      </c>
      <c r="C526" t="s">
        <v>135</v>
      </c>
      <c r="D526">
        <v>0</v>
      </c>
      <c r="E526">
        <v>0</v>
      </c>
      <c r="F526">
        <v>2</v>
      </c>
      <c r="G526">
        <v>4</v>
      </c>
      <c r="H526">
        <v>7</v>
      </c>
      <c r="I526">
        <v>8</v>
      </c>
      <c r="J526">
        <v>9</v>
      </c>
      <c r="K526">
        <v>11</v>
      </c>
      <c r="L526">
        <v>12</v>
      </c>
      <c r="M526">
        <v>13</v>
      </c>
      <c r="N526">
        <v>14</v>
      </c>
      <c r="O526">
        <v>15</v>
      </c>
      <c r="P526">
        <v>16</v>
      </c>
      <c r="Q526">
        <v>17</v>
      </c>
      <c r="R526">
        <v>16</v>
      </c>
      <c r="S526">
        <v>10</v>
      </c>
      <c r="T526">
        <v>10</v>
      </c>
      <c r="U526">
        <v>18</v>
      </c>
      <c r="V526">
        <v>18</v>
      </c>
      <c r="W526">
        <v>18</v>
      </c>
      <c r="X526">
        <v>20</v>
      </c>
      <c r="Y526">
        <v>20</v>
      </c>
      <c r="Z526">
        <v>20</v>
      </c>
      <c r="AA526">
        <v>20</v>
      </c>
      <c r="AB526">
        <v>21</v>
      </c>
      <c r="AC526">
        <v>21</v>
      </c>
      <c r="AD526">
        <v>21</v>
      </c>
      <c r="AE526">
        <v>21</v>
      </c>
      <c r="AF526">
        <v>21</v>
      </c>
      <c r="AG526">
        <v>21</v>
      </c>
      <c r="AH526">
        <v>20</v>
      </c>
      <c r="AI526">
        <v>20</v>
      </c>
      <c r="AJ526" s="5" t="str">
        <f t="shared" si="7"/>
        <v>Jobs: Other business sector services</v>
      </c>
    </row>
    <row r="527" spans="1:36" ht="15" thickTop="1" thickBot="1" x14ac:dyDescent="0.5">
      <c r="A527" t="s">
        <v>106</v>
      </c>
      <c r="B527" t="s">
        <v>134</v>
      </c>
      <c r="C527" t="s">
        <v>135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1</v>
      </c>
      <c r="K527">
        <v>2</v>
      </c>
      <c r="L527">
        <v>2</v>
      </c>
      <c r="M527">
        <v>2</v>
      </c>
      <c r="N527">
        <v>4</v>
      </c>
      <c r="O527">
        <v>4</v>
      </c>
      <c r="P527">
        <v>4</v>
      </c>
      <c r="Q527">
        <v>3</v>
      </c>
      <c r="R527">
        <v>1</v>
      </c>
      <c r="S527">
        <v>-17</v>
      </c>
      <c r="T527">
        <v>-11</v>
      </c>
      <c r="U527">
        <v>-2</v>
      </c>
      <c r="V527">
        <v>-2</v>
      </c>
      <c r="W527">
        <v>-2</v>
      </c>
      <c r="X527">
        <v>5</v>
      </c>
      <c r="Y527">
        <v>6</v>
      </c>
      <c r="Z527">
        <v>6</v>
      </c>
      <c r="AA527">
        <v>9</v>
      </c>
      <c r="AB527">
        <v>11</v>
      </c>
      <c r="AC527">
        <v>10</v>
      </c>
      <c r="AD527">
        <v>11</v>
      </c>
      <c r="AE527">
        <v>12</v>
      </c>
      <c r="AF527">
        <v>12</v>
      </c>
      <c r="AG527">
        <v>11</v>
      </c>
      <c r="AH527">
        <v>13</v>
      </c>
      <c r="AI527">
        <v>14</v>
      </c>
      <c r="AJ527" s="5" t="str">
        <f t="shared" si="7"/>
        <v>Jobs: Public administration and defence; compulsory social security</v>
      </c>
    </row>
    <row r="528" spans="1:36" ht="15" thickTop="1" thickBot="1" x14ac:dyDescent="0.5">
      <c r="A528" t="s">
        <v>107</v>
      </c>
      <c r="B528" t="s">
        <v>134</v>
      </c>
      <c r="C528" t="s">
        <v>135</v>
      </c>
      <c r="D528">
        <v>0</v>
      </c>
      <c r="E528">
        <v>0</v>
      </c>
      <c r="F528">
        <v>4</v>
      </c>
      <c r="G528">
        <v>9</v>
      </c>
      <c r="H528">
        <v>13</v>
      </c>
      <c r="I528">
        <v>16</v>
      </c>
      <c r="J528">
        <v>19</v>
      </c>
      <c r="K528">
        <v>22</v>
      </c>
      <c r="L528">
        <v>24</v>
      </c>
      <c r="M528">
        <v>27</v>
      </c>
      <c r="N528">
        <v>28</v>
      </c>
      <c r="O528">
        <v>31</v>
      </c>
      <c r="P528">
        <v>33</v>
      </c>
      <c r="Q528">
        <v>35</v>
      </c>
      <c r="R528">
        <v>34</v>
      </c>
      <c r="S528">
        <v>24</v>
      </c>
      <c r="T528">
        <v>26</v>
      </c>
      <c r="U528">
        <v>40</v>
      </c>
      <c r="V528">
        <v>41</v>
      </c>
      <c r="W528">
        <v>41</v>
      </c>
      <c r="X528">
        <v>45</v>
      </c>
      <c r="Y528">
        <v>48</v>
      </c>
      <c r="Z528">
        <v>48</v>
      </c>
      <c r="AA528">
        <v>49</v>
      </c>
      <c r="AB528">
        <v>50</v>
      </c>
      <c r="AC528">
        <v>49</v>
      </c>
      <c r="AD528">
        <v>50</v>
      </c>
      <c r="AE528">
        <v>50</v>
      </c>
      <c r="AF528">
        <v>50</v>
      </c>
      <c r="AG528">
        <v>49</v>
      </c>
      <c r="AH528">
        <v>50</v>
      </c>
      <c r="AI528">
        <v>50</v>
      </c>
      <c r="AJ528" s="5" t="str">
        <f t="shared" si="7"/>
        <v>Jobs: Education</v>
      </c>
    </row>
    <row r="529" spans="1:36" ht="15" thickTop="1" thickBot="1" x14ac:dyDescent="0.5">
      <c r="A529" t="s">
        <v>108</v>
      </c>
      <c r="B529" t="s">
        <v>134</v>
      </c>
      <c r="C529" t="s">
        <v>135</v>
      </c>
      <c r="D529">
        <v>0</v>
      </c>
      <c r="E529">
        <v>0</v>
      </c>
      <c r="F529">
        <v>13</v>
      </c>
      <c r="G529">
        <v>26</v>
      </c>
      <c r="H529">
        <v>38</v>
      </c>
      <c r="I529">
        <v>48</v>
      </c>
      <c r="J529">
        <v>55</v>
      </c>
      <c r="K529">
        <v>63</v>
      </c>
      <c r="L529">
        <v>70</v>
      </c>
      <c r="M529">
        <v>78</v>
      </c>
      <c r="N529">
        <v>80</v>
      </c>
      <c r="O529">
        <v>89</v>
      </c>
      <c r="P529">
        <v>92</v>
      </c>
      <c r="Q529">
        <v>100</v>
      </c>
      <c r="R529">
        <v>98</v>
      </c>
      <c r="S529">
        <v>80</v>
      </c>
      <c r="T529">
        <v>82</v>
      </c>
      <c r="U529">
        <v>117</v>
      </c>
      <c r="V529">
        <v>120</v>
      </c>
      <c r="W529">
        <v>121</v>
      </c>
      <c r="X529">
        <v>128</v>
      </c>
      <c r="Y529">
        <v>135</v>
      </c>
      <c r="Z529">
        <v>134</v>
      </c>
      <c r="AA529">
        <v>136</v>
      </c>
      <c r="AB529">
        <v>136</v>
      </c>
      <c r="AC529">
        <v>135</v>
      </c>
      <c r="AD529">
        <v>137</v>
      </c>
      <c r="AE529">
        <v>137</v>
      </c>
      <c r="AF529">
        <v>137</v>
      </c>
      <c r="AG529">
        <v>135</v>
      </c>
      <c r="AH529">
        <v>135</v>
      </c>
      <c r="AI529">
        <v>136</v>
      </c>
      <c r="AJ529" s="5" t="str">
        <f t="shared" si="7"/>
        <v>Jobs: Human health and social work</v>
      </c>
    </row>
    <row r="530" spans="1:36" ht="15" thickTop="1" thickBot="1" x14ac:dyDescent="0.5">
      <c r="A530" t="s">
        <v>109</v>
      </c>
      <c r="B530" t="s">
        <v>134</v>
      </c>
      <c r="C530" t="s">
        <v>135</v>
      </c>
      <c r="D530">
        <v>0</v>
      </c>
      <c r="E530">
        <v>0</v>
      </c>
      <c r="F530">
        <v>4</v>
      </c>
      <c r="G530">
        <v>9</v>
      </c>
      <c r="H530">
        <v>13</v>
      </c>
      <c r="I530">
        <v>17</v>
      </c>
      <c r="J530">
        <v>19</v>
      </c>
      <c r="K530">
        <v>22</v>
      </c>
      <c r="L530">
        <v>24</v>
      </c>
      <c r="M530">
        <v>27</v>
      </c>
      <c r="N530">
        <v>28</v>
      </c>
      <c r="O530">
        <v>31</v>
      </c>
      <c r="P530">
        <v>32</v>
      </c>
      <c r="Q530">
        <v>35</v>
      </c>
      <c r="R530">
        <v>34</v>
      </c>
      <c r="S530">
        <v>28</v>
      </c>
      <c r="T530">
        <v>28</v>
      </c>
      <c r="U530">
        <v>41</v>
      </c>
      <c r="V530">
        <v>42</v>
      </c>
      <c r="W530">
        <v>42</v>
      </c>
      <c r="X530">
        <v>44</v>
      </c>
      <c r="Y530">
        <v>46</v>
      </c>
      <c r="Z530">
        <v>46</v>
      </c>
      <c r="AA530">
        <v>47</v>
      </c>
      <c r="AB530">
        <v>47</v>
      </c>
      <c r="AC530">
        <v>47</v>
      </c>
      <c r="AD530">
        <v>47</v>
      </c>
      <c r="AE530">
        <v>47</v>
      </c>
      <c r="AF530">
        <v>47</v>
      </c>
      <c r="AG530">
        <v>47</v>
      </c>
      <c r="AH530">
        <v>47</v>
      </c>
      <c r="AI530">
        <v>47</v>
      </c>
      <c r="AJ530" s="5" t="str">
        <f t="shared" si="7"/>
        <v>Jobs: Arts, entertainment, recreation and other service activities</v>
      </c>
    </row>
    <row r="531" spans="1:36" ht="15" thickTop="1" thickBot="1" x14ac:dyDescent="0.5">
      <c r="A531" t="s">
        <v>110</v>
      </c>
      <c r="B531" t="s">
        <v>134</v>
      </c>
      <c r="C531" t="s">
        <v>135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 s="5" t="str">
        <f t="shared" si="7"/>
        <v>Jobs: Private households with employed persons</v>
      </c>
    </row>
    <row r="532" spans="1:36" ht="15" thickTop="1" thickBot="1" x14ac:dyDescent="0.5">
      <c r="A532" t="s">
        <v>111</v>
      </c>
      <c r="B532" t="s">
        <v>134</v>
      </c>
      <c r="C532" t="s">
        <v>135</v>
      </c>
      <c r="D532">
        <v>0</v>
      </c>
      <c r="E532">
        <v>0</v>
      </c>
      <c r="F532" s="1">
        <v>5.5763000000000001E-5</v>
      </c>
      <c r="G532">
        <v>3.8515200000000002E-3</v>
      </c>
      <c r="H532">
        <v>5.8540299999999997E-3</v>
      </c>
      <c r="I532">
        <v>1.09202E-2</v>
      </c>
      <c r="J532">
        <v>1.49351E-2</v>
      </c>
      <c r="K532">
        <v>1.60818E-2</v>
      </c>
      <c r="L532">
        <v>1.5916900000000001E-2</v>
      </c>
      <c r="M532">
        <v>2.4827100000000001E-2</v>
      </c>
      <c r="N532">
        <v>1.90425E-2</v>
      </c>
      <c r="O532">
        <v>2.6723299999999998E-2</v>
      </c>
      <c r="P532">
        <v>2.1632999999999999E-2</v>
      </c>
      <c r="Q532">
        <v>2.6295300000000001E-2</v>
      </c>
      <c r="R532">
        <v>2.46146E-3</v>
      </c>
      <c r="S532">
        <v>5.0273600000000002E-2</v>
      </c>
      <c r="T532">
        <v>2.1828699999999999E-2</v>
      </c>
      <c r="U532">
        <v>2.0485199999999999E-2</v>
      </c>
      <c r="V532">
        <v>2.5356299999999998E-2</v>
      </c>
      <c r="W532">
        <v>2.95464E-2</v>
      </c>
      <c r="X532">
        <v>2.3993E-2</v>
      </c>
      <c r="Y532">
        <v>2.7146400000000001E-2</v>
      </c>
      <c r="Z532">
        <v>2.71378E-2</v>
      </c>
      <c r="AA532">
        <v>2.5671099999999999E-2</v>
      </c>
      <c r="AB532">
        <v>2.46345E-2</v>
      </c>
      <c r="AC532">
        <v>2.2566200000000002E-2</v>
      </c>
      <c r="AD532">
        <v>2.26664E-2</v>
      </c>
      <c r="AE532">
        <v>2.15663E-2</v>
      </c>
      <c r="AF532">
        <v>1.9995700000000002E-2</v>
      </c>
      <c r="AG532">
        <v>2.08945E-2</v>
      </c>
      <c r="AH532">
        <v>2.3133299999999999E-2</v>
      </c>
      <c r="AI532">
        <v>1.9162499999999999E-2</v>
      </c>
      <c r="AJ532" s="5" t="str">
        <f t="shared" si="7"/>
        <v>Output Change in GDP</v>
      </c>
    </row>
    <row r="533" spans="1:36" ht="15" thickTop="1" thickBot="1" x14ac:dyDescent="0.5">
      <c r="A533" t="s">
        <v>112</v>
      </c>
      <c r="B533" t="s">
        <v>134</v>
      </c>
      <c r="C533" t="s">
        <v>135</v>
      </c>
      <c r="D533">
        <v>91.29</v>
      </c>
      <c r="E533">
        <v>90.5321</v>
      </c>
      <c r="F533">
        <v>97.995199999999997</v>
      </c>
      <c r="G533">
        <v>96.815600000000003</v>
      </c>
      <c r="H533">
        <v>97.799599999999998</v>
      </c>
      <c r="I533">
        <v>97.774500000000003</v>
      </c>
      <c r="J533">
        <v>100.435</v>
      </c>
      <c r="K533">
        <v>102.895</v>
      </c>
      <c r="L533">
        <v>103.83799999999999</v>
      </c>
      <c r="M533">
        <v>103.453</v>
      </c>
      <c r="N533">
        <v>103.223</v>
      </c>
      <c r="O533">
        <v>102.249</v>
      </c>
      <c r="P533">
        <v>101.479</v>
      </c>
      <c r="Q533">
        <v>101.276</v>
      </c>
      <c r="R533">
        <v>100.982</v>
      </c>
      <c r="S533">
        <v>100.444</v>
      </c>
      <c r="T533">
        <v>99.935400000000001</v>
      </c>
      <c r="U533">
        <v>99.194999999999993</v>
      </c>
      <c r="V533">
        <v>98.5595</v>
      </c>
      <c r="W533">
        <v>98.151799999999994</v>
      </c>
      <c r="X533">
        <v>97.750799999999998</v>
      </c>
      <c r="Y533">
        <v>97.397000000000006</v>
      </c>
      <c r="Z533">
        <v>97.007900000000006</v>
      </c>
      <c r="AA533">
        <v>96.767799999999994</v>
      </c>
      <c r="AB533">
        <v>96.618300000000005</v>
      </c>
      <c r="AC533">
        <v>96.573899999999995</v>
      </c>
      <c r="AD533">
        <v>96.688299999999998</v>
      </c>
      <c r="AE533">
        <v>96.822000000000003</v>
      </c>
      <c r="AF533">
        <v>97.165400000000005</v>
      </c>
      <c r="AG533">
        <v>97.423400000000001</v>
      </c>
      <c r="AH533">
        <v>97.66</v>
      </c>
      <c r="AI533">
        <v>97.962100000000007</v>
      </c>
      <c r="AJ533" s="5" t="str">
        <f t="shared" si="7"/>
        <v>Output Total CO2e Emissions</v>
      </c>
    </row>
    <row r="534" spans="1:36" ht="15" thickTop="1" thickBot="1" x14ac:dyDescent="0.5">
      <c r="A534" t="s">
        <v>75</v>
      </c>
      <c r="B534" t="s">
        <v>136</v>
      </c>
      <c r="C534" t="s">
        <v>137</v>
      </c>
      <c r="D534">
        <v>0</v>
      </c>
      <c r="E534">
        <v>0</v>
      </c>
      <c r="F534">
        <v>-116</v>
      </c>
      <c r="G534">
        <v>-172</v>
      </c>
      <c r="H534">
        <v>-144</v>
      </c>
      <c r="I534">
        <v>-124</v>
      </c>
      <c r="J534">
        <v>-107</v>
      </c>
      <c r="K534">
        <v>-88</v>
      </c>
      <c r="L534">
        <v>-74</v>
      </c>
      <c r="M534">
        <v>-58</v>
      </c>
      <c r="N534">
        <v>-45</v>
      </c>
      <c r="O534">
        <v>-30</v>
      </c>
      <c r="P534">
        <v>-24</v>
      </c>
      <c r="Q534">
        <v>-20</v>
      </c>
      <c r="R534">
        <v>-13</v>
      </c>
      <c r="S534">
        <v>-16</v>
      </c>
      <c r="T534">
        <v>-1</v>
      </c>
      <c r="U534">
        <v>16</v>
      </c>
      <c r="V534">
        <v>28</v>
      </c>
      <c r="W534">
        <v>39</v>
      </c>
      <c r="X534">
        <v>45</v>
      </c>
      <c r="Y534">
        <v>52</v>
      </c>
      <c r="Z534">
        <v>55</v>
      </c>
      <c r="AA534">
        <v>59</v>
      </c>
      <c r="AB534">
        <v>58</v>
      </c>
      <c r="AC534">
        <v>55</v>
      </c>
      <c r="AD534">
        <v>56</v>
      </c>
      <c r="AE534">
        <v>52</v>
      </c>
      <c r="AF534">
        <v>50</v>
      </c>
      <c r="AG534">
        <v>47</v>
      </c>
      <c r="AH534">
        <v>45</v>
      </c>
      <c r="AI534">
        <v>43</v>
      </c>
      <c r="AJ534" s="5" t="str">
        <f t="shared" si="7"/>
        <v>Jobs: Agriculture, forestry and fishing</v>
      </c>
    </row>
    <row r="535" spans="1:36" ht="15" thickTop="1" thickBot="1" x14ac:dyDescent="0.5">
      <c r="A535" t="s">
        <v>76</v>
      </c>
      <c r="B535" t="s">
        <v>136</v>
      </c>
      <c r="C535" t="s">
        <v>137</v>
      </c>
      <c r="D535">
        <v>0</v>
      </c>
      <c r="E535">
        <v>0</v>
      </c>
      <c r="F535">
        <v>-4</v>
      </c>
      <c r="G535">
        <v>6</v>
      </c>
      <c r="H535">
        <v>17</v>
      </c>
      <c r="I535">
        <v>20</v>
      </c>
      <c r="J535">
        <v>24</v>
      </c>
      <c r="K535">
        <v>28</v>
      </c>
      <c r="L535">
        <v>34</v>
      </c>
      <c r="M535">
        <v>36</v>
      </c>
      <c r="N535">
        <v>43</v>
      </c>
      <c r="O535">
        <v>45</v>
      </c>
      <c r="P535">
        <v>48</v>
      </c>
      <c r="Q535">
        <v>52</v>
      </c>
      <c r="R535">
        <v>42</v>
      </c>
      <c r="S535">
        <v>75</v>
      </c>
      <c r="T535">
        <v>83</v>
      </c>
      <c r="U535">
        <v>81</v>
      </c>
      <c r="V535">
        <v>80</v>
      </c>
      <c r="W535">
        <v>78</v>
      </c>
      <c r="X535">
        <v>75</v>
      </c>
      <c r="Y535">
        <v>75</v>
      </c>
      <c r="Z535">
        <v>72</v>
      </c>
      <c r="AA535">
        <v>66</v>
      </c>
      <c r="AB535">
        <v>61</v>
      </c>
      <c r="AC535">
        <v>63</v>
      </c>
      <c r="AD535">
        <v>57</v>
      </c>
      <c r="AE535">
        <v>56</v>
      </c>
      <c r="AF535">
        <v>55</v>
      </c>
      <c r="AG535">
        <v>52</v>
      </c>
      <c r="AH535">
        <v>49</v>
      </c>
      <c r="AI535">
        <v>48</v>
      </c>
      <c r="AJ535" s="5" t="str">
        <f t="shared" si="7"/>
        <v>Jobs: Mining and extraction of energy producing products</v>
      </c>
    </row>
    <row r="536" spans="1:36" ht="15" thickTop="1" thickBot="1" x14ac:dyDescent="0.5">
      <c r="A536" t="s">
        <v>77</v>
      </c>
      <c r="B536" t="s">
        <v>136</v>
      </c>
      <c r="C536" t="s">
        <v>137</v>
      </c>
      <c r="D536">
        <v>0</v>
      </c>
      <c r="E536">
        <v>0</v>
      </c>
      <c r="F536">
        <v>-48</v>
      </c>
      <c r="G536">
        <v>-63</v>
      </c>
      <c r="H536">
        <v>-50</v>
      </c>
      <c r="I536">
        <v>-47</v>
      </c>
      <c r="J536">
        <v>-43</v>
      </c>
      <c r="K536">
        <v>-39</v>
      </c>
      <c r="L536">
        <v>-36</v>
      </c>
      <c r="M536">
        <v>-31</v>
      </c>
      <c r="N536">
        <v>-28</v>
      </c>
      <c r="O536">
        <v>-24</v>
      </c>
      <c r="P536">
        <v>-24</v>
      </c>
      <c r="Q536">
        <v>-23</v>
      </c>
      <c r="R536">
        <v>-22</v>
      </c>
      <c r="S536">
        <v>-21</v>
      </c>
      <c r="T536">
        <v>-19</v>
      </c>
      <c r="U536">
        <v>-18</v>
      </c>
      <c r="V536">
        <v>-15</v>
      </c>
      <c r="W536">
        <v>-12</v>
      </c>
      <c r="X536">
        <v>-12</v>
      </c>
      <c r="Y536">
        <v>-10</v>
      </c>
      <c r="Z536">
        <v>-8</v>
      </c>
      <c r="AA536">
        <v>-7</v>
      </c>
      <c r="AB536">
        <v>-6</v>
      </c>
      <c r="AC536">
        <v>-6</v>
      </c>
      <c r="AD536">
        <v>-6</v>
      </c>
      <c r="AE536">
        <v>-6</v>
      </c>
      <c r="AF536">
        <v>-6</v>
      </c>
      <c r="AG536">
        <v>-6</v>
      </c>
      <c r="AH536">
        <v>-6</v>
      </c>
      <c r="AI536">
        <v>-6</v>
      </c>
      <c r="AJ536" s="5" t="str">
        <f t="shared" si="7"/>
        <v>Jobs: Mining and quarrying of non-energy producing products</v>
      </c>
    </row>
    <row r="537" spans="1:36" ht="15" thickTop="1" thickBot="1" x14ac:dyDescent="0.5">
      <c r="A537" t="s">
        <v>78</v>
      </c>
      <c r="B537" t="s">
        <v>136</v>
      </c>
      <c r="C537" t="s">
        <v>137</v>
      </c>
      <c r="D537">
        <v>0</v>
      </c>
      <c r="E537">
        <v>0</v>
      </c>
      <c r="F537">
        <v>6</v>
      </c>
      <c r="G537">
        <v>13</v>
      </c>
      <c r="H537">
        <v>14</v>
      </c>
      <c r="I537">
        <v>13</v>
      </c>
      <c r="J537">
        <v>15</v>
      </c>
      <c r="K537">
        <v>14</v>
      </c>
      <c r="L537">
        <v>15</v>
      </c>
      <c r="M537">
        <v>15</v>
      </c>
      <c r="N537">
        <v>17</v>
      </c>
      <c r="O537">
        <v>16</v>
      </c>
      <c r="P537">
        <v>17</v>
      </c>
      <c r="Q537">
        <v>19</v>
      </c>
      <c r="R537">
        <v>15</v>
      </c>
      <c r="S537">
        <v>24</v>
      </c>
      <c r="T537">
        <v>27</v>
      </c>
      <c r="U537">
        <v>25</v>
      </c>
      <c r="V537">
        <v>24</v>
      </c>
      <c r="W537">
        <v>24</v>
      </c>
      <c r="X537">
        <v>22</v>
      </c>
      <c r="Y537">
        <v>23</v>
      </c>
      <c r="Z537">
        <v>22</v>
      </c>
      <c r="AA537">
        <v>20</v>
      </c>
      <c r="AB537">
        <v>19</v>
      </c>
      <c r="AC537">
        <v>19</v>
      </c>
      <c r="AD537">
        <v>18</v>
      </c>
      <c r="AE537">
        <v>17</v>
      </c>
      <c r="AF537">
        <v>17</v>
      </c>
      <c r="AG537">
        <v>16</v>
      </c>
      <c r="AH537">
        <v>15</v>
      </c>
      <c r="AI537">
        <v>15</v>
      </c>
      <c r="AJ537" s="5" t="str">
        <f t="shared" si="7"/>
        <v>Jobs: Mining support service activities</v>
      </c>
    </row>
    <row r="538" spans="1:36" ht="15" thickTop="1" thickBot="1" x14ac:dyDescent="0.5">
      <c r="A538" t="s">
        <v>79</v>
      </c>
      <c r="B538" t="s">
        <v>136</v>
      </c>
      <c r="C538" t="s">
        <v>137</v>
      </c>
      <c r="D538">
        <v>0</v>
      </c>
      <c r="E538">
        <v>0</v>
      </c>
      <c r="F538">
        <v>-323</v>
      </c>
      <c r="G538">
        <v>-359</v>
      </c>
      <c r="H538">
        <v>-271</v>
      </c>
      <c r="I538">
        <v>-262</v>
      </c>
      <c r="J538">
        <v>-235</v>
      </c>
      <c r="K538">
        <v>-213</v>
      </c>
      <c r="L538">
        <v>-195</v>
      </c>
      <c r="M538">
        <v>-177</v>
      </c>
      <c r="N538">
        <v>-159</v>
      </c>
      <c r="O538">
        <v>-142</v>
      </c>
      <c r="P538">
        <v>-140</v>
      </c>
      <c r="Q538">
        <v>-135</v>
      </c>
      <c r="R538">
        <v>-128</v>
      </c>
      <c r="S538">
        <v>-133</v>
      </c>
      <c r="T538">
        <v>-131</v>
      </c>
      <c r="U538">
        <v>-119</v>
      </c>
      <c r="V538">
        <v>-107</v>
      </c>
      <c r="W538">
        <v>-93</v>
      </c>
      <c r="X538">
        <v>-86</v>
      </c>
      <c r="Y538">
        <v>-77</v>
      </c>
      <c r="Z538">
        <v>-69</v>
      </c>
      <c r="AA538">
        <v>-61</v>
      </c>
      <c r="AB538">
        <v>-55</v>
      </c>
      <c r="AC538">
        <v>-54</v>
      </c>
      <c r="AD538">
        <v>-51</v>
      </c>
      <c r="AE538">
        <v>-48</v>
      </c>
      <c r="AF538">
        <v>-45</v>
      </c>
      <c r="AG538">
        <v>-46</v>
      </c>
      <c r="AH538">
        <v>-45</v>
      </c>
      <c r="AI538">
        <v>-43</v>
      </c>
      <c r="AJ538" s="5" t="str">
        <f t="shared" si="7"/>
        <v>Jobs: Food products, beverages and tobacco</v>
      </c>
    </row>
    <row r="539" spans="1:36" ht="15" thickTop="1" thickBot="1" x14ac:dyDescent="0.5">
      <c r="A539" t="s">
        <v>80</v>
      </c>
      <c r="B539" t="s">
        <v>136</v>
      </c>
      <c r="C539" t="s">
        <v>137</v>
      </c>
      <c r="D539">
        <v>0</v>
      </c>
      <c r="E539">
        <v>0</v>
      </c>
      <c r="F539">
        <v>-48</v>
      </c>
      <c r="G539">
        <v>-53</v>
      </c>
      <c r="H539">
        <v>-40</v>
      </c>
      <c r="I539">
        <v>-42</v>
      </c>
      <c r="J539">
        <v>-39</v>
      </c>
      <c r="K539">
        <v>-38</v>
      </c>
      <c r="L539">
        <v>-35</v>
      </c>
      <c r="M539">
        <v>-34</v>
      </c>
      <c r="N539">
        <v>-31</v>
      </c>
      <c r="O539">
        <v>-29</v>
      </c>
      <c r="P539">
        <v>-29</v>
      </c>
      <c r="Q539">
        <v>-30</v>
      </c>
      <c r="R539">
        <v>-30</v>
      </c>
      <c r="S539">
        <v>-33</v>
      </c>
      <c r="T539">
        <v>-34</v>
      </c>
      <c r="U539">
        <v>-32</v>
      </c>
      <c r="V539">
        <v>-30</v>
      </c>
      <c r="W539">
        <v>-26</v>
      </c>
      <c r="X539">
        <v>-25</v>
      </c>
      <c r="Y539">
        <v>-23</v>
      </c>
      <c r="Z539">
        <v>-21</v>
      </c>
      <c r="AA539">
        <v>-18</v>
      </c>
      <c r="AB539">
        <v>-17</v>
      </c>
      <c r="AC539">
        <v>-17</v>
      </c>
      <c r="AD539">
        <v>-16</v>
      </c>
      <c r="AE539">
        <v>-15</v>
      </c>
      <c r="AF539">
        <v>-15</v>
      </c>
      <c r="AG539">
        <v>-15</v>
      </c>
      <c r="AH539">
        <v>-14</v>
      </c>
      <c r="AI539">
        <v>-13</v>
      </c>
      <c r="AJ539" s="5" t="str">
        <f t="shared" si="7"/>
        <v>Jobs: Textiles, wearing apparel, leather and related products</v>
      </c>
    </row>
    <row r="540" spans="1:36" ht="15" thickTop="1" thickBot="1" x14ac:dyDescent="0.5">
      <c r="A540" t="s">
        <v>81</v>
      </c>
      <c r="B540" t="s">
        <v>136</v>
      </c>
      <c r="C540" t="s">
        <v>137</v>
      </c>
      <c r="D540">
        <v>0</v>
      </c>
      <c r="E540">
        <v>0</v>
      </c>
      <c r="F540">
        <v>-122</v>
      </c>
      <c r="G540">
        <v>-146</v>
      </c>
      <c r="H540">
        <v>-114</v>
      </c>
      <c r="I540">
        <v>-107</v>
      </c>
      <c r="J540">
        <v>-97</v>
      </c>
      <c r="K540">
        <v>-87</v>
      </c>
      <c r="L540">
        <v>-80</v>
      </c>
      <c r="M540">
        <v>-71</v>
      </c>
      <c r="N540">
        <v>-64</v>
      </c>
      <c r="O540">
        <v>-58</v>
      </c>
      <c r="P540">
        <v>-56</v>
      </c>
      <c r="Q540">
        <v>-54</v>
      </c>
      <c r="R540">
        <v>-52</v>
      </c>
      <c r="S540">
        <v>-54</v>
      </c>
      <c r="T540">
        <v>-52</v>
      </c>
      <c r="U540">
        <v>-48</v>
      </c>
      <c r="V540">
        <v>-42</v>
      </c>
      <c r="W540">
        <v>-38</v>
      </c>
      <c r="X540">
        <v>-35</v>
      </c>
      <c r="Y540">
        <v>-32</v>
      </c>
      <c r="Z540">
        <v>-28</v>
      </c>
      <c r="AA540">
        <v>-25</v>
      </c>
      <c r="AB540">
        <v>-23</v>
      </c>
      <c r="AC540">
        <v>-22</v>
      </c>
      <c r="AD540">
        <v>-21</v>
      </c>
      <c r="AE540">
        <v>-21</v>
      </c>
      <c r="AF540">
        <v>-18</v>
      </c>
      <c r="AG540">
        <v>-19</v>
      </c>
      <c r="AH540">
        <v>-20</v>
      </c>
      <c r="AI540">
        <v>-18</v>
      </c>
      <c r="AJ540" s="5" t="str">
        <f t="shared" si="7"/>
        <v>Jobs: Wood and of products of wood and cork (except furniture)</v>
      </c>
    </row>
    <row r="541" spans="1:36" ht="15" thickTop="1" thickBot="1" x14ac:dyDescent="0.5">
      <c r="A541" t="s">
        <v>82</v>
      </c>
      <c r="B541" t="s">
        <v>136</v>
      </c>
      <c r="C541" t="s">
        <v>137</v>
      </c>
      <c r="D541">
        <v>0</v>
      </c>
      <c r="E541">
        <v>0</v>
      </c>
      <c r="F541">
        <v>-155</v>
      </c>
      <c r="G541">
        <v>-191</v>
      </c>
      <c r="H541">
        <v>-151</v>
      </c>
      <c r="I541">
        <v>-141</v>
      </c>
      <c r="J541">
        <v>-127</v>
      </c>
      <c r="K541">
        <v>-114</v>
      </c>
      <c r="L541">
        <v>-102</v>
      </c>
      <c r="M541">
        <v>-92</v>
      </c>
      <c r="N541">
        <v>-82</v>
      </c>
      <c r="O541">
        <v>-70</v>
      </c>
      <c r="P541">
        <v>-68</v>
      </c>
      <c r="Q541">
        <v>-66</v>
      </c>
      <c r="R541">
        <v>-62</v>
      </c>
      <c r="S541">
        <v>-64</v>
      </c>
      <c r="T541">
        <v>-60</v>
      </c>
      <c r="U541">
        <v>-55</v>
      </c>
      <c r="V541">
        <v>-49</v>
      </c>
      <c r="W541">
        <v>-42</v>
      </c>
      <c r="X541">
        <v>-38</v>
      </c>
      <c r="Y541">
        <v>-34</v>
      </c>
      <c r="Z541">
        <v>-30</v>
      </c>
      <c r="AA541">
        <v>-27</v>
      </c>
      <c r="AB541">
        <v>-24</v>
      </c>
      <c r="AC541">
        <v>-24</v>
      </c>
      <c r="AD541">
        <v>-22</v>
      </c>
      <c r="AE541">
        <v>-21</v>
      </c>
      <c r="AF541">
        <v>-19</v>
      </c>
      <c r="AG541">
        <v>-20</v>
      </c>
      <c r="AH541">
        <v>-20</v>
      </c>
      <c r="AI541">
        <v>-19</v>
      </c>
      <c r="AJ541" s="5" t="str">
        <f t="shared" si="7"/>
        <v>Jobs: Paper products and printing</v>
      </c>
    </row>
    <row r="542" spans="1:36" ht="15" thickTop="1" thickBot="1" x14ac:dyDescent="0.5">
      <c r="A542" t="s">
        <v>83</v>
      </c>
      <c r="B542" t="s">
        <v>136</v>
      </c>
      <c r="C542" t="s">
        <v>137</v>
      </c>
      <c r="D542">
        <v>0</v>
      </c>
      <c r="E542">
        <v>0</v>
      </c>
      <c r="F542">
        <v>7</v>
      </c>
      <c r="G542">
        <v>12</v>
      </c>
      <c r="H542">
        <v>11</v>
      </c>
      <c r="I542">
        <v>10</v>
      </c>
      <c r="J542">
        <v>9</v>
      </c>
      <c r="K542">
        <v>9</v>
      </c>
      <c r="L542">
        <v>9</v>
      </c>
      <c r="M542">
        <v>8</v>
      </c>
      <c r="N542">
        <v>8</v>
      </c>
      <c r="O542">
        <v>7</v>
      </c>
      <c r="P542">
        <v>6</v>
      </c>
      <c r="Q542">
        <v>7</v>
      </c>
      <c r="R542">
        <v>4</v>
      </c>
      <c r="S542">
        <v>9</v>
      </c>
      <c r="T542">
        <v>9</v>
      </c>
      <c r="U542">
        <v>7</v>
      </c>
      <c r="V542">
        <v>7</v>
      </c>
      <c r="W542">
        <v>7</v>
      </c>
      <c r="X542">
        <v>6</v>
      </c>
      <c r="Y542">
        <v>6</v>
      </c>
      <c r="Z542">
        <v>6</v>
      </c>
      <c r="AA542">
        <v>5</v>
      </c>
      <c r="AB542">
        <v>4</v>
      </c>
      <c r="AC542">
        <v>5</v>
      </c>
      <c r="AD542">
        <v>4</v>
      </c>
      <c r="AE542">
        <v>4</v>
      </c>
      <c r="AF542">
        <v>3</v>
      </c>
      <c r="AG542">
        <v>3</v>
      </c>
      <c r="AH542">
        <v>3</v>
      </c>
      <c r="AI542">
        <v>3</v>
      </c>
      <c r="AJ542" s="5" t="str">
        <f t="shared" si="7"/>
        <v>Jobs: Coke and refined petroleum products</v>
      </c>
    </row>
    <row r="543" spans="1:36" ht="15" thickTop="1" thickBot="1" x14ac:dyDescent="0.5">
      <c r="A543" t="s">
        <v>84</v>
      </c>
      <c r="B543" t="s">
        <v>136</v>
      </c>
      <c r="C543" t="s">
        <v>137</v>
      </c>
      <c r="D543">
        <v>0</v>
      </c>
      <c r="E543">
        <v>0</v>
      </c>
      <c r="F543">
        <v>-116</v>
      </c>
      <c r="G543">
        <v>-144</v>
      </c>
      <c r="H543">
        <v>-111</v>
      </c>
      <c r="I543">
        <v>-103</v>
      </c>
      <c r="J543">
        <v>-90</v>
      </c>
      <c r="K543">
        <v>-79</v>
      </c>
      <c r="L543">
        <v>-68</v>
      </c>
      <c r="M543">
        <v>-58</v>
      </c>
      <c r="N543">
        <v>-48</v>
      </c>
      <c r="O543">
        <v>-40</v>
      </c>
      <c r="P543">
        <v>-36</v>
      </c>
      <c r="Q543">
        <v>-35</v>
      </c>
      <c r="R543">
        <v>-30</v>
      </c>
      <c r="S543">
        <v>-33</v>
      </c>
      <c r="T543">
        <v>-25</v>
      </c>
      <c r="U543">
        <v>-16</v>
      </c>
      <c r="V543">
        <v>-10</v>
      </c>
      <c r="W543">
        <v>-2</v>
      </c>
      <c r="X543">
        <v>1</v>
      </c>
      <c r="Y543">
        <v>6</v>
      </c>
      <c r="Z543">
        <v>9</v>
      </c>
      <c r="AA543">
        <v>10</v>
      </c>
      <c r="AB543">
        <v>10</v>
      </c>
      <c r="AC543">
        <v>10</v>
      </c>
      <c r="AD543">
        <v>8</v>
      </c>
      <c r="AE543">
        <v>7</v>
      </c>
      <c r="AF543">
        <v>6</v>
      </c>
      <c r="AG543">
        <v>5</v>
      </c>
      <c r="AH543">
        <v>3</v>
      </c>
      <c r="AI543">
        <v>2</v>
      </c>
      <c r="AJ543" s="5" t="str">
        <f t="shared" si="7"/>
        <v>Jobs: Chemicals and pharmaceutical products</v>
      </c>
    </row>
    <row r="544" spans="1:36" ht="15" thickTop="1" thickBot="1" x14ac:dyDescent="0.5">
      <c r="A544" t="s">
        <v>85</v>
      </c>
      <c r="B544" t="s">
        <v>136</v>
      </c>
      <c r="C544" t="s">
        <v>137</v>
      </c>
      <c r="D544">
        <v>0</v>
      </c>
      <c r="E544">
        <v>0</v>
      </c>
      <c r="F544">
        <v>-128</v>
      </c>
      <c r="G544">
        <v>-159</v>
      </c>
      <c r="H544">
        <v>-126</v>
      </c>
      <c r="I544">
        <v>-119</v>
      </c>
      <c r="J544">
        <v>-106</v>
      </c>
      <c r="K544">
        <v>-96</v>
      </c>
      <c r="L544">
        <v>-86</v>
      </c>
      <c r="M544">
        <v>-77</v>
      </c>
      <c r="N544">
        <v>-67</v>
      </c>
      <c r="O544">
        <v>-60</v>
      </c>
      <c r="P544">
        <v>-58</v>
      </c>
      <c r="Q544">
        <v>-55</v>
      </c>
      <c r="R544">
        <v>-53</v>
      </c>
      <c r="S544">
        <v>-55</v>
      </c>
      <c r="T544">
        <v>-52</v>
      </c>
      <c r="U544">
        <v>-46</v>
      </c>
      <c r="V544">
        <v>-41</v>
      </c>
      <c r="W544">
        <v>-35</v>
      </c>
      <c r="X544">
        <v>-32</v>
      </c>
      <c r="Y544">
        <v>-29</v>
      </c>
      <c r="Z544">
        <v>-25</v>
      </c>
      <c r="AA544">
        <v>-21</v>
      </c>
      <c r="AB544">
        <v>-19</v>
      </c>
      <c r="AC544">
        <v>-19</v>
      </c>
      <c r="AD544">
        <v>-18</v>
      </c>
      <c r="AE544">
        <v>-17</v>
      </c>
      <c r="AF544">
        <v>-16</v>
      </c>
      <c r="AG544">
        <v>-16</v>
      </c>
      <c r="AH544">
        <v>-15</v>
      </c>
      <c r="AI544">
        <v>-16</v>
      </c>
      <c r="AJ544" s="5" t="str">
        <f t="shared" si="7"/>
        <v>Jobs: Rubber and plastics products</v>
      </c>
    </row>
    <row r="545" spans="1:36" ht="15" thickTop="1" thickBot="1" x14ac:dyDescent="0.5">
      <c r="A545" t="s">
        <v>86</v>
      </c>
      <c r="B545" t="s">
        <v>136</v>
      </c>
      <c r="C545" t="s">
        <v>137</v>
      </c>
      <c r="D545">
        <v>0</v>
      </c>
      <c r="E545">
        <v>0</v>
      </c>
      <c r="F545">
        <v>-69</v>
      </c>
      <c r="G545">
        <v>-86</v>
      </c>
      <c r="H545">
        <v>-68</v>
      </c>
      <c r="I545">
        <v>-63</v>
      </c>
      <c r="J545">
        <v>-58</v>
      </c>
      <c r="K545">
        <v>-53</v>
      </c>
      <c r="L545">
        <v>-48</v>
      </c>
      <c r="M545">
        <v>-42</v>
      </c>
      <c r="N545">
        <v>-36</v>
      </c>
      <c r="O545">
        <v>-34</v>
      </c>
      <c r="P545">
        <v>-33</v>
      </c>
      <c r="Q545">
        <v>-32</v>
      </c>
      <c r="R545">
        <v>-32</v>
      </c>
      <c r="S545">
        <v>-32</v>
      </c>
      <c r="T545">
        <v>-30</v>
      </c>
      <c r="U545">
        <v>-29</v>
      </c>
      <c r="V545">
        <v>-25</v>
      </c>
      <c r="W545">
        <v>-23</v>
      </c>
      <c r="X545">
        <v>-22</v>
      </c>
      <c r="Y545">
        <v>-20</v>
      </c>
      <c r="Z545">
        <v>-18</v>
      </c>
      <c r="AA545">
        <v>-15</v>
      </c>
      <c r="AB545">
        <v>-14</v>
      </c>
      <c r="AC545">
        <v>-14</v>
      </c>
      <c r="AD545">
        <v>-14</v>
      </c>
      <c r="AE545">
        <v>-12</v>
      </c>
      <c r="AF545">
        <v>-11</v>
      </c>
      <c r="AG545">
        <v>-11</v>
      </c>
      <c r="AH545">
        <v>-12</v>
      </c>
      <c r="AI545">
        <v>-10</v>
      </c>
      <c r="AJ545" s="5" t="str">
        <f t="shared" si="7"/>
        <v>Jobs: Other non-metallic mineral products</v>
      </c>
    </row>
    <row r="546" spans="1:36" ht="15" thickTop="1" thickBot="1" x14ac:dyDescent="0.5">
      <c r="A546" t="s">
        <v>87</v>
      </c>
      <c r="B546" t="s">
        <v>136</v>
      </c>
      <c r="C546" t="s">
        <v>137</v>
      </c>
      <c r="D546">
        <v>0</v>
      </c>
      <c r="E546">
        <v>0</v>
      </c>
      <c r="F546">
        <v>-13</v>
      </c>
      <c r="G546">
        <v>-11</v>
      </c>
      <c r="H546">
        <v>-6</v>
      </c>
      <c r="I546">
        <v>-6</v>
      </c>
      <c r="J546">
        <v>-4</v>
      </c>
      <c r="K546">
        <v>-3</v>
      </c>
      <c r="L546">
        <v>-2</v>
      </c>
      <c r="M546">
        <v>-1</v>
      </c>
      <c r="N546">
        <v>0</v>
      </c>
      <c r="O546">
        <v>1</v>
      </c>
      <c r="P546">
        <v>1</v>
      </c>
      <c r="Q546">
        <v>4</v>
      </c>
      <c r="R546">
        <v>2</v>
      </c>
      <c r="S546">
        <v>3</v>
      </c>
      <c r="T546">
        <v>2</v>
      </c>
      <c r="U546">
        <v>4</v>
      </c>
      <c r="V546">
        <v>7</v>
      </c>
      <c r="W546">
        <v>7</v>
      </c>
      <c r="X546">
        <v>7</v>
      </c>
      <c r="Y546">
        <v>7</v>
      </c>
      <c r="Z546">
        <v>9</v>
      </c>
      <c r="AA546">
        <v>9</v>
      </c>
      <c r="AB546">
        <v>9</v>
      </c>
      <c r="AC546">
        <v>9</v>
      </c>
      <c r="AD546">
        <v>7</v>
      </c>
      <c r="AE546">
        <v>6</v>
      </c>
      <c r="AF546">
        <v>6</v>
      </c>
      <c r="AG546">
        <v>6</v>
      </c>
      <c r="AH546">
        <v>6</v>
      </c>
      <c r="AI546">
        <v>4</v>
      </c>
      <c r="AJ546" s="5" t="str">
        <f t="shared" si="7"/>
        <v>Jobs: Manufacture of basic metals</v>
      </c>
    </row>
    <row r="547" spans="1:36" ht="15" thickTop="1" thickBot="1" x14ac:dyDescent="0.5">
      <c r="A547" t="s">
        <v>88</v>
      </c>
      <c r="B547" t="s">
        <v>136</v>
      </c>
      <c r="C547" t="s">
        <v>137</v>
      </c>
      <c r="D547">
        <v>0</v>
      </c>
      <c r="E547">
        <v>0</v>
      </c>
      <c r="F547">
        <v>-153</v>
      </c>
      <c r="G547">
        <v>-189</v>
      </c>
      <c r="H547">
        <v>-153</v>
      </c>
      <c r="I547">
        <v>-145</v>
      </c>
      <c r="J547">
        <v>-131</v>
      </c>
      <c r="K547">
        <v>-120</v>
      </c>
      <c r="L547">
        <v>-108</v>
      </c>
      <c r="M547">
        <v>-99</v>
      </c>
      <c r="N547">
        <v>-89</v>
      </c>
      <c r="O547">
        <v>-81</v>
      </c>
      <c r="P547">
        <v>-79</v>
      </c>
      <c r="Q547">
        <v>-76</v>
      </c>
      <c r="R547">
        <v>-73</v>
      </c>
      <c r="S547">
        <v>-75</v>
      </c>
      <c r="T547">
        <v>-83</v>
      </c>
      <c r="U547">
        <v>-82</v>
      </c>
      <c r="V547">
        <v>-79</v>
      </c>
      <c r="W547">
        <v>-75</v>
      </c>
      <c r="X547">
        <v>-72</v>
      </c>
      <c r="Y547">
        <v>-68</v>
      </c>
      <c r="Z547">
        <v>-64</v>
      </c>
      <c r="AA547">
        <v>-61</v>
      </c>
      <c r="AB547">
        <v>-57</v>
      </c>
      <c r="AC547">
        <v>-54</v>
      </c>
      <c r="AD547">
        <v>-52</v>
      </c>
      <c r="AE547">
        <v>-49</v>
      </c>
      <c r="AF547">
        <v>-46</v>
      </c>
      <c r="AG547">
        <v>-45</v>
      </c>
      <c r="AH547">
        <v>-44</v>
      </c>
      <c r="AI547">
        <v>-42</v>
      </c>
      <c r="AJ547" s="5" t="str">
        <f t="shared" si="7"/>
        <v>Jobs: Fabricated metal products, except machinery and equipment</v>
      </c>
    </row>
    <row r="548" spans="1:36" ht="15" thickTop="1" thickBot="1" x14ac:dyDescent="0.5">
      <c r="A548" t="s">
        <v>89</v>
      </c>
      <c r="B548" t="s">
        <v>136</v>
      </c>
      <c r="C548" t="s">
        <v>137</v>
      </c>
      <c r="D548">
        <v>0</v>
      </c>
      <c r="E548">
        <v>0</v>
      </c>
      <c r="F548">
        <v>-100</v>
      </c>
      <c r="G548">
        <v>-128</v>
      </c>
      <c r="H548">
        <v>-103</v>
      </c>
      <c r="I548">
        <v>-94</v>
      </c>
      <c r="J548">
        <v>-84</v>
      </c>
      <c r="K548">
        <v>-75</v>
      </c>
      <c r="L548">
        <v>-67</v>
      </c>
      <c r="M548">
        <v>-60</v>
      </c>
      <c r="N548">
        <v>-52</v>
      </c>
      <c r="O548">
        <v>-46</v>
      </c>
      <c r="P548">
        <v>-44</v>
      </c>
      <c r="Q548">
        <v>-42</v>
      </c>
      <c r="R548">
        <v>-39</v>
      </c>
      <c r="S548">
        <v>-54</v>
      </c>
      <c r="T548">
        <v>-70</v>
      </c>
      <c r="U548">
        <v>-82</v>
      </c>
      <c r="V548">
        <v>-92</v>
      </c>
      <c r="W548">
        <v>-99</v>
      </c>
      <c r="X548">
        <v>-104</v>
      </c>
      <c r="Y548">
        <v>-107</v>
      </c>
      <c r="Z548">
        <v>-107</v>
      </c>
      <c r="AA548">
        <v>-103</v>
      </c>
      <c r="AB548">
        <v>-100</v>
      </c>
      <c r="AC548">
        <v>-97</v>
      </c>
      <c r="AD548">
        <v>-92</v>
      </c>
      <c r="AE548">
        <v>-87</v>
      </c>
      <c r="AF548">
        <v>-83</v>
      </c>
      <c r="AG548">
        <v>-78</v>
      </c>
      <c r="AH548">
        <v>-74</v>
      </c>
      <c r="AI548">
        <v>-70</v>
      </c>
      <c r="AJ548" s="5" t="str">
        <f t="shared" si="7"/>
        <v>Jobs: Computer, electronic and optical products</v>
      </c>
    </row>
    <row r="549" spans="1:36" ht="15" thickTop="1" thickBot="1" x14ac:dyDescent="0.5">
      <c r="A549" t="s">
        <v>90</v>
      </c>
      <c r="B549" t="s">
        <v>136</v>
      </c>
      <c r="C549" t="s">
        <v>137</v>
      </c>
      <c r="D549">
        <v>0</v>
      </c>
      <c r="E549">
        <v>0</v>
      </c>
      <c r="F549">
        <v>1904</v>
      </c>
      <c r="G549">
        <v>2536</v>
      </c>
      <c r="H549">
        <v>2079</v>
      </c>
      <c r="I549">
        <v>1903</v>
      </c>
      <c r="J549">
        <v>1735</v>
      </c>
      <c r="K549">
        <v>1563</v>
      </c>
      <c r="L549">
        <v>1420</v>
      </c>
      <c r="M549">
        <v>1289</v>
      </c>
      <c r="N549">
        <v>1178</v>
      </c>
      <c r="O549">
        <v>1054</v>
      </c>
      <c r="P549">
        <v>1028</v>
      </c>
      <c r="Q549">
        <v>1002</v>
      </c>
      <c r="R549">
        <v>961</v>
      </c>
      <c r="S549">
        <v>920</v>
      </c>
      <c r="T549">
        <v>891</v>
      </c>
      <c r="U549">
        <v>882</v>
      </c>
      <c r="V549">
        <v>856</v>
      </c>
      <c r="W549">
        <v>818</v>
      </c>
      <c r="X549">
        <v>794</v>
      </c>
      <c r="Y549">
        <v>757</v>
      </c>
      <c r="Z549">
        <v>717</v>
      </c>
      <c r="AA549">
        <v>686</v>
      </c>
      <c r="AB549">
        <v>646</v>
      </c>
      <c r="AC549">
        <v>615</v>
      </c>
      <c r="AD549">
        <v>591</v>
      </c>
      <c r="AE549">
        <v>561</v>
      </c>
      <c r="AF549">
        <v>532</v>
      </c>
      <c r="AG549">
        <v>508</v>
      </c>
      <c r="AH549">
        <v>496</v>
      </c>
      <c r="AI549">
        <v>469</v>
      </c>
      <c r="AJ549" s="5" t="str">
        <f t="shared" si="7"/>
        <v>Jobs: Electrical equipment</v>
      </c>
    </row>
    <row r="550" spans="1:36" ht="15" thickTop="1" thickBot="1" x14ac:dyDescent="0.5">
      <c r="A550" t="s">
        <v>91</v>
      </c>
      <c r="B550" t="s">
        <v>136</v>
      </c>
      <c r="C550" t="s">
        <v>137</v>
      </c>
      <c r="D550">
        <v>0</v>
      </c>
      <c r="E550">
        <v>0</v>
      </c>
      <c r="F550">
        <v>-109</v>
      </c>
      <c r="G550">
        <v>-136</v>
      </c>
      <c r="H550">
        <v>-110</v>
      </c>
      <c r="I550">
        <v>-105</v>
      </c>
      <c r="J550">
        <v>-96</v>
      </c>
      <c r="K550">
        <v>-88</v>
      </c>
      <c r="L550">
        <v>-80</v>
      </c>
      <c r="M550">
        <v>-75</v>
      </c>
      <c r="N550">
        <v>-69</v>
      </c>
      <c r="O550">
        <v>-62</v>
      </c>
      <c r="P550">
        <v>-61</v>
      </c>
      <c r="Q550">
        <v>-60</v>
      </c>
      <c r="R550">
        <v>-58</v>
      </c>
      <c r="S550">
        <v>-79</v>
      </c>
      <c r="T550">
        <v>-100</v>
      </c>
      <c r="U550">
        <v>-113</v>
      </c>
      <c r="V550">
        <v>-121</v>
      </c>
      <c r="W550">
        <v>-125</v>
      </c>
      <c r="X550">
        <v>-128</v>
      </c>
      <c r="Y550">
        <v>-128</v>
      </c>
      <c r="Z550">
        <v>-127</v>
      </c>
      <c r="AA550">
        <v>-124</v>
      </c>
      <c r="AB550">
        <v>-121</v>
      </c>
      <c r="AC550">
        <v>-118</v>
      </c>
      <c r="AD550">
        <v>-113</v>
      </c>
      <c r="AE550">
        <v>-109</v>
      </c>
      <c r="AF550">
        <v>-105</v>
      </c>
      <c r="AG550">
        <v>-102</v>
      </c>
      <c r="AH550">
        <v>-98</v>
      </c>
      <c r="AI550">
        <v>-94</v>
      </c>
      <c r="AJ550" s="5" t="str">
        <f t="shared" si="7"/>
        <v>Jobs: Machinery and equipment n.e.c.</v>
      </c>
    </row>
    <row r="551" spans="1:36" ht="15" thickTop="1" thickBot="1" x14ac:dyDescent="0.5">
      <c r="A551" t="s">
        <v>92</v>
      </c>
      <c r="B551" t="s">
        <v>136</v>
      </c>
      <c r="C551" t="s">
        <v>137</v>
      </c>
      <c r="D551">
        <v>0</v>
      </c>
      <c r="E551">
        <v>0</v>
      </c>
      <c r="F551">
        <v>-196</v>
      </c>
      <c r="G551">
        <v>-268</v>
      </c>
      <c r="H551">
        <v>-225</v>
      </c>
      <c r="I551">
        <v>-205</v>
      </c>
      <c r="J551">
        <v>-185</v>
      </c>
      <c r="K551">
        <v>-163</v>
      </c>
      <c r="L551">
        <v>-146</v>
      </c>
      <c r="M551">
        <v>-129</v>
      </c>
      <c r="N551">
        <v>-113</v>
      </c>
      <c r="O551">
        <v>-98</v>
      </c>
      <c r="P551">
        <v>-92</v>
      </c>
      <c r="Q551">
        <v>-87</v>
      </c>
      <c r="R551">
        <v>-82</v>
      </c>
      <c r="S551">
        <v>-84</v>
      </c>
      <c r="T551">
        <v>-76</v>
      </c>
      <c r="U551">
        <v>-71</v>
      </c>
      <c r="V551">
        <v>-66</v>
      </c>
      <c r="W551">
        <v>-59</v>
      </c>
      <c r="X551">
        <v>-54</v>
      </c>
      <c r="Y551">
        <v>-50</v>
      </c>
      <c r="Z551">
        <v>-44</v>
      </c>
      <c r="AA551">
        <v>-41</v>
      </c>
      <c r="AB551">
        <v>-37</v>
      </c>
      <c r="AC551">
        <v>-34</v>
      </c>
      <c r="AD551">
        <v>-34</v>
      </c>
      <c r="AE551">
        <v>-31</v>
      </c>
      <c r="AF551">
        <v>-31</v>
      </c>
      <c r="AG551">
        <v>-29</v>
      </c>
      <c r="AH551">
        <v>-30</v>
      </c>
      <c r="AI551">
        <v>-28</v>
      </c>
      <c r="AJ551" s="5" t="str">
        <f t="shared" si="7"/>
        <v>Jobs: Motor vehicles, trailers and semi-trailers</v>
      </c>
    </row>
    <row r="552" spans="1:36" ht="15" thickTop="1" thickBot="1" x14ac:dyDescent="0.5">
      <c r="A552" t="s">
        <v>93</v>
      </c>
      <c r="B552" t="s">
        <v>136</v>
      </c>
      <c r="C552" t="s">
        <v>137</v>
      </c>
      <c r="D552">
        <v>0</v>
      </c>
      <c r="E552">
        <v>0</v>
      </c>
      <c r="F552">
        <v>-173</v>
      </c>
      <c r="G552">
        <v>-220</v>
      </c>
      <c r="H552">
        <v>-176</v>
      </c>
      <c r="I552">
        <v>-162</v>
      </c>
      <c r="J552">
        <v>-146</v>
      </c>
      <c r="K552">
        <v>-131</v>
      </c>
      <c r="L552">
        <v>-118</v>
      </c>
      <c r="M552">
        <v>-105</v>
      </c>
      <c r="N552">
        <v>-93</v>
      </c>
      <c r="O552">
        <v>-81</v>
      </c>
      <c r="P552">
        <v>-77</v>
      </c>
      <c r="Q552">
        <v>-75</v>
      </c>
      <c r="R552">
        <v>-70</v>
      </c>
      <c r="S552">
        <v>-72</v>
      </c>
      <c r="T552">
        <v>-68</v>
      </c>
      <c r="U552">
        <v>-60</v>
      </c>
      <c r="V552">
        <v>-54</v>
      </c>
      <c r="W552">
        <v>-46</v>
      </c>
      <c r="X552">
        <v>-42</v>
      </c>
      <c r="Y552">
        <v>-37</v>
      </c>
      <c r="Z552">
        <v>-32</v>
      </c>
      <c r="AA552">
        <v>-29</v>
      </c>
      <c r="AB552">
        <v>-26</v>
      </c>
      <c r="AC552">
        <v>-25</v>
      </c>
      <c r="AD552">
        <v>-24</v>
      </c>
      <c r="AE552">
        <v>-23</v>
      </c>
      <c r="AF552">
        <v>-21</v>
      </c>
      <c r="AG552">
        <v>-21</v>
      </c>
      <c r="AH552">
        <v>-22</v>
      </c>
      <c r="AI552">
        <v>-21</v>
      </c>
      <c r="AJ552" s="5" t="str">
        <f t="shared" si="7"/>
        <v>Jobs: Other transport equipment</v>
      </c>
    </row>
    <row r="553" spans="1:36" ht="15" thickTop="1" thickBot="1" x14ac:dyDescent="0.5">
      <c r="A553" t="s">
        <v>94</v>
      </c>
      <c r="B553" t="s">
        <v>136</v>
      </c>
      <c r="C553" t="s">
        <v>137</v>
      </c>
      <c r="D553">
        <v>0</v>
      </c>
      <c r="E553">
        <v>0</v>
      </c>
      <c r="F553">
        <v>-70</v>
      </c>
      <c r="G553">
        <v>-82</v>
      </c>
      <c r="H553">
        <v>-65</v>
      </c>
      <c r="I553">
        <v>-63</v>
      </c>
      <c r="J553">
        <v>-59</v>
      </c>
      <c r="K553">
        <v>-54</v>
      </c>
      <c r="L553">
        <v>-50</v>
      </c>
      <c r="M553">
        <v>-47</v>
      </c>
      <c r="N553">
        <v>-43</v>
      </c>
      <c r="O553">
        <v>-39</v>
      </c>
      <c r="P553">
        <v>-39</v>
      </c>
      <c r="Q553">
        <v>-38</v>
      </c>
      <c r="R553">
        <v>-38</v>
      </c>
      <c r="S553">
        <v>-47</v>
      </c>
      <c r="T553">
        <v>-58</v>
      </c>
      <c r="U553">
        <v>-63</v>
      </c>
      <c r="V553">
        <v>-64</v>
      </c>
      <c r="W553">
        <v>-65</v>
      </c>
      <c r="X553">
        <v>-66</v>
      </c>
      <c r="Y553">
        <v>-65</v>
      </c>
      <c r="Z553">
        <v>-63</v>
      </c>
      <c r="AA553">
        <v>-60</v>
      </c>
      <c r="AB553">
        <v>-58</v>
      </c>
      <c r="AC553">
        <v>-56</v>
      </c>
      <c r="AD553">
        <v>-55</v>
      </c>
      <c r="AE553">
        <v>-53</v>
      </c>
      <c r="AF553">
        <v>-51</v>
      </c>
      <c r="AG553">
        <v>-49</v>
      </c>
      <c r="AH553">
        <v>-47</v>
      </c>
      <c r="AI553">
        <v>-46</v>
      </c>
      <c r="AJ553" s="5" t="str">
        <f t="shared" ref="AJ553:AJ616" si="8">AJ515</f>
        <v>Jobs: Other manufacturing; repair and installation of machinery and equipment</v>
      </c>
    </row>
    <row r="554" spans="1:36" ht="15" thickTop="1" thickBot="1" x14ac:dyDescent="0.5">
      <c r="A554" t="s">
        <v>95</v>
      </c>
      <c r="B554" t="s">
        <v>136</v>
      </c>
      <c r="C554" t="s">
        <v>137</v>
      </c>
      <c r="D554">
        <v>0</v>
      </c>
      <c r="E554">
        <v>0</v>
      </c>
      <c r="F554">
        <v>-6</v>
      </c>
      <c r="G554">
        <v>28</v>
      </c>
      <c r="H554">
        <v>54</v>
      </c>
      <c r="I554">
        <v>58</v>
      </c>
      <c r="J554">
        <v>71</v>
      </c>
      <c r="K554">
        <v>80</v>
      </c>
      <c r="L554">
        <v>94</v>
      </c>
      <c r="M554">
        <v>102</v>
      </c>
      <c r="N554">
        <v>121</v>
      </c>
      <c r="O554">
        <v>123</v>
      </c>
      <c r="P554">
        <v>128</v>
      </c>
      <c r="Q554">
        <v>144</v>
      </c>
      <c r="R554">
        <v>111</v>
      </c>
      <c r="S554">
        <v>206</v>
      </c>
      <c r="T554">
        <v>230</v>
      </c>
      <c r="U554">
        <v>222</v>
      </c>
      <c r="V554">
        <v>224</v>
      </c>
      <c r="W554">
        <v>220</v>
      </c>
      <c r="X554">
        <v>209</v>
      </c>
      <c r="Y554">
        <v>211</v>
      </c>
      <c r="Z554">
        <v>204</v>
      </c>
      <c r="AA554">
        <v>191</v>
      </c>
      <c r="AB554">
        <v>176</v>
      </c>
      <c r="AC554">
        <v>180</v>
      </c>
      <c r="AD554">
        <v>165</v>
      </c>
      <c r="AE554">
        <v>158</v>
      </c>
      <c r="AF554">
        <v>157</v>
      </c>
      <c r="AG554">
        <v>149</v>
      </c>
      <c r="AH554">
        <v>142</v>
      </c>
      <c r="AI554">
        <v>139</v>
      </c>
      <c r="AJ554" s="5" t="str">
        <f t="shared" si="8"/>
        <v>Jobs: Electricity, gas, water supply, sewerage, waste and remediation services</v>
      </c>
    </row>
    <row r="555" spans="1:36" ht="15" thickTop="1" thickBot="1" x14ac:dyDescent="0.5">
      <c r="A555" t="s">
        <v>96</v>
      </c>
      <c r="B555" t="s">
        <v>136</v>
      </c>
      <c r="C555" t="s">
        <v>137</v>
      </c>
      <c r="D555">
        <v>0</v>
      </c>
      <c r="E555">
        <v>0</v>
      </c>
      <c r="F555">
        <v>-2644</v>
      </c>
      <c r="G555">
        <v>-3604</v>
      </c>
      <c r="H555">
        <v>-3030</v>
      </c>
      <c r="I555">
        <v>-2863</v>
      </c>
      <c r="J555">
        <v>-2660</v>
      </c>
      <c r="K555">
        <v>-2453</v>
      </c>
      <c r="L555">
        <v>-2255</v>
      </c>
      <c r="M555">
        <v>-2069</v>
      </c>
      <c r="N555">
        <v>-1889</v>
      </c>
      <c r="O555">
        <v>-1681</v>
      </c>
      <c r="P555">
        <v>-1661</v>
      </c>
      <c r="Q555">
        <v>-1648</v>
      </c>
      <c r="R555">
        <v>-1585</v>
      </c>
      <c r="S555">
        <v>-1717</v>
      </c>
      <c r="T555">
        <v>-1707</v>
      </c>
      <c r="U555">
        <v>-1677</v>
      </c>
      <c r="V555">
        <v>-1627</v>
      </c>
      <c r="W555">
        <v>-1551</v>
      </c>
      <c r="X555">
        <v>-1537</v>
      </c>
      <c r="Y555">
        <v>-1501</v>
      </c>
      <c r="Z555">
        <v>-1440</v>
      </c>
      <c r="AA555">
        <v>-1393</v>
      </c>
      <c r="AB555">
        <v>-1358</v>
      </c>
      <c r="AC555">
        <v>-1380</v>
      </c>
      <c r="AD555">
        <v>-1373</v>
      </c>
      <c r="AE555">
        <v>-1381</v>
      </c>
      <c r="AF555">
        <v>-1360</v>
      </c>
      <c r="AG555">
        <v>-1406</v>
      </c>
      <c r="AH555">
        <v>-1448</v>
      </c>
      <c r="AI555">
        <v>-1443</v>
      </c>
      <c r="AJ555" s="5" t="str">
        <f t="shared" si="8"/>
        <v>Jobs: Construction</v>
      </c>
    </row>
    <row r="556" spans="1:36" ht="15" thickTop="1" thickBot="1" x14ac:dyDescent="0.5">
      <c r="A556" t="s">
        <v>97</v>
      </c>
      <c r="B556" t="s">
        <v>136</v>
      </c>
      <c r="C556" t="s">
        <v>137</v>
      </c>
      <c r="D556">
        <v>0</v>
      </c>
      <c r="E556">
        <v>0</v>
      </c>
      <c r="F556">
        <v>525</v>
      </c>
      <c r="G556">
        <v>781</v>
      </c>
      <c r="H556">
        <v>650</v>
      </c>
      <c r="I556">
        <v>553</v>
      </c>
      <c r="J556">
        <v>488</v>
      </c>
      <c r="K556">
        <v>413</v>
      </c>
      <c r="L556">
        <v>346</v>
      </c>
      <c r="M556">
        <v>286</v>
      </c>
      <c r="N556">
        <v>237</v>
      </c>
      <c r="O556">
        <v>183</v>
      </c>
      <c r="P556">
        <v>163</v>
      </c>
      <c r="Q556">
        <v>149</v>
      </c>
      <c r="R556">
        <v>121</v>
      </c>
      <c r="S556">
        <v>62</v>
      </c>
      <c r="T556">
        <v>-2</v>
      </c>
      <c r="U556">
        <v>-11</v>
      </c>
      <c r="V556">
        <v>-18</v>
      </c>
      <c r="W556">
        <v>-8</v>
      </c>
      <c r="X556">
        <v>-9</v>
      </c>
      <c r="Y556">
        <v>-7</v>
      </c>
      <c r="Z556">
        <v>-6</v>
      </c>
      <c r="AA556">
        <v>-1</v>
      </c>
      <c r="AB556">
        <v>0</v>
      </c>
      <c r="AC556">
        <v>3</v>
      </c>
      <c r="AD556">
        <v>4</v>
      </c>
      <c r="AE556">
        <v>6</v>
      </c>
      <c r="AF556">
        <v>6</v>
      </c>
      <c r="AG556">
        <v>3</v>
      </c>
      <c r="AH556">
        <v>8</v>
      </c>
      <c r="AI556">
        <v>5</v>
      </c>
      <c r="AJ556" s="5" t="str">
        <f t="shared" si="8"/>
        <v>Jobs: Wholesale and retail trade; repair of motor vehicles</v>
      </c>
    </row>
    <row r="557" spans="1:36" ht="15" thickTop="1" thickBot="1" x14ac:dyDescent="0.5">
      <c r="A557" t="s">
        <v>98</v>
      </c>
      <c r="B557" t="s">
        <v>136</v>
      </c>
      <c r="C557" t="s">
        <v>137</v>
      </c>
      <c r="D557">
        <v>0</v>
      </c>
      <c r="E557">
        <v>0</v>
      </c>
      <c r="F557">
        <v>150</v>
      </c>
      <c r="G557">
        <v>223</v>
      </c>
      <c r="H557">
        <v>187</v>
      </c>
      <c r="I557">
        <v>160</v>
      </c>
      <c r="J557">
        <v>141</v>
      </c>
      <c r="K557">
        <v>119</v>
      </c>
      <c r="L557">
        <v>101</v>
      </c>
      <c r="M557">
        <v>83</v>
      </c>
      <c r="N557">
        <v>70</v>
      </c>
      <c r="O557">
        <v>54</v>
      </c>
      <c r="P557">
        <v>49</v>
      </c>
      <c r="Q557">
        <v>44</v>
      </c>
      <c r="R557">
        <v>36</v>
      </c>
      <c r="S557">
        <v>-2</v>
      </c>
      <c r="T557">
        <v>-39</v>
      </c>
      <c r="U557">
        <v>-59</v>
      </c>
      <c r="V557">
        <v>-78</v>
      </c>
      <c r="W557">
        <v>-90</v>
      </c>
      <c r="X557">
        <v>-101</v>
      </c>
      <c r="Y557">
        <v>-108</v>
      </c>
      <c r="Z557">
        <v>-113</v>
      </c>
      <c r="AA557">
        <v>-113</v>
      </c>
      <c r="AB557">
        <v>-114</v>
      </c>
      <c r="AC557">
        <v>-114</v>
      </c>
      <c r="AD557">
        <v>-113</v>
      </c>
      <c r="AE557">
        <v>-110</v>
      </c>
      <c r="AF557">
        <v>-110</v>
      </c>
      <c r="AG557">
        <v>-109</v>
      </c>
      <c r="AH557">
        <v>-106</v>
      </c>
      <c r="AI557">
        <v>-105</v>
      </c>
      <c r="AJ557" s="5" t="str">
        <f t="shared" si="8"/>
        <v>Jobs: Transportation and storage</v>
      </c>
    </row>
    <row r="558" spans="1:36" ht="15" thickTop="1" thickBot="1" x14ac:dyDescent="0.5">
      <c r="A558" t="s">
        <v>99</v>
      </c>
      <c r="B558" t="s">
        <v>136</v>
      </c>
      <c r="C558" t="s">
        <v>137</v>
      </c>
      <c r="D558">
        <v>0</v>
      </c>
      <c r="E558">
        <v>0</v>
      </c>
      <c r="F558">
        <v>314</v>
      </c>
      <c r="G558">
        <v>482</v>
      </c>
      <c r="H558">
        <v>407</v>
      </c>
      <c r="I558">
        <v>344</v>
      </c>
      <c r="J558">
        <v>305</v>
      </c>
      <c r="K558">
        <v>259</v>
      </c>
      <c r="L558">
        <v>218</v>
      </c>
      <c r="M558">
        <v>179</v>
      </c>
      <c r="N558">
        <v>151</v>
      </c>
      <c r="O558">
        <v>118</v>
      </c>
      <c r="P558">
        <v>104</v>
      </c>
      <c r="Q558">
        <v>95</v>
      </c>
      <c r="R558">
        <v>76</v>
      </c>
      <c r="S558">
        <v>37</v>
      </c>
      <c r="T558">
        <v>-6</v>
      </c>
      <c r="U558">
        <v>-14</v>
      </c>
      <c r="V558">
        <v>-18</v>
      </c>
      <c r="W558">
        <v>-20</v>
      </c>
      <c r="X558">
        <v>-20</v>
      </c>
      <c r="Y558">
        <v>-18</v>
      </c>
      <c r="Z558">
        <v>-17</v>
      </c>
      <c r="AA558">
        <v>-12</v>
      </c>
      <c r="AB558">
        <v>-10</v>
      </c>
      <c r="AC558">
        <v>-7</v>
      </c>
      <c r="AD558">
        <v>-4</v>
      </c>
      <c r="AE558">
        <v>-2</v>
      </c>
      <c r="AF558">
        <v>-2</v>
      </c>
      <c r="AG558">
        <v>-4</v>
      </c>
      <c r="AH558">
        <v>0</v>
      </c>
      <c r="AI558">
        <v>0</v>
      </c>
      <c r="AJ558" s="5" t="str">
        <f t="shared" si="8"/>
        <v>Jobs: Accomodation and food services</v>
      </c>
    </row>
    <row r="559" spans="1:36" ht="15" thickTop="1" thickBot="1" x14ac:dyDescent="0.5">
      <c r="A559" t="s">
        <v>100</v>
      </c>
      <c r="B559" t="s">
        <v>136</v>
      </c>
      <c r="C559" t="s">
        <v>137</v>
      </c>
      <c r="D559">
        <v>0</v>
      </c>
      <c r="E559">
        <v>0</v>
      </c>
      <c r="F559">
        <v>37</v>
      </c>
      <c r="G559">
        <v>52</v>
      </c>
      <c r="H559">
        <v>41</v>
      </c>
      <c r="I559">
        <v>33</v>
      </c>
      <c r="J559">
        <v>28</v>
      </c>
      <c r="K559">
        <v>22</v>
      </c>
      <c r="L559">
        <v>17</v>
      </c>
      <c r="M559">
        <v>13</v>
      </c>
      <c r="N559">
        <v>10</v>
      </c>
      <c r="O559">
        <v>7</v>
      </c>
      <c r="P559">
        <v>6</v>
      </c>
      <c r="Q559">
        <v>5</v>
      </c>
      <c r="R559">
        <v>3</v>
      </c>
      <c r="S559">
        <v>1</v>
      </c>
      <c r="T559">
        <v>0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  <c r="AA559">
        <v>-1</v>
      </c>
      <c r="AB559">
        <v>-1</v>
      </c>
      <c r="AC559">
        <v>-1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 s="5" t="str">
        <f t="shared" si="8"/>
        <v>Jobs: Publishing, audiovisual and broadcasting activities</v>
      </c>
    </row>
    <row r="560" spans="1:36" ht="15" thickTop="1" thickBot="1" x14ac:dyDescent="0.5">
      <c r="A560" t="s">
        <v>101</v>
      </c>
      <c r="B560" t="s">
        <v>136</v>
      </c>
      <c r="C560" t="s">
        <v>137</v>
      </c>
      <c r="D560">
        <v>0</v>
      </c>
      <c r="E560">
        <v>0</v>
      </c>
      <c r="F560">
        <v>34</v>
      </c>
      <c r="G560">
        <v>47</v>
      </c>
      <c r="H560">
        <v>37</v>
      </c>
      <c r="I560">
        <v>29</v>
      </c>
      <c r="J560">
        <v>24</v>
      </c>
      <c r="K560">
        <v>19</v>
      </c>
      <c r="L560">
        <v>14</v>
      </c>
      <c r="M560">
        <v>11</v>
      </c>
      <c r="N560">
        <v>9</v>
      </c>
      <c r="O560">
        <v>6</v>
      </c>
      <c r="P560">
        <v>5</v>
      </c>
      <c r="Q560">
        <v>4</v>
      </c>
      <c r="R560">
        <v>3</v>
      </c>
      <c r="S560">
        <v>1</v>
      </c>
      <c r="T560">
        <v>-2</v>
      </c>
      <c r="U560">
        <v>-2</v>
      </c>
      <c r="V560">
        <v>-2</v>
      </c>
      <c r="W560">
        <v>-2</v>
      </c>
      <c r="X560">
        <v>-2</v>
      </c>
      <c r="Y560">
        <v>-3</v>
      </c>
      <c r="Z560">
        <v>-3</v>
      </c>
      <c r="AA560">
        <v>-3</v>
      </c>
      <c r="AB560">
        <v>-3</v>
      </c>
      <c r="AC560">
        <v>-3</v>
      </c>
      <c r="AD560">
        <v>-2</v>
      </c>
      <c r="AE560">
        <v>-2</v>
      </c>
      <c r="AF560">
        <v>-2</v>
      </c>
      <c r="AG560">
        <v>-2</v>
      </c>
      <c r="AH560">
        <v>-2</v>
      </c>
      <c r="AI560">
        <v>-2</v>
      </c>
      <c r="AJ560" s="5" t="str">
        <f t="shared" si="8"/>
        <v>Jobs: Telecommunications</v>
      </c>
    </row>
    <row r="561" spans="1:36" ht="15" thickTop="1" thickBot="1" x14ac:dyDescent="0.5">
      <c r="A561" t="s">
        <v>102</v>
      </c>
      <c r="B561" t="s">
        <v>136</v>
      </c>
      <c r="C561" t="s">
        <v>137</v>
      </c>
      <c r="D561">
        <v>0</v>
      </c>
      <c r="E561">
        <v>0</v>
      </c>
      <c r="F561">
        <v>20</v>
      </c>
      <c r="G561">
        <v>27</v>
      </c>
      <c r="H561">
        <v>21</v>
      </c>
      <c r="I561">
        <v>16</v>
      </c>
      <c r="J561">
        <v>13</v>
      </c>
      <c r="K561">
        <v>10</v>
      </c>
      <c r="L561">
        <v>8</v>
      </c>
      <c r="M561">
        <v>6</v>
      </c>
      <c r="N561">
        <v>4</v>
      </c>
      <c r="O561">
        <v>2</v>
      </c>
      <c r="P561">
        <v>2</v>
      </c>
      <c r="Q561">
        <v>1</v>
      </c>
      <c r="R561">
        <v>1</v>
      </c>
      <c r="S561">
        <v>0</v>
      </c>
      <c r="T561">
        <v>-1</v>
      </c>
      <c r="U561">
        <v>-1</v>
      </c>
      <c r="V561">
        <v>-2</v>
      </c>
      <c r="W561">
        <v>-2</v>
      </c>
      <c r="X561">
        <v>-2</v>
      </c>
      <c r="Y561">
        <v>-2</v>
      </c>
      <c r="Z561">
        <v>-2</v>
      </c>
      <c r="AA561">
        <v>-2</v>
      </c>
      <c r="AB561">
        <v>-2</v>
      </c>
      <c r="AC561">
        <v>-2</v>
      </c>
      <c r="AD561">
        <v>-2</v>
      </c>
      <c r="AE561">
        <v>-2</v>
      </c>
      <c r="AF561">
        <v>-2</v>
      </c>
      <c r="AG561">
        <v>-2</v>
      </c>
      <c r="AH561">
        <v>-1</v>
      </c>
      <c r="AI561">
        <v>-1</v>
      </c>
      <c r="AJ561" s="5" t="str">
        <f t="shared" si="8"/>
        <v>Jobs: IT and other information services</v>
      </c>
    </row>
    <row r="562" spans="1:36" ht="15" thickTop="1" thickBot="1" x14ac:dyDescent="0.5">
      <c r="A562" t="s">
        <v>103</v>
      </c>
      <c r="B562" t="s">
        <v>136</v>
      </c>
      <c r="C562" t="s">
        <v>137</v>
      </c>
      <c r="D562">
        <v>0</v>
      </c>
      <c r="E562">
        <v>0</v>
      </c>
      <c r="F562">
        <v>104</v>
      </c>
      <c r="G562">
        <v>184</v>
      </c>
      <c r="H562">
        <v>199</v>
      </c>
      <c r="I562">
        <v>214</v>
      </c>
      <c r="J562">
        <v>233</v>
      </c>
      <c r="K562">
        <v>248</v>
      </c>
      <c r="L562">
        <v>260</v>
      </c>
      <c r="M562">
        <v>271</v>
      </c>
      <c r="N562">
        <v>283</v>
      </c>
      <c r="O562">
        <v>292</v>
      </c>
      <c r="P562">
        <v>305</v>
      </c>
      <c r="Q562">
        <v>317</v>
      </c>
      <c r="R562">
        <v>329</v>
      </c>
      <c r="S562">
        <v>331</v>
      </c>
      <c r="T562">
        <v>332</v>
      </c>
      <c r="U562">
        <v>344</v>
      </c>
      <c r="V562">
        <v>356</v>
      </c>
      <c r="W562">
        <v>368</v>
      </c>
      <c r="X562">
        <v>381</v>
      </c>
      <c r="Y562">
        <v>393</v>
      </c>
      <c r="Z562">
        <v>405</v>
      </c>
      <c r="AA562">
        <v>418</v>
      </c>
      <c r="AB562">
        <v>430</v>
      </c>
      <c r="AC562">
        <v>440</v>
      </c>
      <c r="AD562">
        <v>451</v>
      </c>
      <c r="AE562">
        <v>461</v>
      </c>
      <c r="AF562">
        <v>470</v>
      </c>
      <c r="AG562">
        <v>477</v>
      </c>
      <c r="AH562">
        <v>485</v>
      </c>
      <c r="AI562">
        <v>493</v>
      </c>
      <c r="AJ562" s="5" t="str">
        <f t="shared" si="8"/>
        <v>Jobs: Financial and insurance activities</v>
      </c>
    </row>
    <row r="563" spans="1:36" ht="15" thickTop="1" thickBot="1" x14ac:dyDescent="0.5">
      <c r="A563" t="s">
        <v>104</v>
      </c>
      <c r="B563" t="s">
        <v>136</v>
      </c>
      <c r="C563" t="s">
        <v>137</v>
      </c>
      <c r="D563">
        <v>0</v>
      </c>
      <c r="E563">
        <v>0</v>
      </c>
      <c r="F563">
        <v>104</v>
      </c>
      <c r="G563">
        <v>156</v>
      </c>
      <c r="H563">
        <v>130</v>
      </c>
      <c r="I563">
        <v>112</v>
      </c>
      <c r="J563">
        <v>99</v>
      </c>
      <c r="K563">
        <v>84</v>
      </c>
      <c r="L563">
        <v>72</v>
      </c>
      <c r="M563">
        <v>60</v>
      </c>
      <c r="N563">
        <v>52</v>
      </c>
      <c r="O563">
        <v>41</v>
      </c>
      <c r="P563">
        <v>38</v>
      </c>
      <c r="Q563">
        <v>35</v>
      </c>
      <c r="R563">
        <v>29</v>
      </c>
      <c r="S563">
        <v>19</v>
      </c>
      <c r="T563">
        <v>7</v>
      </c>
      <c r="U563">
        <v>6</v>
      </c>
      <c r="V563">
        <v>5</v>
      </c>
      <c r="W563">
        <v>4</v>
      </c>
      <c r="X563">
        <v>4</v>
      </c>
      <c r="Y563">
        <v>4</v>
      </c>
      <c r="Z563">
        <v>5</v>
      </c>
      <c r="AA563">
        <v>7</v>
      </c>
      <c r="AB563">
        <v>7</v>
      </c>
      <c r="AC563">
        <v>7</v>
      </c>
      <c r="AD563">
        <v>7</v>
      </c>
      <c r="AE563">
        <v>8</v>
      </c>
      <c r="AF563">
        <v>8</v>
      </c>
      <c r="AG563">
        <v>7</v>
      </c>
      <c r="AH563">
        <v>9</v>
      </c>
      <c r="AI563">
        <v>9</v>
      </c>
      <c r="AJ563" s="5" t="str">
        <f t="shared" si="8"/>
        <v>Jobs: Real estate activities</v>
      </c>
    </row>
    <row r="564" spans="1:36" ht="15" thickTop="1" thickBot="1" x14ac:dyDescent="0.5">
      <c r="A564" t="s">
        <v>105</v>
      </c>
      <c r="B564" t="s">
        <v>136</v>
      </c>
      <c r="C564" t="s">
        <v>137</v>
      </c>
      <c r="D564">
        <v>0</v>
      </c>
      <c r="E564">
        <v>0</v>
      </c>
      <c r="F564">
        <v>101</v>
      </c>
      <c r="G564">
        <v>147</v>
      </c>
      <c r="H564">
        <v>121</v>
      </c>
      <c r="I564">
        <v>101</v>
      </c>
      <c r="J564">
        <v>87</v>
      </c>
      <c r="K564">
        <v>71</v>
      </c>
      <c r="L564">
        <v>57</v>
      </c>
      <c r="M564">
        <v>44</v>
      </c>
      <c r="N564">
        <v>34</v>
      </c>
      <c r="O564">
        <v>23</v>
      </c>
      <c r="P564">
        <v>18</v>
      </c>
      <c r="Q564">
        <v>13</v>
      </c>
      <c r="R564">
        <v>9</v>
      </c>
      <c r="S564">
        <v>-8</v>
      </c>
      <c r="T564">
        <v>-26</v>
      </c>
      <c r="U564">
        <v>-34</v>
      </c>
      <c r="V564">
        <v>-41</v>
      </c>
      <c r="W564">
        <v>-45</v>
      </c>
      <c r="X564">
        <v>-49</v>
      </c>
      <c r="Y564">
        <v>-51</v>
      </c>
      <c r="Z564">
        <v>-52</v>
      </c>
      <c r="AA564">
        <v>-50</v>
      </c>
      <c r="AB564">
        <v>-50</v>
      </c>
      <c r="AC564">
        <v>-48</v>
      </c>
      <c r="AD564">
        <v>-46</v>
      </c>
      <c r="AE564">
        <v>-44</v>
      </c>
      <c r="AF564">
        <v>-43</v>
      </c>
      <c r="AG564">
        <v>-41</v>
      </c>
      <c r="AH564">
        <v>-40</v>
      </c>
      <c r="AI564">
        <v>-37</v>
      </c>
      <c r="AJ564" s="5" t="str">
        <f t="shared" si="8"/>
        <v>Jobs: Other business sector services</v>
      </c>
    </row>
    <row r="565" spans="1:36" ht="15" thickTop="1" thickBot="1" x14ac:dyDescent="0.5">
      <c r="A565" t="s">
        <v>106</v>
      </c>
      <c r="B565" t="s">
        <v>136</v>
      </c>
      <c r="C565" t="s">
        <v>137</v>
      </c>
      <c r="D565">
        <v>0</v>
      </c>
      <c r="E565">
        <v>0</v>
      </c>
      <c r="F565">
        <v>197</v>
      </c>
      <c r="G565">
        <v>175</v>
      </c>
      <c r="H565">
        <v>17</v>
      </c>
      <c r="I565">
        <v>-93</v>
      </c>
      <c r="J565">
        <v>-194</v>
      </c>
      <c r="K565">
        <v>-295</v>
      </c>
      <c r="L565">
        <v>-382</v>
      </c>
      <c r="M565">
        <v>-467</v>
      </c>
      <c r="N565">
        <v>-541</v>
      </c>
      <c r="O565">
        <v>-613</v>
      </c>
      <c r="P565">
        <v>-669</v>
      </c>
      <c r="Q565">
        <v>-726</v>
      </c>
      <c r="R565">
        <v>-786</v>
      </c>
      <c r="S565">
        <v>-879</v>
      </c>
      <c r="T565">
        <v>-970</v>
      </c>
      <c r="U565">
        <v>-1046</v>
      </c>
      <c r="V565">
        <v>-1123</v>
      </c>
      <c r="W565">
        <v>-1201</v>
      </c>
      <c r="X565">
        <v>-1265</v>
      </c>
      <c r="Y565">
        <v>-1325</v>
      </c>
      <c r="Z565">
        <v>-1378</v>
      </c>
      <c r="AA565">
        <v>-1424</v>
      </c>
      <c r="AB565">
        <v>-1467</v>
      </c>
      <c r="AC565">
        <v>-1506</v>
      </c>
      <c r="AD565">
        <v>-1540</v>
      </c>
      <c r="AE565">
        <v>-1574</v>
      </c>
      <c r="AF565">
        <v>-1604</v>
      </c>
      <c r="AG565">
        <v>-1636</v>
      </c>
      <c r="AH565">
        <v>-1660</v>
      </c>
      <c r="AI565">
        <v>-1687</v>
      </c>
      <c r="AJ565" s="5" t="str">
        <f t="shared" si="8"/>
        <v>Jobs: Public administration and defence; compulsory social security</v>
      </c>
    </row>
    <row r="566" spans="1:36" ht="15" thickTop="1" thickBot="1" x14ac:dyDescent="0.5">
      <c r="A566" t="s">
        <v>107</v>
      </c>
      <c r="B566" t="s">
        <v>136</v>
      </c>
      <c r="C566" t="s">
        <v>137</v>
      </c>
      <c r="D566">
        <v>0</v>
      </c>
      <c r="E566">
        <v>0</v>
      </c>
      <c r="F566">
        <v>234</v>
      </c>
      <c r="G566">
        <v>322</v>
      </c>
      <c r="H566">
        <v>240</v>
      </c>
      <c r="I566">
        <v>181</v>
      </c>
      <c r="J566">
        <v>134</v>
      </c>
      <c r="K566">
        <v>85</v>
      </c>
      <c r="L566">
        <v>42</v>
      </c>
      <c r="M566">
        <v>1</v>
      </c>
      <c r="N566">
        <v>-31</v>
      </c>
      <c r="O566">
        <v>-67</v>
      </c>
      <c r="P566">
        <v>-87</v>
      </c>
      <c r="Q566">
        <v>-105</v>
      </c>
      <c r="R566">
        <v>-129</v>
      </c>
      <c r="S566">
        <v>-170</v>
      </c>
      <c r="T566">
        <v>-211</v>
      </c>
      <c r="U566">
        <v>-233</v>
      </c>
      <c r="V566">
        <v>-252</v>
      </c>
      <c r="W566">
        <v>-269</v>
      </c>
      <c r="X566">
        <v>-283</v>
      </c>
      <c r="Y566">
        <v>-295</v>
      </c>
      <c r="Z566">
        <v>-306</v>
      </c>
      <c r="AA566">
        <v>-314</v>
      </c>
      <c r="AB566">
        <v>-323</v>
      </c>
      <c r="AC566">
        <v>-330</v>
      </c>
      <c r="AD566">
        <v>-337</v>
      </c>
      <c r="AE566">
        <v>-344</v>
      </c>
      <c r="AF566">
        <v>-351</v>
      </c>
      <c r="AG566">
        <v>-360</v>
      </c>
      <c r="AH566">
        <v>-363</v>
      </c>
      <c r="AI566">
        <v>-371</v>
      </c>
      <c r="AJ566" s="5" t="str">
        <f t="shared" si="8"/>
        <v>Jobs: Education</v>
      </c>
    </row>
    <row r="567" spans="1:36" ht="15" thickTop="1" thickBot="1" x14ac:dyDescent="0.5">
      <c r="A567" t="s">
        <v>108</v>
      </c>
      <c r="B567" t="s">
        <v>136</v>
      </c>
      <c r="C567" t="s">
        <v>137</v>
      </c>
      <c r="D567">
        <v>0</v>
      </c>
      <c r="E567">
        <v>0</v>
      </c>
      <c r="F567">
        <v>542</v>
      </c>
      <c r="G567">
        <v>810</v>
      </c>
      <c r="H567">
        <v>680</v>
      </c>
      <c r="I567">
        <v>583</v>
      </c>
      <c r="J567">
        <v>520</v>
      </c>
      <c r="K567">
        <v>445</v>
      </c>
      <c r="L567">
        <v>379</v>
      </c>
      <c r="M567">
        <v>317</v>
      </c>
      <c r="N567">
        <v>270</v>
      </c>
      <c r="O567">
        <v>215</v>
      </c>
      <c r="P567">
        <v>194</v>
      </c>
      <c r="Q567">
        <v>179</v>
      </c>
      <c r="R567">
        <v>151</v>
      </c>
      <c r="S567">
        <v>90</v>
      </c>
      <c r="T567">
        <v>21</v>
      </c>
      <c r="U567">
        <v>9</v>
      </c>
      <c r="V567">
        <v>2</v>
      </c>
      <c r="W567">
        <v>-1</v>
      </c>
      <c r="X567">
        <v>-3</v>
      </c>
      <c r="Y567">
        <v>1</v>
      </c>
      <c r="Z567">
        <v>2</v>
      </c>
      <c r="AA567">
        <v>9</v>
      </c>
      <c r="AB567">
        <v>13</v>
      </c>
      <c r="AC567">
        <v>18</v>
      </c>
      <c r="AD567">
        <v>21</v>
      </c>
      <c r="AE567">
        <v>25</v>
      </c>
      <c r="AF567">
        <v>25</v>
      </c>
      <c r="AG567">
        <v>24</v>
      </c>
      <c r="AH567">
        <v>31</v>
      </c>
      <c r="AI567">
        <v>27</v>
      </c>
      <c r="AJ567" s="5" t="str">
        <f t="shared" si="8"/>
        <v>Jobs: Human health and social work</v>
      </c>
    </row>
    <row r="568" spans="1:36" ht="15" thickTop="1" thickBot="1" x14ac:dyDescent="0.5">
      <c r="A568" t="s">
        <v>109</v>
      </c>
      <c r="B568" t="s">
        <v>136</v>
      </c>
      <c r="C568" t="s">
        <v>137</v>
      </c>
      <c r="D568">
        <v>0</v>
      </c>
      <c r="E568">
        <v>0</v>
      </c>
      <c r="F568">
        <v>191</v>
      </c>
      <c r="G568">
        <v>288</v>
      </c>
      <c r="H568">
        <v>241</v>
      </c>
      <c r="I568">
        <v>205</v>
      </c>
      <c r="J568">
        <v>181</v>
      </c>
      <c r="K568">
        <v>153</v>
      </c>
      <c r="L568">
        <v>129</v>
      </c>
      <c r="M568">
        <v>105</v>
      </c>
      <c r="N568">
        <v>88</v>
      </c>
      <c r="O568">
        <v>68</v>
      </c>
      <c r="P568">
        <v>61</v>
      </c>
      <c r="Q568">
        <v>54</v>
      </c>
      <c r="R568">
        <v>43</v>
      </c>
      <c r="S568">
        <v>21</v>
      </c>
      <c r="T568">
        <v>-4</v>
      </c>
      <c r="U568">
        <v>-10</v>
      </c>
      <c r="V568">
        <v>-15</v>
      </c>
      <c r="W568">
        <v>-17</v>
      </c>
      <c r="X568">
        <v>-19</v>
      </c>
      <c r="Y568">
        <v>-19</v>
      </c>
      <c r="Z568">
        <v>-19</v>
      </c>
      <c r="AA568">
        <v>-16</v>
      </c>
      <c r="AB568">
        <v>-16</v>
      </c>
      <c r="AC568">
        <v>-14</v>
      </c>
      <c r="AD568">
        <v>-13</v>
      </c>
      <c r="AE568">
        <v>-13</v>
      </c>
      <c r="AF568">
        <v>-13</v>
      </c>
      <c r="AG568">
        <v>-14</v>
      </c>
      <c r="AH568">
        <v>-11</v>
      </c>
      <c r="AI568">
        <v>-12</v>
      </c>
      <c r="AJ568" s="5" t="str">
        <f t="shared" si="8"/>
        <v>Jobs: Arts, entertainment, recreation and other service activities</v>
      </c>
    </row>
    <row r="569" spans="1:36" ht="15" thickTop="1" thickBot="1" x14ac:dyDescent="0.5">
      <c r="A569" t="s">
        <v>110</v>
      </c>
      <c r="B569" t="s">
        <v>136</v>
      </c>
      <c r="C569" t="s">
        <v>137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 s="5" t="str">
        <f t="shared" si="8"/>
        <v>Jobs: Private households with employed persons</v>
      </c>
    </row>
    <row r="570" spans="1:36" ht="15" thickTop="1" thickBot="1" x14ac:dyDescent="0.5">
      <c r="A570" t="s">
        <v>111</v>
      </c>
      <c r="B570" t="s">
        <v>136</v>
      </c>
      <c r="C570" t="s">
        <v>137</v>
      </c>
      <c r="D570">
        <v>0</v>
      </c>
      <c r="E570">
        <v>0</v>
      </c>
      <c r="F570">
        <v>3.6146900000000003E-2</v>
      </c>
      <c r="G570">
        <v>0.11545</v>
      </c>
      <c r="H570">
        <v>0.122265</v>
      </c>
      <c r="I570">
        <v>9.6291000000000002E-2</v>
      </c>
      <c r="J570">
        <v>9.4807100000000005E-2</v>
      </c>
      <c r="K570">
        <v>8.4455100000000005E-2</v>
      </c>
      <c r="L570">
        <v>8.2056199999999996E-2</v>
      </c>
      <c r="M570">
        <v>7.4571600000000002E-2</v>
      </c>
      <c r="N570">
        <v>8.2354899999999995E-2</v>
      </c>
      <c r="O570">
        <v>7.3099999999999998E-2</v>
      </c>
      <c r="P570">
        <v>7.1914900000000004E-2</v>
      </c>
      <c r="Q570">
        <v>7.9355499999999995E-2</v>
      </c>
      <c r="R570">
        <v>4.3584400000000002E-2</v>
      </c>
      <c r="S570">
        <v>7.8278399999999998E-2</v>
      </c>
      <c r="T570">
        <v>6.0914799999999998E-2</v>
      </c>
      <c r="U570">
        <v>4.6684200000000002E-2</v>
      </c>
      <c r="V570">
        <v>4.2880799999999997E-2</v>
      </c>
      <c r="W570">
        <v>3.7016599999999997E-2</v>
      </c>
      <c r="X570">
        <v>2.3745800000000001E-2</v>
      </c>
      <c r="Y570">
        <v>2.4068200000000001E-2</v>
      </c>
      <c r="Z570">
        <v>1.79916E-2</v>
      </c>
      <c r="AA570">
        <v>1.1041499999999999E-2</v>
      </c>
      <c r="AB570">
        <v>-1.03579E-3</v>
      </c>
      <c r="AC570">
        <v>3.11189E-3</v>
      </c>
      <c r="AD570">
        <v>-9.9176899999999998E-3</v>
      </c>
      <c r="AE570">
        <v>-1.43444E-2</v>
      </c>
      <c r="AF570">
        <v>-1.46575E-2</v>
      </c>
      <c r="AG570">
        <v>-2.65419E-2</v>
      </c>
      <c r="AH570">
        <v>-3.0858E-2</v>
      </c>
      <c r="AI570">
        <v>-3.4798200000000001E-2</v>
      </c>
      <c r="AJ570" s="5" t="str">
        <f t="shared" si="8"/>
        <v>Output Change in GDP</v>
      </c>
    </row>
    <row r="571" spans="1:36" ht="15" thickTop="1" thickBot="1" x14ac:dyDescent="0.5">
      <c r="A571" t="s">
        <v>112</v>
      </c>
      <c r="B571" t="s">
        <v>136</v>
      </c>
      <c r="C571" t="s">
        <v>137</v>
      </c>
      <c r="D571">
        <v>91.29</v>
      </c>
      <c r="E571">
        <v>90.5321</v>
      </c>
      <c r="F571">
        <v>97.696600000000004</v>
      </c>
      <c r="G571">
        <v>95.855900000000005</v>
      </c>
      <c r="H571">
        <v>96.2303</v>
      </c>
      <c r="I571">
        <v>95.644999999999996</v>
      </c>
      <c r="J571">
        <v>97.724699999999999</v>
      </c>
      <c r="K571">
        <v>99.677800000000005</v>
      </c>
      <c r="L571">
        <v>100.157</v>
      </c>
      <c r="M571">
        <v>99.263499999999993</v>
      </c>
      <c r="N571">
        <v>98.485699999999994</v>
      </c>
      <c r="O571">
        <v>96.927400000000006</v>
      </c>
      <c r="P571">
        <v>95.603200000000001</v>
      </c>
      <c r="Q571">
        <v>94.869900000000001</v>
      </c>
      <c r="R571">
        <v>94.317599999999999</v>
      </c>
      <c r="S571">
        <v>94.011399999999995</v>
      </c>
      <c r="T571">
        <v>94.061099999999996</v>
      </c>
      <c r="U571">
        <v>94.006600000000006</v>
      </c>
      <c r="V571">
        <v>94.0565</v>
      </c>
      <c r="W571">
        <v>94.32</v>
      </c>
      <c r="X571">
        <v>94.565799999999996</v>
      </c>
      <c r="Y571">
        <v>94.774799999999999</v>
      </c>
      <c r="Z571">
        <v>94.839600000000004</v>
      </c>
      <c r="AA571">
        <v>94.995800000000003</v>
      </c>
      <c r="AB571">
        <v>95.196600000000004</v>
      </c>
      <c r="AC571">
        <v>95.430499999999995</v>
      </c>
      <c r="AD571">
        <v>95.813100000000006</v>
      </c>
      <c r="AE571">
        <v>96.158000000000001</v>
      </c>
      <c r="AF571">
        <v>96.701899999999995</v>
      </c>
      <c r="AG571">
        <v>97.128100000000003</v>
      </c>
      <c r="AH571">
        <v>97.5154</v>
      </c>
      <c r="AI571">
        <v>97.930499999999995</v>
      </c>
      <c r="AJ571" s="5" t="str">
        <f t="shared" si="8"/>
        <v>Output Total CO2e Emissions</v>
      </c>
    </row>
    <row r="572" spans="1:36" ht="15" thickTop="1" thickBot="1" x14ac:dyDescent="0.5">
      <c r="A572" t="s">
        <v>75</v>
      </c>
      <c r="B572" t="s">
        <v>138</v>
      </c>
      <c r="C572" t="s">
        <v>139</v>
      </c>
      <c r="D572">
        <v>0</v>
      </c>
      <c r="E572">
        <v>0</v>
      </c>
      <c r="F572">
        <v>-3</v>
      </c>
      <c r="G572">
        <v>-4</v>
      </c>
      <c r="H572">
        <v>-3</v>
      </c>
      <c r="I572">
        <v>-2</v>
      </c>
      <c r="J572">
        <v>-1</v>
      </c>
      <c r="K572">
        <v>-1</v>
      </c>
      <c r="L572">
        <v>0</v>
      </c>
      <c r="M572">
        <v>1</v>
      </c>
      <c r="N572">
        <v>1</v>
      </c>
      <c r="O572">
        <v>2</v>
      </c>
      <c r="P572">
        <v>3</v>
      </c>
      <c r="Q572">
        <v>3</v>
      </c>
      <c r="R572">
        <v>3</v>
      </c>
      <c r="S572">
        <v>1</v>
      </c>
      <c r="T572">
        <v>9</v>
      </c>
      <c r="U572">
        <v>9</v>
      </c>
      <c r="V572">
        <v>6</v>
      </c>
      <c r="W572">
        <v>5</v>
      </c>
      <c r="X572">
        <v>5</v>
      </c>
      <c r="Y572">
        <v>6</v>
      </c>
      <c r="Z572">
        <v>4</v>
      </c>
      <c r="AA572">
        <v>4</v>
      </c>
      <c r="AB572">
        <v>3</v>
      </c>
      <c r="AC572">
        <v>3</v>
      </c>
      <c r="AD572">
        <v>3</v>
      </c>
      <c r="AE572">
        <v>3</v>
      </c>
      <c r="AF572">
        <v>3</v>
      </c>
      <c r="AG572">
        <v>3</v>
      </c>
      <c r="AH572">
        <v>3</v>
      </c>
      <c r="AI572">
        <v>3</v>
      </c>
      <c r="AJ572" s="5" t="str">
        <f t="shared" si="8"/>
        <v>Jobs: Agriculture, forestry and fishing</v>
      </c>
    </row>
    <row r="573" spans="1:36" ht="15" thickTop="1" thickBot="1" x14ac:dyDescent="0.5">
      <c r="A573" t="s">
        <v>76</v>
      </c>
      <c r="B573" t="s">
        <v>138</v>
      </c>
      <c r="C573" t="s">
        <v>139</v>
      </c>
      <c r="D573">
        <v>0</v>
      </c>
      <c r="E573">
        <v>0</v>
      </c>
      <c r="F573">
        <v>-2</v>
      </c>
      <c r="G573">
        <v>-3</v>
      </c>
      <c r="H573">
        <v>-5</v>
      </c>
      <c r="I573">
        <v>-4</v>
      </c>
      <c r="J573">
        <v>-5</v>
      </c>
      <c r="K573">
        <v>-6</v>
      </c>
      <c r="L573">
        <v>-8</v>
      </c>
      <c r="M573">
        <v>-9</v>
      </c>
      <c r="N573">
        <v>-9</v>
      </c>
      <c r="O573">
        <v>-10</v>
      </c>
      <c r="P573">
        <v>-9</v>
      </c>
      <c r="Q573">
        <v>-11</v>
      </c>
      <c r="R573">
        <v>-18</v>
      </c>
      <c r="S573">
        <v>2</v>
      </c>
      <c r="T573">
        <v>-8</v>
      </c>
      <c r="U573">
        <v>-18</v>
      </c>
      <c r="V573">
        <v>-14</v>
      </c>
      <c r="W573">
        <v>-14</v>
      </c>
      <c r="X573">
        <v>-13</v>
      </c>
      <c r="Y573">
        <v>-15</v>
      </c>
      <c r="Z573">
        <v>-15</v>
      </c>
      <c r="AA573">
        <v>-14</v>
      </c>
      <c r="AB573">
        <v>-16</v>
      </c>
      <c r="AC573">
        <v>-15</v>
      </c>
      <c r="AD573">
        <v>-15</v>
      </c>
      <c r="AE573">
        <v>-17</v>
      </c>
      <c r="AF573">
        <v>-15</v>
      </c>
      <c r="AG573">
        <v>-15</v>
      </c>
      <c r="AH573">
        <v>-15</v>
      </c>
      <c r="AI573">
        <v>-17</v>
      </c>
      <c r="AJ573" s="5" t="str">
        <f t="shared" si="8"/>
        <v>Jobs: Mining and extraction of energy producing products</v>
      </c>
    </row>
    <row r="574" spans="1:36" ht="15" thickTop="1" thickBot="1" x14ac:dyDescent="0.5">
      <c r="A574" t="s">
        <v>77</v>
      </c>
      <c r="B574" t="s">
        <v>138</v>
      </c>
      <c r="C574" t="s">
        <v>139</v>
      </c>
      <c r="D574">
        <v>0</v>
      </c>
      <c r="E574">
        <v>0</v>
      </c>
      <c r="F574">
        <v>-1</v>
      </c>
      <c r="G574">
        <v>-1</v>
      </c>
      <c r="H574">
        <v>-1</v>
      </c>
      <c r="I574">
        <v>-1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2</v>
      </c>
      <c r="V574">
        <v>2</v>
      </c>
      <c r="W574">
        <v>2</v>
      </c>
      <c r="X574">
        <v>2</v>
      </c>
      <c r="Y574">
        <v>2</v>
      </c>
      <c r="Z574">
        <v>2</v>
      </c>
      <c r="AA574">
        <v>1</v>
      </c>
      <c r="AB574">
        <v>1</v>
      </c>
      <c r="AC574">
        <v>1</v>
      </c>
      <c r="AD574">
        <v>1</v>
      </c>
      <c r="AE574">
        <v>0</v>
      </c>
      <c r="AF574">
        <v>1</v>
      </c>
      <c r="AG574">
        <v>1</v>
      </c>
      <c r="AH574">
        <v>1</v>
      </c>
      <c r="AI574">
        <v>0</v>
      </c>
      <c r="AJ574" s="5" t="str">
        <f t="shared" si="8"/>
        <v>Jobs: Mining and quarrying of non-energy producing products</v>
      </c>
    </row>
    <row r="575" spans="1:36" ht="15" thickTop="1" thickBot="1" x14ac:dyDescent="0.5">
      <c r="A575" t="s">
        <v>78</v>
      </c>
      <c r="B575" t="s">
        <v>138</v>
      </c>
      <c r="C575" t="s">
        <v>139</v>
      </c>
      <c r="D575">
        <v>0</v>
      </c>
      <c r="E575">
        <v>0</v>
      </c>
      <c r="F575">
        <v>0</v>
      </c>
      <c r="G575">
        <v>0</v>
      </c>
      <c r="H575">
        <v>-1</v>
      </c>
      <c r="I575">
        <v>-1</v>
      </c>
      <c r="J575">
        <v>-1</v>
      </c>
      <c r="K575">
        <v>-1</v>
      </c>
      <c r="L575">
        <v>-2</v>
      </c>
      <c r="M575">
        <v>-2</v>
      </c>
      <c r="N575">
        <v>-2</v>
      </c>
      <c r="O575">
        <v>-3</v>
      </c>
      <c r="P575">
        <v>-2</v>
      </c>
      <c r="Q575">
        <v>-3</v>
      </c>
      <c r="R575">
        <v>-5</v>
      </c>
      <c r="S575">
        <v>0</v>
      </c>
      <c r="T575">
        <v>-2</v>
      </c>
      <c r="U575">
        <v>-4</v>
      </c>
      <c r="V575">
        <v>-3</v>
      </c>
      <c r="W575">
        <v>-3</v>
      </c>
      <c r="X575">
        <v>-3</v>
      </c>
      <c r="Y575">
        <v>-3</v>
      </c>
      <c r="Z575">
        <v>-3</v>
      </c>
      <c r="AA575">
        <v>-3</v>
      </c>
      <c r="AB575">
        <v>-3</v>
      </c>
      <c r="AC575">
        <v>-3</v>
      </c>
      <c r="AD575">
        <v>-3</v>
      </c>
      <c r="AE575">
        <v>-4</v>
      </c>
      <c r="AF575">
        <v>-3</v>
      </c>
      <c r="AG575">
        <v>-3</v>
      </c>
      <c r="AH575">
        <v>-3</v>
      </c>
      <c r="AI575">
        <v>-4</v>
      </c>
      <c r="AJ575" s="5" t="str">
        <f t="shared" si="8"/>
        <v>Jobs: Mining support service activities</v>
      </c>
    </row>
    <row r="576" spans="1:36" ht="15" thickTop="1" thickBot="1" x14ac:dyDescent="0.5">
      <c r="A576" t="s">
        <v>79</v>
      </c>
      <c r="B576" t="s">
        <v>138</v>
      </c>
      <c r="C576" t="s">
        <v>139</v>
      </c>
      <c r="D576">
        <v>0</v>
      </c>
      <c r="E576">
        <v>0</v>
      </c>
      <c r="F576">
        <v>-12</v>
      </c>
      <c r="G576">
        <v>-8</v>
      </c>
      <c r="H576">
        <v>-5</v>
      </c>
      <c r="I576">
        <v>-2</v>
      </c>
      <c r="J576">
        <v>0</v>
      </c>
      <c r="K576">
        <v>2</v>
      </c>
      <c r="L576">
        <v>4</v>
      </c>
      <c r="M576">
        <v>5</v>
      </c>
      <c r="N576">
        <v>6</v>
      </c>
      <c r="O576">
        <v>8</v>
      </c>
      <c r="P576">
        <v>10</v>
      </c>
      <c r="Q576">
        <v>10</v>
      </c>
      <c r="R576">
        <v>12</v>
      </c>
      <c r="S576">
        <v>9</v>
      </c>
      <c r="T576">
        <v>13</v>
      </c>
      <c r="U576">
        <v>17</v>
      </c>
      <c r="V576">
        <v>16</v>
      </c>
      <c r="W576">
        <v>14</v>
      </c>
      <c r="X576">
        <v>14</v>
      </c>
      <c r="Y576">
        <v>15</v>
      </c>
      <c r="Z576">
        <v>15</v>
      </c>
      <c r="AA576">
        <v>13</v>
      </c>
      <c r="AB576">
        <v>13</v>
      </c>
      <c r="AC576">
        <v>12</v>
      </c>
      <c r="AD576">
        <v>12</v>
      </c>
      <c r="AE576">
        <v>11</v>
      </c>
      <c r="AF576">
        <v>11</v>
      </c>
      <c r="AG576">
        <v>10</v>
      </c>
      <c r="AH576">
        <v>11</v>
      </c>
      <c r="AI576">
        <v>9</v>
      </c>
      <c r="AJ576" s="5" t="str">
        <f t="shared" si="8"/>
        <v>Jobs: Food products, beverages and tobacco</v>
      </c>
    </row>
    <row r="577" spans="1:36" ht="15" thickTop="1" thickBot="1" x14ac:dyDescent="0.5">
      <c r="A577" t="s">
        <v>80</v>
      </c>
      <c r="B577" t="s">
        <v>138</v>
      </c>
      <c r="C577" t="s">
        <v>139</v>
      </c>
      <c r="D577">
        <v>0</v>
      </c>
      <c r="E577">
        <v>0</v>
      </c>
      <c r="F577">
        <v>-2</v>
      </c>
      <c r="G577">
        <v>-1</v>
      </c>
      <c r="H577">
        <v>0</v>
      </c>
      <c r="I577">
        <v>0</v>
      </c>
      <c r="J577">
        <v>2</v>
      </c>
      <c r="K577">
        <v>2</v>
      </c>
      <c r="L577">
        <v>2</v>
      </c>
      <c r="M577">
        <v>3</v>
      </c>
      <c r="N577">
        <v>3</v>
      </c>
      <c r="O577">
        <v>3</v>
      </c>
      <c r="P577">
        <v>4</v>
      </c>
      <c r="Q577">
        <v>4</v>
      </c>
      <c r="R577">
        <v>4</v>
      </c>
      <c r="S577">
        <v>2</v>
      </c>
      <c r="T577">
        <v>4</v>
      </c>
      <c r="U577">
        <v>6</v>
      </c>
      <c r="V577">
        <v>6</v>
      </c>
      <c r="W577">
        <v>5</v>
      </c>
      <c r="X577">
        <v>4</v>
      </c>
      <c r="Y577">
        <v>5</v>
      </c>
      <c r="Z577">
        <v>5</v>
      </c>
      <c r="AA577">
        <v>3</v>
      </c>
      <c r="AB577">
        <v>3</v>
      </c>
      <c r="AC577">
        <v>3</v>
      </c>
      <c r="AD577">
        <v>3</v>
      </c>
      <c r="AE577">
        <v>3</v>
      </c>
      <c r="AF577">
        <v>3</v>
      </c>
      <c r="AG577">
        <v>3</v>
      </c>
      <c r="AH577">
        <v>3</v>
      </c>
      <c r="AI577">
        <v>3</v>
      </c>
      <c r="AJ577" s="5" t="str">
        <f t="shared" si="8"/>
        <v>Jobs: Textiles, wearing apparel, leather and related products</v>
      </c>
    </row>
    <row r="578" spans="1:36" ht="15" thickTop="1" thickBot="1" x14ac:dyDescent="0.5">
      <c r="A578" t="s">
        <v>81</v>
      </c>
      <c r="B578" t="s">
        <v>138</v>
      </c>
      <c r="C578" t="s">
        <v>139</v>
      </c>
      <c r="D578">
        <v>0</v>
      </c>
      <c r="E578">
        <v>0</v>
      </c>
      <c r="F578">
        <v>-3</v>
      </c>
      <c r="G578">
        <v>-2</v>
      </c>
      <c r="H578">
        <v>-2</v>
      </c>
      <c r="I578">
        <v>-1</v>
      </c>
      <c r="J578">
        <v>0</v>
      </c>
      <c r="K578">
        <v>1</v>
      </c>
      <c r="L578">
        <v>2</v>
      </c>
      <c r="M578">
        <v>2</v>
      </c>
      <c r="N578">
        <v>3</v>
      </c>
      <c r="O578">
        <v>3</v>
      </c>
      <c r="P578">
        <v>3</v>
      </c>
      <c r="Q578">
        <v>4</v>
      </c>
      <c r="R578">
        <v>4</v>
      </c>
      <c r="S578">
        <v>3</v>
      </c>
      <c r="T578">
        <v>5</v>
      </c>
      <c r="U578">
        <v>7</v>
      </c>
      <c r="V578">
        <v>6</v>
      </c>
      <c r="W578">
        <v>6</v>
      </c>
      <c r="X578">
        <v>5</v>
      </c>
      <c r="Y578">
        <v>5</v>
      </c>
      <c r="Z578">
        <v>4</v>
      </c>
      <c r="AA578">
        <v>4</v>
      </c>
      <c r="AB578">
        <v>4</v>
      </c>
      <c r="AC578">
        <v>4</v>
      </c>
      <c r="AD578">
        <v>4</v>
      </c>
      <c r="AE578">
        <v>4</v>
      </c>
      <c r="AF578">
        <v>3</v>
      </c>
      <c r="AG578">
        <v>2</v>
      </c>
      <c r="AH578">
        <v>3</v>
      </c>
      <c r="AI578">
        <v>3</v>
      </c>
      <c r="AJ578" s="5" t="str">
        <f t="shared" si="8"/>
        <v>Jobs: Wood and of products of wood and cork (except furniture)</v>
      </c>
    </row>
    <row r="579" spans="1:36" ht="15" thickTop="1" thickBot="1" x14ac:dyDescent="0.5">
      <c r="A579" t="s">
        <v>82</v>
      </c>
      <c r="B579" t="s">
        <v>138</v>
      </c>
      <c r="C579" t="s">
        <v>139</v>
      </c>
      <c r="D579">
        <v>0</v>
      </c>
      <c r="E579">
        <v>0</v>
      </c>
      <c r="F579">
        <v>-4</v>
      </c>
      <c r="G579">
        <v>-3</v>
      </c>
      <c r="H579">
        <v>-3</v>
      </c>
      <c r="I579">
        <v>-1</v>
      </c>
      <c r="J579">
        <v>0</v>
      </c>
      <c r="K579">
        <v>0</v>
      </c>
      <c r="L579">
        <v>1</v>
      </c>
      <c r="M579">
        <v>2</v>
      </c>
      <c r="N579">
        <v>2</v>
      </c>
      <c r="O579">
        <v>3</v>
      </c>
      <c r="P579">
        <v>3</v>
      </c>
      <c r="Q579">
        <v>4</v>
      </c>
      <c r="R579">
        <v>4</v>
      </c>
      <c r="S579">
        <v>3</v>
      </c>
      <c r="T579">
        <v>6</v>
      </c>
      <c r="U579">
        <v>6</v>
      </c>
      <c r="V579">
        <v>7</v>
      </c>
      <c r="W579">
        <v>5</v>
      </c>
      <c r="X579">
        <v>5</v>
      </c>
      <c r="Y579">
        <v>5</v>
      </c>
      <c r="Z579">
        <v>5</v>
      </c>
      <c r="AA579">
        <v>4</v>
      </c>
      <c r="AB579">
        <v>4</v>
      </c>
      <c r="AC579">
        <v>4</v>
      </c>
      <c r="AD579">
        <v>3</v>
      </c>
      <c r="AE579">
        <v>3</v>
      </c>
      <c r="AF579">
        <v>3</v>
      </c>
      <c r="AG579">
        <v>3</v>
      </c>
      <c r="AH579">
        <v>3</v>
      </c>
      <c r="AI579">
        <v>3</v>
      </c>
      <c r="AJ579" s="5" t="str">
        <f t="shared" si="8"/>
        <v>Jobs: Paper products and printing</v>
      </c>
    </row>
    <row r="580" spans="1:36" ht="15" thickTop="1" thickBot="1" x14ac:dyDescent="0.5">
      <c r="A580" t="s">
        <v>83</v>
      </c>
      <c r="B580" t="s">
        <v>138</v>
      </c>
      <c r="C580" t="s">
        <v>139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-2</v>
      </c>
      <c r="S580">
        <v>0</v>
      </c>
      <c r="T580">
        <v>-1</v>
      </c>
      <c r="U580">
        <v>-2</v>
      </c>
      <c r="V580">
        <v>-1</v>
      </c>
      <c r="W580">
        <v>-1</v>
      </c>
      <c r="X580">
        <v>-1</v>
      </c>
      <c r="Y580">
        <v>-1</v>
      </c>
      <c r="Z580">
        <v>-1</v>
      </c>
      <c r="AA580">
        <v>-1</v>
      </c>
      <c r="AB580">
        <v>-1</v>
      </c>
      <c r="AC580">
        <v>-1</v>
      </c>
      <c r="AD580">
        <v>-1</v>
      </c>
      <c r="AE580">
        <v>-1</v>
      </c>
      <c r="AF580">
        <v>-1</v>
      </c>
      <c r="AG580">
        <v>-1</v>
      </c>
      <c r="AH580">
        <v>-1</v>
      </c>
      <c r="AI580">
        <v>-1</v>
      </c>
      <c r="AJ580" s="5" t="str">
        <f t="shared" si="8"/>
        <v>Jobs: Coke and refined petroleum products</v>
      </c>
    </row>
    <row r="581" spans="1:36" ht="15" thickTop="1" thickBot="1" x14ac:dyDescent="0.5">
      <c r="A581" t="s">
        <v>84</v>
      </c>
      <c r="B581" t="s">
        <v>138</v>
      </c>
      <c r="C581" t="s">
        <v>139</v>
      </c>
      <c r="D581">
        <v>0</v>
      </c>
      <c r="E581">
        <v>0</v>
      </c>
      <c r="F581">
        <v>-3</v>
      </c>
      <c r="G581">
        <v>-3</v>
      </c>
      <c r="H581">
        <v>-2</v>
      </c>
      <c r="I581">
        <v>-1</v>
      </c>
      <c r="J581">
        <v>0</v>
      </c>
      <c r="K581">
        <v>0</v>
      </c>
      <c r="L581">
        <v>0</v>
      </c>
      <c r="M581">
        <v>2</v>
      </c>
      <c r="N581">
        <v>2</v>
      </c>
      <c r="O581">
        <v>2</v>
      </c>
      <c r="P581">
        <v>2</v>
      </c>
      <c r="Q581">
        <v>2</v>
      </c>
      <c r="R581">
        <v>3</v>
      </c>
      <c r="S581">
        <v>1</v>
      </c>
      <c r="T581">
        <v>5</v>
      </c>
      <c r="U581">
        <v>7</v>
      </c>
      <c r="V581">
        <v>6</v>
      </c>
      <c r="W581">
        <v>5</v>
      </c>
      <c r="X581">
        <v>4</v>
      </c>
      <c r="Y581">
        <v>4</v>
      </c>
      <c r="Z581">
        <v>3</v>
      </c>
      <c r="AA581">
        <v>3</v>
      </c>
      <c r="AB581">
        <v>3</v>
      </c>
      <c r="AC581">
        <v>3</v>
      </c>
      <c r="AD581">
        <v>3</v>
      </c>
      <c r="AE581">
        <v>2</v>
      </c>
      <c r="AF581">
        <v>1</v>
      </c>
      <c r="AG581">
        <v>1</v>
      </c>
      <c r="AH581">
        <v>1</v>
      </c>
      <c r="AI581">
        <v>1</v>
      </c>
      <c r="AJ581" s="5" t="str">
        <f t="shared" si="8"/>
        <v>Jobs: Chemicals and pharmaceutical products</v>
      </c>
    </row>
    <row r="582" spans="1:36" ht="15" thickTop="1" thickBot="1" x14ac:dyDescent="0.5">
      <c r="A582" t="s">
        <v>85</v>
      </c>
      <c r="B582" t="s">
        <v>138</v>
      </c>
      <c r="C582" t="s">
        <v>139</v>
      </c>
      <c r="D582">
        <v>0</v>
      </c>
      <c r="E582">
        <v>0</v>
      </c>
      <c r="F582">
        <v>-3</v>
      </c>
      <c r="G582">
        <v>-3</v>
      </c>
      <c r="H582">
        <v>-2</v>
      </c>
      <c r="I582">
        <v>-1</v>
      </c>
      <c r="J582">
        <v>0</v>
      </c>
      <c r="K582">
        <v>0</v>
      </c>
      <c r="L582">
        <v>1</v>
      </c>
      <c r="M582">
        <v>2</v>
      </c>
      <c r="N582">
        <v>2</v>
      </c>
      <c r="O582">
        <v>3</v>
      </c>
      <c r="P582">
        <v>3</v>
      </c>
      <c r="Q582">
        <v>4</v>
      </c>
      <c r="R582">
        <v>4</v>
      </c>
      <c r="S582">
        <v>2</v>
      </c>
      <c r="T582">
        <v>5</v>
      </c>
      <c r="U582">
        <v>6</v>
      </c>
      <c r="V582">
        <v>6</v>
      </c>
      <c r="W582">
        <v>5</v>
      </c>
      <c r="X582">
        <v>4</v>
      </c>
      <c r="Y582">
        <v>5</v>
      </c>
      <c r="Z582">
        <v>4</v>
      </c>
      <c r="AA582">
        <v>4</v>
      </c>
      <c r="AB582">
        <v>4</v>
      </c>
      <c r="AC582">
        <v>4</v>
      </c>
      <c r="AD582">
        <v>3</v>
      </c>
      <c r="AE582">
        <v>3</v>
      </c>
      <c r="AF582">
        <v>2</v>
      </c>
      <c r="AG582">
        <v>2</v>
      </c>
      <c r="AH582">
        <v>3</v>
      </c>
      <c r="AI582">
        <v>2</v>
      </c>
      <c r="AJ582" s="5" t="str">
        <f t="shared" si="8"/>
        <v>Jobs: Rubber and plastics products</v>
      </c>
    </row>
    <row r="583" spans="1:36" ht="15" thickTop="1" thickBot="1" x14ac:dyDescent="0.5">
      <c r="A583" t="s">
        <v>86</v>
      </c>
      <c r="B583" t="s">
        <v>138</v>
      </c>
      <c r="C583" t="s">
        <v>139</v>
      </c>
      <c r="D583">
        <v>0</v>
      </c>
      <c r="E583">
        <v>0</v>
      </c>
      <c r="F583">
        <v>-2</v>
      </c>
      <c r="G583">
        <v>-2</v>
      </c>
      <c r="H583">
        <v>-1</v>
      </c>
      <c r="I583">
        <v>-1</v>
      </c>
      <c r="J583">
        <v>0</v>
      </c>
      <c r="K583">
        <v>1</v>
      </c>
      <c r="L583">
        <v>1</v>
      </c>
      <c r="M583">
        <v>1</v>
      </c>
      <c r="N583">
        <v>2</v>
      </c>
      <c r="O583">
        <v>2</v>
      </c>
      <c r="P583">
        <v>2</v>
      </c>
      <c r="Q583">
        <v>2</v>
      </c>
      <c r="R583">
        <v>1</v>
      </c>
      <c r="S583">
        <v>1</v>
      </c>
      <c r="T583">
        <v>2</v>
      </c>
      <c r="U583">
        <v>2</v>
      </c>
      <c r="V583">
        <v>3</v>
      </c>
      <c r="W583">
        <v>2</v>
      </c>
      <c r="X583">
        <v>1</v>
      </c>
      <c r="Y583">
        <v>2</v>
      </c>
      <c r="Z583">
        <v>2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 s="5" t="str">
        <f t="shared" si="8"/>
        <v>Jobs: Other non-metallic mineral products</v>
      </c>
    </row>
    <row r="584" spans="1:36" ht="15" thickTop="1" thickBot="1" x14ac:dyDescent="0.5">
      <c r="A584" t="s">
        <v>87</v>
      </c>
      <c r="B584" t="s">
        <v>138</v>
      </c>
      <c r="C584" t="s">
        <v>139</v>
      </c>
      <c r="D584">
        <v>0</v>
      </c>
      <c r="E584">
        <v>0</v>
      </c>
      <c r="F584">
        <v>0</v>
      </c>
      <c r="G584">
        <v>-1</v>
      </c>
      <c r="H584">
        <v>-1</v>
      </c>
      <c r="I584">
        <v>-1</v>
      </c>
      <c r="J584">
        <v>1</v>
      </c>
      <c r="K584">
        <v>1</v>
      </c>
      <c r="L584">
        <v>0</v>
      </c>
      <c r="M584">
        <v>0</v>
      </c>
      <c r="N584">
        <v>1</v>
      </c>
      <c r="O584">
        <v>1</v>
      </c>
      <c r="P584">
        <v>1</v>
      </c>
      <c r="Q584">
        <v>1</v>
      </c>
      <c r="R584">
        <v>0</v>
      </c>
      <c r="S584">
        <v>1</v>
      </c>
      <c r="T584">
        <v>0</v>
      </c>
      <c r="U584">
        <v>0</v>
      </c>
      <c r="V584">
        <v>1</v>
      </c>
      <c r="W584">
        <v>1</v>
      </c>
      <c r="X584">
        <v>1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1</v>
      </c>
      <c r="AG584">
        <v>1</v>
      </c>
      <c r="AH584">
        <v>1</v>
      </c>
      <c r="AI584">
        <v>0</v>
      </c>
      <c r="AJ584" s="5" t="str">
        <f t="shared" si="8"/>
        <v>Jobs: Manufacture of basic metals</v>
      </c>
    </row>
    <row r="585" spans="1:36" ht="15" thickTop="1" thickBot="1" x14ac:dyDescent="0.5">
      <c r="A585" t="s">
        <v>88</v>
      </c>
      <c r="B585" t="s">
        <v>138</v>
      </c>
      <c r="C585" t="s">
        <v>139</v>
      </c>
      <c r="D585">
        <v>0</v>
      </c>
      <c r="E585">
        <v>0</v>
      </c>
      <c r="F585">
        <v>-4</v>
      </c>
      <c r="G585">
        <v>-3</v>
      </c>
      <c r="H585">
        <v>-2</v>
      </c>
      <c r="I585">
        <v>-1</v>
      </c>
      <c r="J585">
        <v>1</v>
      </c>
      <c r="K585">
        <v>1</v>
      </c>
      <c r="L585">
        <v>1</v>
      </c>
      <c r="M585">
        <v>2</v>
      </c>
      <c r="N585">
        <v>4</v>
      </c>
      <c r="O585">
        <v>4</v>
      </c>
      <c r="P585">
        <v>5</v>
      </c>
      <c r="Q585">
        <v>5</v>
      </c>
      <c r="R585">
        <v>6</v>
      </c>
      <c r="S585">
        <v>4</v>
      </c>
      <c r="T585">
        <v>2</v>
      </c>
      <c r="U585">
        <v>6</v>
      </c>
      <c r="V585">
        <v>7</v>
      </c>
      <c r="W585">
        <v>6</v>
      </c>
      <c r="X585">
        <v>6</v>
      </c>
      <c r="Y585">
        <v>6</v>
      </c>
      <c r="Z585">
        <v>6</v>
      </c>
      <c r="AA585">
        <v>5</v>
      </c>
      <c r="AB585">
        <v>5</v>
      </c>
      <c r="AC585">
        <v>5</v>
      </c>
      <c r="AD585">
        <v>5</v>
      </c>
      <c r="AE585">
        <v>5</v>
      </c>
      <c r="AF585">
        <v>5</v>
      </c>
      <c r="AG585">
        <v>4</v>
      </c>
      <c r="AH585">
        <v>4</v>
      </c>
      <c r="AI585">
        <v>4</v>
      </c>
      <c r="AJ585" s="5" t="str">
        <f t="shared" si="8"/>
        <v>Jobs: Fabricated metal products, except machinery and equipment</v>
      </c>
    </row>
    <row r="586" spans="1:36" ht="15" thickTop="1" thickBot="1" x14ac:dyDescent="0.5">
      <c r="A586" t="s">
        <v>89</v>
      </c>
      <c r="B586" t="s">
        <v>138</v>
      </c>
      <c r="C586" t="s">
        <v>139</v>
      </c>
      <c r="D586">
        <v>0</v>
      </c>
      <c r="E586">
        <v>0</v>
      </c>
      <c r="F586">
        <v>-3</v>
      </c>
      <c r="G586">
        <v>-2</v>
      </c>
      <c r="H586">
        <v>-2</v>
      </c>
      <c r="I586">
        <v>-1</v>
      </c>
      <c r="J586">
        <v>-1</v>
      </c>
      <c r="K586">
        <v>-1</v>
      </c>
      <c r="L586">
        <v>0</v>
      </c>
      <c r="M586">
        <v>0</v>
      </c>
      <c r="N586">
        <v>1</v>
      </c>
      <c r="O586">
        <v>1</v>
      </c>
      <c r="P586">
        <v>1</v>
      </c>
      <c r="Q586">
        <v>1</v>
      </c>
      <c r="R586">
        <v>2</v>
      </c>
      <c r="S586">
        <v>-9</v>
      </c>
      <c r="T586">
        <v>-6</v>
      </c>
      <c r="U586">
        <v>-1</v>
      </c>
      <c r="V586">
        <v>-1</v>
      </c>
      <c r="W586">
        <v>-1</v>
      </c>
      <c r="X586">
        <v>-1</v>
      </c>
      <c r="Y586">
        <v>0</v>
      </c>
      <c r="Z586">
        <v>0</v>
      </c>
      <c r="AA586">
        <v>0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 s="5" t="str">
        <f t="shared" si="8"/>
        <v>Jobs: Computer, electronic and optical products</v>
      </c>
    </row>
    <row r="587" spans="1:36" ht="15" thickTop="1" thickBot="1" x14ac:dyDescent="0.5">
      <c r="A587" t="s">
        <v>90</v>
      </c>
      <c r="B587" t="s">
        <v>138</v>
      </c>
      <c r="C587" t="s">
        <v>139</v>
      </c>
      <c r="D587">
        <v>0</v>
      </c>
      <c r="E587">
        <v>0</v>
      </c>
      <c r="F587">
        <v>13</v>
      </c>
      <c r="G587">
        <v>13</v>
      </c>
      <c r="H587">
        <v>13</v>
      </c>
      <c r="I587">
        <v>14</v>
      </c>
      <c r="J587">
        <v>14</v>
      </c>
      <c r="K587">
        <v>14</v>
      </c>
      <c r="L587">
        <v>13</v>
      </c>
      <c r="M587">
        <v>13</v>
      </c>
      <c r="N587">
        <v>14</v>
      </c>
      <c r="O587">
        <v>14</v>
      </c>
      <c r="P587">
        <v>15</v>
      </c>
      <c r="Q587">
        <v>14</v>
      </c>
      <c r="R587">
        <v>15</v>
      </c>
      <c r="S587">
        <v>6</v>
      </c>
      <c r="T587">
        <v>6</v>
      </c>
      <c r="U587">
        <v>11</v>
      </c>
      <c r="V587">
        <v>13</v>
      </c>
      <c r="W587">
        <v>11</v>
      </c>
      <c r="X587">
        <v>11</v>
      </c>
      <c r="Y587">
        <v>12</v>
      </c>
      <c r="Z587">
        <v>12</v>
      </c>
      <c r="AA587">
        <v>12</v>
      </c>
      <c r="AB587">
        <v>12</v>
      </c>
      <c r="AC587">
        <v>12</v>
      </c>
      <c r="AD587">
        <v>11</v>
      </c>
      <c r="AE587">
        <v>12</v>
      </c>
      <c r="AF587">
        <v>11</v>
      </c>
      <c r="AG587">
        <v>11</v>
      </c>
      <c r="AH587">
        <v>11</v>
      </c>
      <c r="AI587">
        <v>11</v>
      </c>
      <c r="AJ587" s="5" t="str">
        <f t="shared" si="8"/>
        <v>Jobs: Electrical equipment</v>
      </c>
    </row>
    <row r="588" spans="1:36" ht="15" thickTop="1" thickBot="1" x14ac:dyDescent="0.5">
      <c r="A588" t="s">
        <v>91</v>
      </c>
      <c r="B588" t="s">
        <v>138</v>
      </c>
      <c r="C588" t="s">
        <v>139</v>
      </c>
      <c r="D588">
        <v>0</v>
      </c>
      <c r="E588">
        <v>0</v>
      </c>
      <c r="F588">
        <v>23</v>
      </c>
      <c r="G588">
        <v>23</v>
      </c>
      <c r="H588">
        <v>23</v>
      </c>
      <c r="I588">
        <v>24</v>
      </c>
      <c r="J588">
        <v>24</v>
      </c>
      <c r="K588">
        <v>24</v>
      </c>
      <c r="L588">
        <v>24</v>
      </c>
      <c r="M588">
        <v>25</v>
      </c>
      <c r="N588">
        <v>24</v>
      </c>
      <c r="O588">
        <v>24</v>
      </c>
      <c r="P588">
        <v>24</v>
      </c>
      <c r="Q588">
        <v>24</v>
      </c>
      <c r="R588">
        <v>24</v>
      </c>
      <c r="S588">
        <v>16</v>
      </c>
      <c r="T588">
        <v>16</v>
      </c>
      <c r="U588">
        <v>22</v>
      </c>
      <c r="V588">
        <v>22</v>
      </c>
      <c r="W588">
        <v>22</v>
      </c>
      <c r="X588">
        <v>21</v>
      </c>
      <c r="Y588">
        <v>21</v>
      </c>
      <c r="Z588">
        <v>21</v>
      </c>
      <c r="AA588">
        <v>21</v>
      </c>
      <c r="AB588">
        <v>21</v>
      </c>
      <c r="AC588">
        <v>21</v>
      </c>
      <c r="AD588">
        <v>20</v>
      </c>
      <c r="AE588">
        <v>20</v>
      </c>
      <c r="AF588">
        <v>19</v>
      </c>
      <c r="AG588">
        <v>18</v>
      </c>
      <c r="AH588">
        <v>18</v>
      </c>
      <c r="AI588">
        <v>18</v>
      </c>
      <c r="AJ588" s="5" t="str">
        <f t="shared" si="8"/>
        <v>Jobs: Machinery and equipment n.e.c.</v>
      </c>
    </row>
    <row r="589" spans="1:36" ht="15" thickTop="1" thickBot="1" x14ac:dyDescent="0.5">
      <c r="A589" t="s">
        <v>92</v>
      </c>
      <c r="B589" t="s">
        <v>138</v>
      </c>
      <c r="C589" t="s">
        <v>139</v>
      </c>
      <c r="D589">
        <v>0</v>
      </c>
      <c r="E589">
        <v>0</v>
      </c>
      <c r="F589">
        <v>-5</v>
      </c>
      <c r="G589">
        <v>-4</v>
      </c>
      <c r="H589">
        <v>-4</v>
      </c>
      <c r="I589">
        <v>-2</v>
      </c>
      <c r="J589">
        <v>-2</v>
      </c>
      <c r="K589">
        <v>-1</v>
      </c>
      <c r="L589">
        <v>1</v>
      </c>
      <c r="M589">
        <v>1</v>
      </c>
      <c r="N589">
        <v>2</v>
      </c>
      <c r="O589">
        <v>3</v>
      </c>
      <c r="P589">
        <v>3</v>
      </c>
      <c r="Q589">
        <v>3</v>
      </c>
      <c r="R589">
        <v>3</v>
      </c>
      <c r="S589">
        <v>2</v>
      </c>
      <c r="T589">
        <v>6</v>
      </c>
      <c r="U589">
        <v>6</v>
      </c>
      <c r="V589">
        <v>5</v>
      </c>
      <c r="W589">
        <v>4</v>
      </c>
      <c r="X589">
        <v>4</v>
      </c>
      <c r="Y589">
        <v>5</v>
      </c>
      <c r="Z589">
        <v>4</v>
      </c>
      <c r="AA589">
        <v>4</v>
      </c>
      <c r="AB589">
        <v>4</v>
      </c>
      <c r="AC589">
        <v>4</v>
      </c>
      <c r="AD589">
        <v>3</v>
      </c>
      <c r="AE589">
        <v>3</v>
      </c>
      <c r="AF589">
        <v>3</v>
      </c>
      <c r="AG589">
        <v>3</v>
      </c>
      <c r="AH589">
        <v>3</v>
      </c>
      <c r="AI589">
        <v>3</v>
      </c>
      <c r="AJ589" s="5" t="str">
        <f t="shared" si="8"/>
        <v>Jobs: Motor vehicles, trailers and semi-trailers</v>
      </c>
    </row>
    <row r="590" spans="1:36" ht="15" thickTop="1" thickBot="1" x14ac:dyDescent="0.5">
      <c r="A590" t="s">
        <v>93</v>
      </c>
      <c r="B590" t="s">
        <v>138</v>
      </c>
      <c r="C590" t="s">
        <v>139</v>
      </c>
      <c r="D590">
        <v>0</v>
      </c>
      <c r="E590">
        <v>0</v>
      </c>
      <c r="F590">
        <v>-5</v>
      </c>
      <c r="G590">
        <v>-4</v>
      </c>
      <c r="H590">
        <v>-3</v>
      </c>
      <c r="I590">
        <v>-1</v>
      </c>
      <c r="J590">
        <v>-1</v>
      </c>
      <c r="K590">
        <v>0</v>
      </c>
      <c r="L590">
        <v>0</v>
      </c>
      <c r="M590">
        <v>2</v>
      </c>
      <c r="N590">
        <v>2</v>
      </c>
      <c r="O590">
        <v>2</v>
      </c>
      <c r="P590">
        <v>3</v>
      </c>
      <c r="Q590">
        <v>3</v>
      </c>
      <c r="R590">
        <v>4</v>
      </c>
      <c r="S590">
        <v>2</v>
      </c>
      <c r="T590">
        <v>5</v>
      </c>
      <c r="U590">
        <v>8</v>
      </c>
      <c r="V590">
        <v>6</v>
      </c>
      <c r="W590">
        <v>6</v>
      </c>
      <c r="X590">
        <v>5</v>
      </c>
      <c r="Y590">
        <v>6</v>
      </c>
      <c r="Z590">
        <v>5</v>
      </c>
      <c r="AA590">
        <v>5</v>
      </c>
      <c r="AB590">
        <v>5</v>
      </c>
      <c r="AC590">
        <v>5</v>
      </c>
      <c r="AD590">
        <v>5</v>
      </c>
      <c r="AE590">
        <v>4</v>
      </c>
      <c r="AF590">
        <v>3</v>
      </c>
      <c r="AG590">
        <v>3</v>
      </c>
      <c r="AH590">
        <v>3</v>
      </c>
      <c r="AI590">
        <v>3</v>
      </c>
      <c r="AJ590" s="5" t="str">
        <f t="shared" si="8"/>
        <v>Jobs: Other transport equipment</v>
      </c>
    </row>
    <row r="591" spans="1:36" ht="15" thickTop="1" thickBot="1" x14ac:dyDescent="0.5">
      <c r="A591" t="s">
        <v>94</v>
      </c>
      <c r="B591" t="s">
        <v>138</v>
      </c>
      <c r="C591" t="s">
        <v>139</v>
      </c>
      <c r="D591">
        <v>0</v>
      </c>
      <c r="E591">
        <v>0</v>
      </c>
      <c r="F591">
        <v>-2</v>
      </c>
      <c r="G591">
        <v>-2</v>
      </c>
      <c r="H591">
        <v>-1</v>
      </c>
      <c r="I591">
        <v>0</v>
      </c>
      <c r="J591">
        <v>1</v>
      </c>
      <c r="K591">
        <v>1</v>
      </c>
      <c r="L591">
        <v>2</v>
      </c>
      <c r="M591">
        <v>2</v>
      </c>
      <c r="N591">
        <v>2</v>
      </c>
      <c r="O591">
        <v>4</v>
      </c>
      <c r="P591">
        <v>4</v>
      </c>
      <c r="Q591">
        <v>4</v>
      </c>
      <c r="R591">
        <v>5</v>
      </c>
      <c r="S591">
        <v>1</v>
      </c>
      <c r="T591">
        <v>2</v>
      </c>
      <c r="U591">
        <v>4</v>
      </c>
      <c r="V591">
        <v>5</v>
      </c>
      <c r="W591">
        <v>4</v>
      </c>
      <c r="X591">
        <v>3</v>
      </c>
      <c r="Y591">
        <v>5</v>
      </c>
      <c r="Z591">
        <v>4</v>
      </c>
      <c r="AA591">
        <v>4</v>
      </c>
      <c r="AB591">
        <v>3</v>
      </c>
      <c r="AC591">
        <v>3</v>
      </c>
      <c r="AD591">
        <v>4</v>
      </c>
      <c r="AE591">
        <v>3</v>
      </c>
      <c r="AF591">
        <v>4</v>
      </c>
      <c r="AG591">
        <v>3</v>
      </c>
      <c r="AH591">
        <v>4</v>
      </c>
      <c r="AI591">
        <v>4</v>
      </c>
      <c r="AJ591" s="5" t="str">
        <f t="shared" si="8"/>
        <v>Jobs: Other manufacturing; repair and installation of machinery and equipment</v>
      </c>
    </row>
    <row r="592" spans="1:36" ht="15" thickTop="1" thickBot="1" x14ac:dyDescent="0.5">
      <c r="A592" t="s">
        <v>95</v>
      </c>
      <c r="B592" t="s">
        <v>138</v>
      </c>
      <c r="C592" t="s">
        <v>139</v>
      </c>
      <c r="D592">
        <v>0</v>
      </c>
      <c r="E592">
        <v>0</v>
      </c>
      <c r="F592">
        <v>-6</v>
      </c>
      <c r="G592">
        <v>-9</v>
      </c>
      <c r="H592">
        <v>-14</v>
      </c>
      <c r="I592">
        <v>-13</v>
      </c>
      <c r="J592">
        <v>-16</v>
      </c>
      <c r="K592">
        <v>-20</v>
      </c>
      <c r="L592">
        <v>-23</v>
      </c>
      <c r="M592">
        <v>-26</v>
      </c>
      <c r="N592">
        <v>-28</v>
      </c>
      <c r="O592">
        <v>-31</v>
      </c>
      <c r="P592">
        <v>-27</v>
      </c>
      <c r="Q592">
        <v>-33</v>
      </c>
      <c r="R592">
        <v>-53</v>
      </c>
      <c r="S592">
        <v>8</v>
      </c>
      <c r="T592">
        <v>-25</v>
      </c>
      <c r="U592">
        <v>-52</v>
      </c>
      <c r="V592">
        <v>-42</v>
      </c>
      <c r="W592">
        <v>-40</v>
      </c>
      <c r="X592">
        <v>-39</v>
      </c>
      <c r="Y592">
        <v>-43</v>
      </c>
      <c r="Z592">
        <v>-45</v>
      </c>
      <c r="AA592">
        <v>-42</v>
      </c>
      <c r="AB592">
        <v>-46</v>
      </c>
      <c r="AC592">
        <v>-45</v>
      </c>
      <c r="AD592">
        <v>-43</v>
      </c>
      <c r="AE592">
        <v>-49</v>
      </c>
      <c r="AF592">
        <v>-45</v>
      </c>
      <c r="AG592">
        <v>-44</v>
      </c>
      <c r="AH592">
        <v>-45</v>
      </c>
      <c r="AI592">
        <v>-49</v>
      </c>
      <c r="AJ592" s="5" t="str">
        <f t="shared" si="8"/>
        <v>Jobs: Electricity, gas, water supply, sewerage, waste and remediation services</v>
      </c>
    </row>
    <row r="593" spans="1:36" ht="15" thickTop="1" thickBot="1" x14ac:dyDescent="0.5">
      <c r="A593" t="s">
        <v>96</v>
      </c>
      <c r="B593" t="s">
        <v>138</v>
      </c>
      <c r="C593" t="s">
        <v>139</v>
      </c>
      <c r="D593">
        <v>0</v>
      </c>
      <c r="E593">
        <v>0</v>
      </c>
      <c r="F593">
        <v>3</v>
      </c>
      <c r="G593">
        <v>12</v>
      </c>
      <c r="H593">
        <v>21</v>
      </c>
      <c r="I593">
        <v>33</v>
      </c>
      <c r="J593">
        <v>49</v>
      </c>
      <c r="K593">
        <v>57</v>
      </c>
      <c r="L593">
        <v>68</v>
      </c>
      <c r="M593">
        <v>82</v>
      </c>
      <c r="N593">
        <v>94</v>
      </c>
      <c r="O593">
        <v>109</v>
      </c>
      <c r="P593">
        <v>125</v>
      </c>
      <c r="Q593">
        <v>142</v>
      </c>
      <c r="R593">
        <v>164</v>
      </c>
      <c r="S593">
        <v>92</v>
      </c>
      <c r="T593">
        <v>192</v>
      </c>
      <c r="U593">
        <v>234</v>
      </c>
      <c r="V593">
        <v>200</v>
      </c>
      <c r="W593">
        <v>190</v>
      </c>
      <c r="X593">
        <v>192</v>
      </c>
      <c r="Y593">
        <v>205</v>
      </c>
      <c r="Z593">
        <v>206</v>
      </c>
      <c r="AA593">
        <v>200</v>
      </c>
      <c r="AB593">
        <v>208</v>
      </c>
      <c r="AC593">
        <v>203</v>
      </c>
      <c r="AD593">
        <v>218</v>
      </c>
      <c r="AE593">
        <v>217</v>
      </c>
      <c r="AF593">
        <v>209</v>
      </c>
      <c r="AG593">
        <v>211</v>
      </c>
      <c r="AH593">
        <v>235</v>
      </c>
      <c r="AI593">
        <v>236</v>
      </c>
      <c r="AJ593" s="5" t="str">
        <f t="shared" si="8"/>
        <v>Jobs: Construction</v>
      </c>
    </row>
    <row r="594" spans="1:36" ht="15" thickTop="1" thickBot="1" x14ac:dyDescent="0.5">
      <c r="A594" t="s">
        <v>97</v>
      </c>
      <c r="B594" t="s">
        <v>138</v>
      </c>
      <c r="C594" t="s">
        <v>139</v>
      </c>
      <c r="D594">
        <v>0</v>
      </c>
      <c r="E594">
        <v>0</v>
      </c>
      <c r="F594">
        <v>-6</v>
      </c>
      <c r="G594">
        <v>4</v>
      </c>
      <c r="H594">
        <v>11</v>
      </c>
      <c r="I594">
        <v>16</v>
      </c>
      <c r="J594">
        <v>20</v>
      </c>
      <c r="K594">
        <v>24</v>
      </c>
      <c r="L594">
        <v>28</v>
      </c>
      <c r="M594">
        <v>33</v>
      </c>
      <c r="N594">
        <v>37</v>
      </c>
      <c r="O594">
        <v>40</v>
      </c>
      <c r="P594">
        <v>45</v>
      </c>
      <c r="Q594">
        <v>45</v>
      </c>
      <c r="R594">
        <v>44</v>
      </c>
      <c r="S594">
        <v>29</v>
      </c>
      <c r="T594">
        <v>29</v>
      </c>
      <c r="U594">
        <v>55</v>
      </c>
      <c r="V594">
        <v>59</v>
      </c>
      <c r="W594">
        <v>57</v>
      </c>
      <c r="X594">
        <v>45</v>
      </c>
      <c r="Y594">
        <v>50</v>
      </c>
      <c r="Z594">
        <v>51</v>
      </c>
      <c r="AA594">
        <v>48</v>
      </c>
      <c r="AB594">
        <v>50</v>
      </c>
      <c r="AC594">
        <v>50</v>
      </c>
      <c r="AD594">
        <v>49</v>
      </c>
      <c r="AE594">
        <v>50</v>
      </c>
      <c r="AF594">
        <v>49</v>
      </c>
      <c r="AG594">
        <v>48</v>
      </c>
      <c r="AH594">
        <v>48</v>
      </c>
      <c r="AI594">
        <v>46</v>
      </c>
      <c r="AJ594" s="5" t="str">
        <f t="shared" si="8"/>
        <v>Jobs: Wholesale and retail trade; repair of motor vehicles</v>
      </c>
    </row>
    <row r="595" spans="1:36" ht="15" thickTop="1" thickBot="1" x14ac:dyDescent="0.5">
      <c r="A595" t="s">
        <v>98</v>
      </c>
      <c r="B595" t="s">
        <v>138</v>
      </c>
      <c r="C595" t="s">
        <v>139</v>
      </c>
      <c r="D595">
        <v>0</v>
      </c>
      <c r="E595">
        <v>0</v>
      </c>
      <c r="F595">
        <v>-1</v>
      </c>
      <c r="G595">
        <v>1</v>
      </c>
      <c r="H595">
        <v>3</v>
      </c>
      <c r="I595">
        <v>4</v>
      </c>
      <c r="J595">
        <v>5</v>
      </c>
      <c r="K595">
        <v>7</v>
      </c>
      <c r="L595">
        <v>8</v>
      </c>
      <c r="M595">
        <v>9</v>
      </c>
      <c r="N595">
        <v>11</v>
      </c>
      <c r="O595">
        <v>12</v>
      </c>
      <c r="P595">
        <v>13</v>
      </c>
      <c r="Q595">
        <v>14</v>
      </c>
      <c r="R595">
        <v>14</v>
      </c>
      <c r="S595">
        <v>3</v>
      </c>
      <c r="T595">
        <v>5</v>
      </c>
      <c r="U595">
        <v>16</v>
      </c>
      <c r="V595">
        <v>17</v>
      </c>
      <c r="W595">
        <v>17</v>
      </c>
      <c r="X595">
        <v>16</v>
      </c>
      <c r="Y595">
        <v>18</v>
      </c>
      <c r="Z595">
        <v>18</v>
      </c>
      <c r="AA595">
        <v>18</v>
      </c>
      <c r="AB595">
        <v>19</v>
      </c>
      <c r="AC595">
        <v>20</v>
      </c>
      <c r="AD595">
        <v>19</v>
      </c>
      <c r="AE595">
        <v>20</v>
      </c>
      <c r="AF595">
        <v>20</v>
      </c>
      <c r="AG595">
        <v>19</v>
      </c>
      <c r="AH595">
        <v>19</v>
      </c>
      <c r="AI595">
        <v>19</v>
      </c>
      <c r="AJ595" s="5" t="str">
        <f t="shared" si="8"/>
        <v>Jobs: Transportation and storage</v>
      </c>
    </row>
    <row r="596" spans="1:36" ht="15" thickTop="1" thickBot="1" x14ac:dyDescent="0.5">
      <c r="A596" t="s">
        <v>99</v>
      </c>
      <c r="B596" t="s">
        <v>138</v>
      </c>
      <c r="C596" t="s">
        <v>139</v>
      </c>
      <c r="D596">
        <v>0</v>
      </c>
      <c r="E596">
        <v>0</v>
      </c>
      <c r="F596">
        <v>-5</v>
      </c>
      <c r="G596">
        <v>3</v>
      </c>
      <c r="H596">
        <v>7</v>
      </c>
      <c r="I596">
        <v>11</v>
      </c>
      <c r="J596">
        <v>13</v>
      </c>
      <c r="K596">
        <v>16</v>
      </c>
      <c r="L596">
        <v>19</v>
      </c>
      <c r="M596">
        <v>23</v>
      </c>
      <c r="N596">
        <v>26</v>
      </c>
      <c r="O596">
        <v>28</v>
      </c>
      <c r="P596">
        <v>32</v>
      </c>
      <c r="Q596">
        <v>32</v>
      </c>
      <c r="R596">
        <v>32</v>
      </c>
      <c r="S596">
        <v>22</v>
      </c>
      <c r="T596">
        <v>23</v>
      </c>
      <c r="U596">
        <v>40</v>
      </c>
      <c r="V596">
        <v>44</v>
      </c>
      <c r="W596">
        <v>42</v>
      </c>
      <c r="X596">
        <v>43</v>
      </c>
      <c r="Y596">
        <v>47</v>
      </c>
      <c r="Z596">
        <v>48</v>
      </c>
      <c r="AA596">
        <v>47</v>
      </c>
      <c r="AB596">
        <v>48</v>
      </c>
      <c r="AC596">
        <v>49</v>
      </c>
      <c r="AD596">
        <v>48</v>
      </c>
      <c r="AE596">
        <v>48</v>
      </c>
      <c r="AF596">
        <v>47</v>
      </c>
      <c r="AG596">
        <v>47</v>
      </c>
      <c r="AH596">
        <v>48</v>
      </c>
      <c r="AI596">
        <v>47</v>
      </c>
      <c r="AJ596" s="5" t="str">
        <f t="shared" si="8"/>
        <v>Jobs: Accomodation and food services</v>
      </c>
    </row>
    <row r="597" spans="1:36" ht="15" thickTop="1" thickBot="1" x14ac:dyDescent="0.5">
      <c r="A597" t="s">
        <v>100</v>
      </c>
      <c r="B597" t="s">
        <v>138</v>
      </c>
      <c r="C597" t="s">
        <v>139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 s="5" t="str">
        <f t="shared" si="8"/>
        <v>Jobs: Publishing, audiovisual and broadcasting activities</v>
      </c>
    </row>
    <row r="598" spans="1:36" ht="15" thickTop="1" thickBot="1" x14ac:dyDescent="0.5">
      <c r="A598" t="s">
        <v>101</v>
      </c>
      <c r="B598" t="s">
        <v>138</v>
      </c>
      <c r="C598" t="s">
        <v>139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0</v>
      </c>
      <c r="T598">
        <v>0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0</v>
      </c>
      <c r="AH598">
        <v>0</v>
      </c>
      <c r="AI598">
        <v>0</v>
      </c>
      <c r="AJ598" s="5" t="str">
        <f t="shared" si="8"/>
        <v>Jobs: Telecommunications</v>
      </c>
    </row>
    <row r="599" spans="1:36" ht="15" thickTop="1" thickBot="1" x14ac:dyDescent="0.5">
      <c r="A599" t="s">
        <v>102</v>
      </c>
      <c r="B599" t="s">
        <v>138</v>
      </c>
      <c r="C599" t="s">
        <v>139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 s="5" t="str">
        <f t="shared" si="8"/>
        <v>Jobs: IT and other information services</v>
      </c>
    </row>
    <row r="600" spans="1:36" ht="15" thickTop="1" thickBot="1" x14ac:dyDescent="0.5">
      <c r="A600" t="s">
        <v>103</v>
      </c>
      <c r="B600" t="s">
        <v>138</v>
      </c>
      <c r="C600" t="s">
        <v>139</v>
      </c>
      <c r="D600">
        <v>0</v>
      </c>
      <c r="E600">
        <v>0</v>
      </c>
      <c r="F600">
        <v>-1</v>
      </c>
      <c r="G600">
        <v>0</v>
      </c>
      <c r="H600">
        <v>2</v>
      </c>
      <c r="I600">
        <v>3</v>
      </c>
      <c r="J600">
        <v>3</v>
      </c>
      <c r="K600">
        <v>4</v>
      </c>
      <c r="L600">
        <v>5</v>
      </c>
      <c r="M600">
        <v>6</v>
      </c>
      <c r="N600">
        <v>7</v>
      </c>
      <c r="O600">
        <v>7</v>
      </c>
      <c r="P600">
        <v>8</v>
      </c>
      <c r="Q600">
        <v>8</v>
      </c>
      <c r="R600">
        <v>8</v>
      </c>
      <c r="S600">
        <v>6</v>
      </c>
      <c r="T600">
        <v>6</v>
      </c>
      <c r="U600">
        <v>10</v>
      </c>
      <c r="V600">
        <v>11</v>
      </c>
      <c r="W600">
        <v>11</v>
      </c>
      <c r="X600">
        <v>11</v>
      </c>
      <c r="Y600">
        <v>12</v>
      </c>
      <c r="Z600">
        <v>12</v>
      </c>
      <c r="AA600">
        <v>12</v>
      </c>
      <c r="AB600">
        <v>12</v>
      </c>
      <c r="AC600">
        <v>12</v>
      </c>
      <c r="AD600">
        <v>12</v>
      </c>
      <c r="AE600">
        <v>12</v>
      </c>
      <c r="AF600">
        <v>12</v>
      </c>
      <c r="AG600">
        <v>12</v>
      </c>
      <c r="AH600">
        <v>12</v>
      </c>
      <c r="AI600">
        <v>11</v>
      </c>
      <c r="AJ600" s="5" t="str">
        <f t="shared" si="8"/>
        <v>Jobs: Financial and insurance activities</v>
      </c>
    </row>
    <row r="601" spans="1:36" ht="15" thickTop="1" thickBot="1" x14ac:dyDescent="0.5">
      <c r="A601" t="s">
        <v>104</v>
      </c>
      <c r="B601" t="s">
        <v>138</v>
      </c>
      <c r="C601" t="s">
        <v>139</v>
      </c>
      <c r="D601">
        <v>0</v>
      </c>
      <c r="E601">
        <v>0</v>
      </c>
      <c r="F601">
        <v>-1</v>
      </c>
      <c r="G601">
        <v>0</v>
      </c>
      <c r="H601">
        <v>2</v>
      </c>
      <c r="I601">
        <v>3</v>
      </c>
      <c r="J601">
        <v>4</v>
      </c>
      <c r="K601">
        <v>4</v>
      </c>
      <c r="L601">
        <v>5</v>
      </c>
      <c r="M601">
        <v>6</v>
      </c>
      <c r="N601">
        <v>7</v>
      </c>
      <c r="O601">
        <v>8</v>
      </c>
      <c r="P601">
        <v>9</v>
      </c>
      <c r="Q601">
        <v>9</v>
      </c>
      <c r="R601">
        <v>9</v>
      </c>
      <c r="S601">
        <v>6</v>
      </c>
      <c r="T601">
        <v>6</v>
      </c>
      <c r="U601">
        <v>11</v>
      </c>
      <c r="V601">
        <v>12</v>
      </c>
      <c r="W601">
        <v>11</v>
      </c>
      <c r="X601">
        <v>12</v>
      </c>
      <c r="Y601">
        <v>13</v>
      </c>
      <c r="Z601">
        <v>13</v>
      </c>
      <c r="AA601">
        <v>12</v>
      </c>
      <c r="AB601">
        <v>13</v>
      </c>
      <c r="AC601">
        <v>13</v>
      </c>
      <c r="AD601">
        <v>12</v>
      </c>
      <c r="AE601">
        <v>13</v>
      </c>
      <c r="AF601">
        <v>12</v>
      </c>
      <c r="AG601">
        <v>12</v>
      </c>
      <c r="AH601">
        <v>12</v>
      </c>
      <c r="AI601">
        <v>12</v>
      </c>
      <c r="AJ601" s="5" t="str">
        <f t="shared" si="8"/>
        <v>Jobs: Real estate activities</v>
      </c>
    </row>
    <row r="602" spans="1:36" ht="15" thickTop="1" thickBot="1" x14ac:dyDescent="0.5">
      <c r="A602" t="s">
        <v>105</v>
      </c>
      <c r="B602" t="s">
        <v>138</v>
      </c>
      <c r="C602" t="s">
        <v>139</v>
      </c>
      <c r="D602">
        <v>0</v>
      </c>
      <c r="E602">
        <v>0</v>
      </c>
      <c r="F602">
        <v>-1</v>
      </c>
      <c r="G602">
        <v>0</v>
      </c>
      <c r="H602">
        <v>2</v>
      </c>
      <c r="I602">
        <v>3</v>
      </c>
      <c r="J602">
        <v>3</v>
      </c>
      <c r="K602">
        <v>4</v>
      </c>
      <c r="L602">
        <v>5</v>
      </c>
      <c r="M602">
        <v>6</v>
      </c>
      <c r="N602">
        <v>7</v>
      </c>
      <c r="O602">
        <v>7</v>
      </c>
      <c r="P602">
        <v>8</v>
      </c>
      <c r="Q602">
        <v>8</v>
      </c>
      <c r="R602">
        <v>8</v>
      </c>
      <c r="S602">
        <v>2</v>
      </c>
      <c r="T602">
        <v>3</v>
      </c>
      <c r="U602">
        <v>9</v>
      </c>
      <c r="V602">
        <v>10</v>
      </c>
      <c r="W602">
        <v>10</v>
      </c>
      <c r="X602">
        <v>10</v>
      </c>
      <c r="Y602">
        <v>11</v>
      </c>
      <c r="Z602">
        <v>12</v>
      </c>
      <c r="AA602">
        <v>12</v>
      </c>
      <c r="AB602">
        <v>12</v>
      </c>
      <c r="AC602">
        <v>12</v>
      </c>
      <c r="AD602">
        <v>12</v>
      </c>
      <c r="AE602">
        <v>12</v>
      </c>
      <c r="AF602">
        <v>12</v>
      </c>
      <c r="AG602">
        <v>11</v>
      </c>
      <c r="AH602">
        <v>11</v>
      </c>
      <c r="AI602">
        <v>11</v>
      </c>
      <c r="AJ602" s="5" t="str">
        <f t="shared" si="8"/>
        <v>Jobs: Other business sector services</v>
      </c>
    </row>
    <row r="603" spans="1:36" ht="15" thickTop="1" thickBot="1" x14ac:dyDescent="0.5">
      <c r="A603" t="s">
        <v>106</v>
      </c>
      <c r="B603" t="s">
        <v>138</v>
      </c>
      <c r="C603" t="s">
        <v>139</v>
      </c>
      <c r="D603">
        <v>0</v>
      </c>
      <c r="E603">
        <v>0</v>
      </c>
      <c r="F603">
        <v>-2</v>
      </c>
      <c r="G603">
        <v>-2</v>
      </c>
      <c r="H603">
        <v>-1</v>
      </c>
      <c r="I603">
        <v>-1</v>
      </c>
      <c r="J603">
        <v>0</v>
      </c>
      <c r="K603">
        <v>1</v>
      </c>
      <c r="L603">
        <v>0</v>
      </c>
      <c r="M603">
        <v>1</v>
      </c>
      <c r="N603">
        <v>2</v>
      </c>
      <c r="O603">
        <v>1</v>
      </c>
      <c r="P603">
        <v>2</v>
      </c>
      <c r="Q603">
        <v>1</v>
      </c>
      <c r="R603">
        <v>0</v>
      </c>
      <c r="S603">
        <v>-16</v>
      </c>
      <c r="T603">
        <v>-9</v>
      </c>
      <c r="U603">
        <v>-2</v>
      </c>
      <c r="V603">
        <v>-3</v>
      </c>
      <c r="W603">
        <v>-2</v>
      </c>
      <c r="X603">
        <v>5</v>
      </c>
      <c r="Y603">
        <v>4</v>
      </c>
      <c r="Z603">
        <v>7</v>
      </c>
      <c r="AA603">
        <v>6</v>
      </c>
      <c r="AB603">
        <v>7</v>
      </c>
      <c r="AC603">
        <v>9</v>
      </c>
      <c r="AD603">
        <v>9</v>
      </c>
      <c r="AE603">
        <v>10</v>
      </c>
      <c r="AF603">
        <v>10</v>
      </c>
      <c r="AG603">
        <v>10</v>
      </c>
      <c r="AH603">
        <v>10</v>
      </c>
      <c r="AI603">
        <v>11</v>
      </c>
      <c r="AJ603" s="5" t="str">
        <f t="shared" si="8"/>
        <v>Jobs: Public administration and defence; compulsory social security</v>
      </c>
    </row>
    <row r="604" spans="1:36" ht="15" thickTop="1" thickBot="1" x14ac:dyDescent="0.5">
      <c r="A604" t="s">
        <v>107</v>
      </c>
      <c r="B604" t="s">
        <v>138</v>
      </c>
      <c r="C604" t="s">
        <v>139</v>
      </c>
      <c r="D604">
        <v>0</v>
      </c>
      <c r="E604">
        <v>0</v>
      </c>
      <c r="F604">
        <v>-2</v>
      </c>
      <c r="G604">
        <v>1</v>
      </c>
      <c r="H604">
        <v>3</v>
      </c>
      <c r="I604">
        <v>5</v>
      </c>
      <c r="J604">
        <v>7</v>
      </c>
      <c r="K604">
        <v>9</v>
      </c>
      <c r="L604">
        <v>10</v>
      </c>
      <c r="M604">
        <v>12</v>
      </c>
      <c r="N604">
        <v>14</v>
      </c>
      <c r="O604">
        <v>15</v>
      </c>
      <c r="P604">
        <v>17</v>
      </c>
      <c r="Q604">
        <v>18</v>
      </c>
      <c r="R604">
        <v>17</v>
      </c>
      <c r="S604">
        <v>9</v>
      </c>
      <c r="T604">
        <v>11</v>
      </c>
      <c r="U604">
        <v>21</v>
      </c>
      <c r="V604">
        <v>23</v>
      </c>
      <c r="W604">
        <v>22</v>
      </c>
      <c r="X604">
        <v>25</v>
      </c>
      <c r="Y604">
        <v>27</v>
      </c>
      <c r="Z604">
        <v>28</v>
      </c>
      <c r="AA604">
        <v>27</v>
      </c>
      <c r="AB604">
        <v>28</v>
      </c>
      <c r="AC604">
        <v>29</v>
      </c>
      <c r="AD604">
        <v>29</v>
      </c>
      <c r="AE604">
        <v>29</v>
      </c>
      <c r="AF604">
        <v>29</v>
      </c>
      <c r="AG604">
        <v>28</v>
      </c>
      <c r="AH604">
        <v>29</v>
      </c>
      <c r="AI604">
        <v>29</v>
      </c>
      <c r="AJ604" s="5" t="str">
        <f t="shared" si="8"/>
        <v>Jobs: Education</v>
      </c>
    </row>
    <row r="605" spans="1:36" ht="15" thickTop="1" thickBot="1" x14ac:dyDescent="0.5">
      <c r="A605" t="s">
        <v>108</v>
      </c>
      <c r="B605" t="s">
        <v>138</v>
      </c>
      <c r="C605" t="s">
        <v>139</v>
      </c>
      <c r="D605">
        <v>0</v>
      </c>
      <c r="E605">
        <v>0</v>
      </c>
      <c r="F605">
        <v>-6</v>
      </c>
      <c r="G605">
        <v>4</v>
      </c>
      <c r="H605">
        <v>11</v>
      </c>
      <c r="I605">
        <v>17</v>
      </c>
      <c r="J605">
        <v>21</v>
      </c>
      <c r="K605">
        <v>25</v>
      </c>
      <c r="L605">
        <v>30</v>
      </c>
      <c r="M605">
        <v>36</v>
      </c>
      <c r="N605">
        <v>40</v>
      </c>
      <c r="O605">
        <v>44</v>
      </c>
      <c r="P605">
        <v>50</v>
      </c>
      <c r="Q605">
        <v>51</v>
      </c>
      <c r="R605">
        <v>51</v>
      </c>
      <c r="S605">
        <v>35</v>
      </c>
      <c r="T605">
        <v>37</v>
      </c>
      <c r="U605">
        <v>64</v>
      </c>
      <c r="V605">
        <v>69</v>
      </c>
      <c r="W605">
        <v>67</v>
      </c>
      <c r="X605">
        <v>69</v>
      </c>
      <c r="Y605">
        <v>74</v>
      </c>
      <c r="Z605">
        <v>75</v>
      </c>
      <c r="AA605">
        <v>74</v>
      </c>
      <c r="AB605">
        <v>75</v>
      </c>
      <c r="AC605">
        <v>77</v>
      </c>
      <c r="AD605">
        <v>76</v>
      </c>
      <c r="AE605">
        <v>77</v>
      </c>
      <c r="AF605">
        <v>76</v>
      </c>
      <c r="AG605">
        <v>75</v>
      </c>
      <c r="AH605">
        <v>76</v>
      </c>
      <c r="AI605">
        <v>76</v>
      </c>
      <c r="AJ605" s="5" t="str">
        <f t="shared" si="8"/>
        <v>Jobs: Human health and social work</v>
      </c>
    </row>
    <row r="606" spans="1:36" ht="15" thickTop="1" thickBot="1" x14ac:dyDescent="0.5">
      <c r="A606" t="s">
        <v>109</v>
      </c>
      <c r="B606" t="s">
        <v>138</v>
      </c>
      <c r="C606" t="s">
        <v>139</v>
      </c>
      <c r="D606">
        <v>0</v>
      </c>
      <c r="E606">
        <v>0</v>
      </c>
      <c r="F606">
        <v>-2</v>
      </c>
      <c r="G606">
        <v>1</v>
      </c>
      <c r="H606">
        <v>4</v>
      </c>
      <c r="I606">
        <v>6</v>
      </c>
      <c r="J606">
        <v>7</v>
      </c>
      <c r="K606">
        <v>9</v>
      </c>
      <c r="L606">
        <v>10</v>
      </c>
      <c r="M606">
        <v>12</v>
      </c>
      <c r="N606">
        <v>14</v>
      </c>
      <c r="O606">
        <v>15</v>
      </c>
      <c r="P606">
        <v>17</v>
      </c>
      <c r="Q606">
        <v>18</v>
      </c>
      <c r="R606">
        <v>18</v>
      </c>
      <c r="S606">
        <v>12</v>
      </c>
      <c r="T606">
        <v>13</v>
      </c>
      <c r="U606">
        <v>22</v>
      </c>
      <c r="V606">
        <v>24</v>
      </c>
      <c r="W606">
        <v>23</v>
      </c>
      <c r="X606">
        <v>24</v>
      </c>
      <c r="Y606">
        <v>25</v>
      </c>
      <c r="Z606">
        <v>26</v>
      </c>
      <c r="AA606">
        <v>25</v>
      </c>
      <c r="AB606">
        <v>26</v>
      </c>
      <c r="AC606">
        <v>26</v>
      </c>
      <c r="AD606">
        <v>26</v>
      </c>
      <c r="AE606">
        <v>26</v>
      </c>
      <c r="AF606">
        <v>26</v>
      </c>
      <c r="AG606">
        <v>26</v>
      </c>
      <c r="AH606">
        <v>26</v>
      </c>
      <c r="AI606">
        <v>26</v>
      </c>
      <c r="AJ606" s="5" t="str">
        <f t="shared" si="8"/>
        <v>Jobs: Arts, entertainment, recreation and other service activities</v>
      </c>
    </row>
    <row r="607" spans="1:36" ht="15" thickTop="1" thickBot="1" x14ac:dyDescent="0.5">
      <c r="A607" t="s">
        <v>110</v>
      </c>
      <c r="B607" t="s">
        <v>138</v>
      </c>
      <c r="C607" t="s">
        <v>139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 s="5" t="str">
        <f t="shared" si="8"/>
        <v>Jobs: Private households with employed persons</v>
      </c>
    </row>
    <row r="608" spans="1:36" ht="15" thickTop="1" thickBot="1" x14ac:dyDescent="0.5">
      <c r="A608" t="s">
        <v>111</v>
      </c>
      <c r="B608" t="s">
        <v>138</v>
      </c>
      <c r="C608" t="s">
        <v>139</v>
      </c>
      <c r="D608">
        <v>0</v>
      </c>
      <c r="E608">
        <v>0</v>
      </c>
      <c r="F608">
        <v>-1.08036E-2</v>
      </c>
      <c r="G608">
        <v>-7.8302900000000002E-3</v>
      </c>
      <c r="H608">
        <v>-8.1644000000000005E-3</v>
      </c>
      <c r="I608">
        <v>-3.8264000000000002E-3</v>
      </c>
      <c r="J608">
        <v>-2.8852399999999999E-3</v>
      </c>
      <c r="K608">
        <v>-2.9570199999999999E-3</v>
      </c>
      <c r="L608">
        <v>-3.7845000000000001E-3</v>
      </c>
      <c r="M608">
        <v>-2.50133E-3</v>
      </c>
      <c r="N608">
        <v>-1.4919899999999999E-3</v>
      </c>
      <c r="O608">
        <v>-1.3220700000000001E-3</v>
      </c>
      <c r="P608">
        <v>5.9074599999999998E-3</v>
      </c>
      <c r="Q608">
        <v>1.58982E-3</v>
      </c>
      <c r="R608">
        <v>-1.3761000000000001E-2</v>
      </c>
      <c r="S608">
        <v>2.1799099999999998E-2</v>
      </c>
      <c r="T608">
        <v>6.80183E-4</v>
      </c>
      <c r="U608">
        <v>-6.2075899999999998E-3</v>
      </c>
      <c r="V608">
        <v>2.0987100000000002E-3</v>
      </c>
      <c r="W608">
        <v>1.71291E-3</v>
      </c>
      <c r="X608">
        <v>2.6049799999999998E-3</v>
      </c>
      <c r="Y608">
        <v>1.3416299999999999E-3</v>
      </c>
      <c r="Z608" s="1">
        <v>3.1368799999999997E-5</v>
      </c>
      <c r="AA608">
        <v>1.2388900000000001E-3</v>
      </c>
      <c r="AB608">
        <v>-1.2780599999999999E-3</v>
      </c>
      <c r="AC608">
        <v>1.3223999999999999E-4</v>
      </c>
      <c r="AD608">
        <v>1.5386899999999999E-3</v>
      </c>
      <c r="AE608">
        <v>-3.3483699999999998E-3</v>
      </c>
      <c r="AF608">
        <v>-1.12068E-3</v>
      </c>
      <c r="AG608">
        <v>-1.0366399999999999E-3</v>
      </c>
      <c r="AH608">
        <v>-4.4846399999999998E-4</v>
      </c>
      <c r="AI608">
        <v>-5.2507999999999999E-3</v>
      </c>
      <c r="AJ608" s="5" t="str">
        <f t="shared" si="8"/>
        <v>Output Change in GDP</v>
      </c>
    </row>
    <row r="609" spans="1:36" ht="15" thickTop="1" thickBot="1" x14ac:dyDescent="0.5">
      <c r="A609" t="s">
        <v>112</v>
      </c>
      <c r="B609" t="s">
        <v>138</v>
      </c>
      <c r="C609" t="s">
        <v>139</v>
      </c>
      <c r="D609">
        <v>91.29</v>
      </c>
      <c r="E609">
        <v>90.5321</v>
      </c>
      <c r="F609">
        <v>98.0214</v>
      </c>
      <c r="G609">
        <v>96.857900000000001</v>
      </c>
      <c r="H609">
        <v>97.868399999999994</v>
      </c>
      <c r="I609">
        <v>97.870800000000003</v>
      </c>
      <c r="J609">
        <v>100.547</v>
      </c>
      <c r="K609">
        <v>103.026</v>
      </c>
      <c r="L609">
        <v>103.979</v>
      </c>
      <c r="M609">
        <v>103.614</v>
      </c>
      <c r="N609">
        <v>103.373</v>
      </c>
      <c r="O609">
        <v>102.41800000000001</v>
      </c>
      <c r="P609">
        <v>101.64</v>
      </c>
      <c r="Q609">
        <v>101.44499999999999</v>
      </c>
      <c r="R609">
        <v>101.1</v>
      </c>
      <c r="S609">
        <v>100.54900000000001</v>
      </c>
      <c r="T609">
        <v>100.03400000000001</v>
      </c>
      <c r="U609">
        <v>99.299000000000007</v>
      </c>
      <c r="V609">
        <v>98.667699999999996</v>
      </c>
      <c r="W609">
        <v>98.269199999999998</v>
      </c>
      <c r="X609">
        <v>97.873699999999999</v>
      </c>
      <c r="Y609">
        <v>97.524100000000004</v>
      </c>
      <c r="Z609">
        <v>97.135199999999998</v>
      </c>
      <c r="AA609">
        <v>96.893799999999999</v>
      </c>
      <c r="AB609">
        <v>96.738399999999999</v>
      </c>
      <c r="AC609">
        <v>96.701400000000007</v>
      </c>
      <c r="AD609">
        <v>96.815299999999993</v>
      </c>
      <c r="AE609">
        <v>96.949399999999997</v>
      </c>
      <c r="AF609">
        <v>97.289699999999996</v>
      </c>
      <c r="AG609">
        <v>97.553899999999999</v>
      </c>
      <c r="AH609">
        <v>97.788499999999999</v>
      </c>
      <c r="AI609">
        <v>98.089100000000002</v>
      </c>
      <c r="AJ609" s="5" t="str">
        <f t="shared" si="8"/>
        <v>Output Total CO2e Emissions</v>
      </c>
    </row>
    <row r="610" spans="1:36" ht="15" thickTop="1" thickBot="1" x14ac:dyDescent="0.5">
      <c r="A610" t="s">
        <v>75</v>
      </c>
      <c r="B610" t="s">
        <v>140</v>
      </c>
      <c r="C610" t="s">
        <v>141</v>
      </c>
      <c r="D610">
        <v>0</v>
      </c>
      <c r="E610">
        <v>0</v>
      </c>
      <c r="F610">
        <v>-279</v>
      </c>
      <c r="G610">
        <v>-311</v>
      </c>
      <c r="H610">
        <v>-292</v>
      </c>
      <c r="I610">
        <v>-279</v>
      </c>
      <c r="J610">
        <v>-267</v>
      </c>
      <c r="K610">
        <v>-253</v>
      </c>
      <c r="L610">
        <v>-242</v>
      </c>
      <c r="M610">
        <v>-233</v>
      </c>
      <c r="N610">
        <v>-221</v>
      </c>
      <c r="O610">
        <v>-211</v>
      </c>
      <c r="P610">
        <v>-203</v>
      </c>
      <c r="Q610">
        <v>-195</v>
      </c>
      <c r="R610">
        <v>-185</v>
      </c>
      <c r="S610">
        <v>-186</v>
      </c>
      <c r="T610">
        <v>-170</v>
      </c>
      <c r="U610">
        <v>-145</v>
      </c>
      <c r="V610">
        <v>-136</v>
      </c>
      <c r="W610">
        <v>-138</v>
      </c>
      <c r="X610">
        <v>-136</v>
      </c>
      <c r="Y610">
        <v>-131</v>
      </c>
      <c r="Z610">
        <v>-125</v>
      </c>
      <c r="AA610">
        <v>-121</v>
      </c>
      <c r="AB610">
        <v>-116</v>
      </c>
      <c r="AC610">
        <v>-111</v>
      </c>
      <c r="AD610">
        <v>-106</v>
      </c>
      <c r="AE610">
        <v>-103</v>
      </c>
      <c r="AF610">
        <v>-34</v>
      </c>
      <c r="AG610">
        <v>47</v>
      </c>
      <c r="AH610">
        <v>55</v>
      </c>
      <c r="AI610">
        <v>45</v>
      </c>
      <c r="AJ610" s="5" t="str">
        <f t="shared" si="8"/>
        <v>Jobs: Agriculture, forestry and fishing</v>
      </c>
    </row>
    <row r="611" spans="1:36" ht="15" thickTop="1" thickBot="1" x14ac:dyDescent="0.5">
      <c r="A611" t="s">
        <v>76</v>
      </c>
      <c r="B611" t="s">
        <v>140</v>
      </c>
      <c r="C611" t="s">
        <v>141</v>
      </c>
      <c r="D611">
        <v>0</v>
      </c>
      <c r="E611">
        <v>0</v>
      </c>
      <c r="F611">
        <v>-43</v>
      </c>
      <c r="G611">
        <v>-31</v>
      </c>
      <c r="H611">
        <v>-38</v>
      </c>
      <c r="I611">
        <v>-41</v>
      </c>
      <c r="J611">
        <v>-44</v>
      </c>
      <c r="K611">
        <v>-49</v>
      </c>
      <c r="L611">
        <v>-50</v>
      </c>
      <c r="M611">
        <v>-54</v>
      </c>
      <c r="N611">
        <v>-59</v>
      </c>
      <c r="O611">
        <v>-62</v>
      </c>
      <c r="P611">
        <v>-62</v>
      </c>
      <c r="Q611">
        <v>-65</v>
      </c>
      <c r="R611">
        <v>-85</v>
      </c>
      <c r="S611">
        <v>-62</v>
      </c>
      <c r="T611">
        <v>-43</v>
      </c>
      <c r="U611">
        <v>-70</v>
      </c>
      <c r="V611">
        <v>-94</v>
      </c>
      <c r="W611">
        <v>-94</v>
      </c>
      <c r="X611">
        <v>-90</v>
      </c>
      <c r="Y611">
        <v>-97</v>
      </c>
      <c r="Z611">
        <v>-104</v>
      </c>
      <c r="AA611">
        <v>-106</v>
      </c>
      <c r="AB611">
        <v>-110</v>
      </c>
      <c r="AC611">
        <v>-114</v>
      </c>
      <c r="AD611">
        <v>-120</v>
      </c>
      <c r="AE611">
        <v>-124</v>
      </c>
      <c r="AF611">
        <v>-109</v>
      </c>
      <c r="AG611">
        <v>-91</v>
      </c>
      <c r="AH611">
        <v>-100</v>
      </c>
      <c r="AI611">
        <v>-97</v>
      </c>
      <c r="AJ611" s="5" t="str">
        <f t="shared" si="8"/>
        <v>Jobs: Mining and extraction of energy producing products</v>
      </c>
    </row>
    <row r="612" spans="1:36" ht="15" thickTop="1" thickBot="1" x14ac:dyDescent="0.5">
      <c r="A612" t="s">
        <v>77</v>
      </c>
      <c r="B612" t="s">
        <v>140</v>
      </c>
      <c r="C612" t="s">
        <v>141</v>
      </c>
      <c r="D612">
        <v>0</v>
      </c>
      <c r="E612">
        <v>0</v>
      </c>
      <c r="F612">
        <v>-110</v>
      </c>
      <c r="G612">
        <v>-102</v>
      </c>
      <c r="H612">
        <v>-102</v>
      </c>
      <c r="I612">
        <v>-99</v>
      </c>
      <c r="J612">
        <v>-96</v>
      </c>
      <c r="K612">
        <v>-96</v>
      </c>
      <c r="L612">
        <v>-94</v>
      </c>
      <c r="M612">
        <v>-92</v>
      </c>
      <c r="N612">
        <v>-88</v>
      </c>
      <c r="O612">
        <v>-87</v>
      </c>
      <c r="P612">
        <v>-85</v>
      </c>
      <c r="Q612">
        <v>-83</v>
      </c>
      <c r="R612">
        <v>-82</v>
      </c>
      <c r="S612">
        <v>-82</v>
      </c>
      <c r="T612">
        <v>-79</v>
      </c>
      <c r="U612">
        <v>-74</v>
      </c>
      <c r="V612">
        <v>-73</v>
      </c>
      <c r="W612">
        <v>-73</v>
      </c>
      <c r="X612">
        <v>-72</v>
      </c>
      <c r="Y612">
        <v>-70</v>
      </c>
      <c r="Z612">
        <v>-69</v>
      </c>
      <c r="AA612">
        <v>-68</v>
      </c>
      <c r="AB612">
        <v>-67</v>
      </c>
      <c r="AC612">
        <v>-65</v>
      </c>
      <c r="AD612">
        <v>-64</v>
      </c>
      <c r="AE612">
        <v>-63</v>
      </c>
      <c r="AF612">
        <v>-20</v>
      </c>
      <c r="AG612">
        <v>24</v>
      </c>
      <c r="AH612">
        <v>22</v>
      </c>
      <c r="AI612">
        <v>20</v>
      </c>
      <c r="AJ612" s="5" t="str">
        <f t="shared" si="8"/>
        <v>Jobs: Mining and quarrying of non-energy producing products</v>
      </c>
    </row>
    <row r="613" spans="1:36" ht="15" thickTop="1" thickBot="1" x14ac:dyDescent="0.5">
      <c r="A613" t="s">
        <v>78</v>
      </c>
      <c r="B613" t="s">
        <v>140</v>
      </c>
      <c r="C613" t="s">
        <v>141</v>
      </c>
      <c r="D613">
        <v>0</v>
      </c>
      <c r="E613">
        <v>0</v>
      </c>
      <c r="F613">
        <v>5</v>
      </c>
      <c r="G613">
        <v>12</v>
      </c>
      <c r="H613">
        <v>10</v>
      </c>
      <c r="I613">
        <v>9</v>
      </c>
      <c r="J613">
        <v>8</v>
      </c>
      <c r="K613">
        <v>6</v>
      </c>
      <c r="L613">
        <v>6</v>
      </c>
      <c r="M613">
        <v>5</v>
      </c>
      <c r="N613">
        <v>3</v>
      </c>
      <c r="O613">
        <v>1</v>
      </c>
      <c r="P613">
        <v>2</v>
      </c>
      <c r="Q613">
        <v>1</v>
      </c>
      <c r="R613">
        <v>-5</v>
      </c>
      <c r="S613">
        <v>1</v>
      </c>
      <c r="T613">
        <v>6</v>
      </c>
      <c r="U613">
        <v>-2</v>
      </c>
      <c r="V613">
        <v>-9</v>
      </c>
      <c r="W613">
        <v>-9</v>
      </c>
      <c r="X613">
        <v>-8</v>
      </c>
      <c r="Y613">
        <v>-10</v>
      </c>
      <c r="Z613">
        <v>-12</v>
      </c>
      <c r="AA613">
        <v>-13</v>
      </c>
      <c r="AB613">
        <v>-14</v>
      </c>
      <c r="AC613">
        <v>-15</v>
      </c>
      <c r="AD613">
        <v>-18</v>
      </c>
      <c r="AE613">
        <v>-18</v>
      </c>
      <c r="AF613">
        <v>-19</v>
      </c>
      <c r="AG613">
        <v>-22</v>
      </c>
      <c r="AH613">
        <v>-27</v>
      </c>
      <c r="AI613">
        <v>-25</v>
      </c>
      <c r="AJ613" s="5" t="str">
        <f t="shared" si="8"/>
        <v>Jobs: Mining support service activities</v>
      </c>
    </row>
    <row r="614" spans="1:36" ht="15" thickTop="1" thickBot="1" x14ac:dyDescent="0.5">
      <c r="A614" t="s">
        <v>79</v>
      </c>
      <c r="B614" t="s">
        <v>140</v>
      </c>
      <c r="C614" t="s">
        <v>141</v>
      </c>
      <c r="D614">
        <v>0</v>
      </c>
      <c r="E614">
        <v>0</v>
      </c>
      <c r="F614">
        <v>-818</v>
      </c>
      <c r="G614">
        <v>-629</v>
      </c>
      <c r="H614">
        <v>-625</v>
      </c>
      <c r="I614">
        <v>-593</v>
      </c>
      <c r="J614">
        <v>-565</v>
      </c>
      <c r="K614">
        <v>-541</v>
      </c>
      <c r="L614">
        <v>-516</v>
      </c>
      <c r="M614">
        <v>-493</v>
      </c>
      <c r="N614">
        <v>-470</v>
      </c>
      <c r="O614">
        <v>-450</v>
      </c>
      <c r="P614">
        <v>-428</v>
      </c>
      <c r="Q614">
        <v>-413</v>
      </c>
      <c r="R614">
        <v>-394</v>
      </c>
      <c r="S614">
        <v>-385</v>
      </c>
      <c r="T614">
        <v>-369</v>
      </c>
      <c r="U614">
        <v>-338</v>
      </c>
      <c r="V614">
        <v>-314</v>
      </c>
      <c r="W614">
        <v>-302</v>
      </c>
      <c r="X614">
        <v>-293</v>
      </c>
      <c r="Y614">
        <v>-281</v>
      </c>
      <c r="Z614">
        <v>-266</v>
      </c>
      <c r="AA614">
        <v>-252</v>
      </c>
      <c r="AB614">
        <v>-241</v>
      </c>
      <c r="AC614">
        <v>-230</v>
      </c>
      <c r="AD614">
        <v>-217</v>
      </c>
      <c r="AE614">
        <v>-207</v>
      </c>
      <c r="AF614">
        <v>-6</v>
      </c>
      <c r="AG614">
        <v>173</v>
      </c>
      <c r="AH614">
        <v>135</v>
      </c>
      <c r="AI614">
        <v>127</v>
      </c>
      <c r="AJ614" s="5" t="str">
        <f t="shared" si="8"/>
        <v>Jobs: Food products, beverages and tobacco</v>
      </c>
    </row>
    <row r="615" spans="1:36" ht="15" thickTop="1" thickBot="1" x14ac:dyDescent="0.5">
      <c r="A615" t="s">
        <v>80</v>
      </c>
      <c r="B615" t="s">
        <v>140</v>
      </c>
      <c r="C615" t="s">
        <v>141</v>
      </c>
      <c r="D615">
        <v>0</v>
      </c>
      <c r="E615">
        <v>0</v>
      </c>
      <c r="F615">
        <v>-126</v>
      </c>
      <c r="G615">
        <v>-90</v>
      </c>
      <c r="H615">
        <v>-89</v>
      </c>
      <c r="I615">
        <v>-83</v>
      </c>
      <c r="J615">
        <v>-78</v>
      </c>
      <c r="K615">
        <v>-73</v>
      </c>
      <c r="L615">
        <v>-68</v>
      </c>
      <c r="M615">
        <v>-64</v>
      </c>
      <c r="N615">
        <v>-59</v>
      </c>
      <c r="O615">
        <v>-56</v>
      </c>
      <c r="P615">
        <v>-52</v>
      </c>
      <c r="Q615">
        <v>-49</v>
      </c>
      <c r="R615">
        <v>-47</v>
      </c>
      <c r="S615">
        <v>-49</v>
      </c>
      <c r="T615">
        <v>-47</v>
      </c>
      <c r="U615">
        <v>-39</v>
      </c>
      <c r="V615">
        <v>-33</v>
      </c>
      <c r="W615">
        <v>-30</v>
      </c>
      <c r="X615">
        <v>-30</v>
      </c>
      <c r="Y615">
        <v>-28</v>
      </c>
      <c r="Z615">
        <v>-25</v>
      </c>
      <c r="AA615">
        <v>-23</v>
      </c>
      <c r="AB615">
        <v>-21</v>
      </c>
      <c r="AC615">
        <v>-18</v>
      </c>
      <c r="AD615">
        <v>-16</v>
      </c>
      <c r="AE615">
        <v>-14</v>
      </c>
      <c r="AF615">
        <v>17</v>
      </c>
      <c r="AG615">
        <v>43</v>
      </c>
      <c r="AH615">
        <v>35</v>
      </c>
      <c r="AI615">
        <v>35</v>
      </c>
      <c r="AJ615" s="5" t="str">
        <f t="shared" si="8"/>
        <v>Jobs: Textiles, wearing apparel, leather and related products</v>
      </c>
    </row>
    <row r="616" spans="1:36" ht="15" thickTop="1" thickBot="1" x14ac:dyDescent="0.5">
      <c r="A616" t="s">
        <v>81</v>
      </c>
      <c r="B616" t="s">
        <v>140</v>
      </c>
      <c r="C616" t="s">
        <v>141</v>
      </c>
      <c r="D616">
        <v>0</v>
      </c>
      <c r="E616">
        <v>0</v>
      </c>
      <c r="F616">
        <v>-276</v>
      </c>
      <c r="G616">
        <v>-225</v>
      </c>
      <c r="H616">
        <v>-221</v>
      </c>
      <c r="I616">
        <v>-211</v>
      </c>
      <c r="J616">
        <v>-201</v>
      </c>
      <c r="K616">
        <v>-192</v>
      </c>
      <c r="L616">
        <v>-184</v>
      </c>
      <c r="M616">
        <v>-175</v>
      </c>
      <c r="N616">
        <v>-167</v>
      </c>
      <c r="O616">
        <v>-159</v>
      </c>
      <c r="P616">
        <v>-151</v>
      </c>
      <c r="Q616">
        <v>-146</v>
      </c>
      <c r="R616">
        <v>-140</v>
      </c>
      <c r="S616">
        <v>-138</v>
      </c>
      <c r="T616">
        <v>-132</v>
      </c>
      <c r="U616">
        <v>-120</v>
      </c>
      <c r="V616">
        <v>-111</v>
      </c>
      <c r="W616">
        <v>-107</v>
      </c>
      <c r="X616">
        <v>-105</v>
      </c>
      <c r="Y616">
        <v>-101</v>
      </c>
      <c r="Z616">
        <v>-95</v>
      </c>
      <c r="AA616">
        <v>-90</v>
      </c>
      <c r="AB616">
        <v>-86</v>
      </c>
      <c r="AC616">
        <v>-81</v>
      </c>
      <c r="AD616">
        <v>-78</v>
      </c>
      <c r="AE616">
        <v>-73</v>
      </c>
      <c r="AF616">
        <v>-5</v>
      </c>
      <c r="AG616">
        <v>58</v>
      </c>
      <c r="AH616">
        <v>48</v>
      </c>
      <c r="AI616">
        <v>45</v>
      </c>
      <c r="AJ616" s="5" t="str">
        <f t="shared" si="8"/>
        <v>Jobs: Wood and of products of wood and cork (except furniture)</v>
      </c>
    </row>
    <row r="617" spans="1:36" ht="15" thickTop="1" thickBot="1" x14ac:dyDescent="0.5">
      <c r="A617" t="s">
        <v>82</v>
      </c>
      <c r="B617" t="s">
        <v>140</v>
      </c>
      <c r="C617" t="s">
        <v>141</v>
      </c>
      <c r="D617">
        <v>0</v>
      </c>
      <c r="E617">
        <v>0</v>
      </c>
      <c r="F617">
        <v>-339</v>
      </c>
      <c r="G617">
        <v>-295</v>
      </c>
      <c r="H617">
        <v>-289</v>
      </c>
      <c r="I617">
        <v>-275</v>
      </c>
      <c r="J617">
        <v>-263</v>
      </c>
      <c r="K617">
        <v>-252</v>
      </c>
      <c r="L617">
        <v>-241</v>
      </c>
      <c r="M617">
        <v>-231</v>
      </c>
      <c r="N617">
        <v>-221</v>
      </c>
      <c r="O617">
        <v>-212</v>
      </c>
      <c r="P617">
        <v>-202</v>
      </c>
      <c r="Q617">
        <v>-195</v>
      </c>
      <c r="R617">
        <v>-188</v>
      </c>
      <c r="S617">
        <v>-184</v>
      </c>
      <c r="T617">
        <v>-175</v>
      </c>
      <c r="U617">
        <v>-161</v>
      </c>
      <c r="V617">
        <v>-151</v>
      </c>
      <c r="W617">
        <v>-146</v>
      </c>
      <c r="X617">
        <v>-142</v>
      </c>
      <c r="Y617">
        <v>-138</v>
      </c>
      <c r="Z617">
        <v>-131</v>
      </c>
      <c r="AA617">
        <v>-125</v>
      </c>
      <c r="AB617">
        <v>-120</v>
      </c>
      <c r="AC617">
        <v>-114</v>
      </c>
      <c r="AD617">
        <v>-110</v>
      </c>
      <c r="AE617">
        <v>-105</v>
      </c>
      <c r="AF617">
        <v>-22</v>
      </c>
      <c r="AG617">
        <v>61</v>
      </c>
      <c r="AH617">
        <v>53</v>
      </c>
      <c r="AI617">
        <v>48</v>
      </c>
      <c r="AJ617" s="5" t="str">
        <f t="shared" ref="AJ617:AJ680" si="9">AJ579</f>
        <v>Jobs: Paper products and printing</v>
      </c>
    </row>
    <row r="618" spans="1:36" ht="15" thickTop="1" thickBot="1" x14ac:dyDescent="0.5">
      <c r="A618" t="s">
        <v>83</v>
      </c>
      <c r="B618" t="s">
        <v>140</v>
      </c>
      <c r="C618" t="s">
        <v>141</v>
      </c>
      <c r="D618">
        <v>0</v>
      </c>
      <c r="E618">
        <v>0</v>
      </c>
      <c r="F618">
        <v>3</v>
      </c>
      <c r="G618">
        <v>9</v>
      </c>
      <c r="H618">
        <v>6</v>
      </c>
      <c r="I618">
        <v>6</v>
      </c>
      <c r="J618">
        <v>5</v>
      </c>
      <c r="K618">
        <v>5</v>
      </c>
      <c r="L618">
        <v>5</v>
      </c>
      <c r="M618">
        <v>4</v>
      </c>
      <c r="N618">
        <v>4</v>
      </c>
      <c r="O618">
        <v>3</v>
      </c>
      <c r="P618">
        <v>3</v>
      </c>
      <c r="Q618">
        <v>3</v>
      </c>
      <c r="R618">
        <v>1</v>
      </c>
      <c r="S618">
        <v>2</v>
      </c>
      <c r="T618">
        <v>4</v>
      </c>
      <c r="U618">
        <v>1</v>
      </c>
      <c r="V618">
        <v>-2</v>
      </c>
      <c r="W618">
        <v>-1</v>
      </c>
      <c r="X618">
        <v>-1</v>
      </c>
      <c r="Y618">
        <v>-1</v>
      </c>
      <c r="Z618">
        <v>-2</v>
      </c>
      <c r="AA618">
        <v>-3</v>
      </c>
      <c r="AB618">
        <v>-3</v>
      </c>
      <c r="AC618">
        <v>-3</v>
      </c>
      <c r="AD618">
        <v>-3</v>
      </c>
      <c r="AE618">
        <v>-4</v>
      </c>
      <c r="AF618">
        <v>-4</v>
      </c>
      <c r="AG618">
        <v>-5</v>
      </c>
      <c r="AH618">
        <v>-6</v>
      </c>
      <c r="AI618">
        <v>-6</v>
      </c>
      <c r="AJ618" s="5" t="str">
        <f t="shared" si="9"/>
        <v>Jobs: Coke and refined petroleum products</v>
      </c>
    </row>
    <row r="619" spans="1:36" ht="15" thickTop="1" thickBot="1" x14ac:dyDescent="0.5">
      <c r="A619" t="s">
        <v>84</v>
      </c>
      <c r="B619" t="s">
        <v>140</v>
      </c>
      <c r="C619" t="s">
        <v>141</v>
      </c>
      <c r="D619">
        <v>0</v>
      </c>
      <c r="E619">
        <v>0</v>
      </c>
      <c r="F619">
        <v>-278</v>
      </c>
      <c r="G619">
        <v>-244</v>
      </c>
      <c r="H619">
        <v>-238</v>
      </c>
      <c r="I619">
        <v>-226</v>
      </c>
      <c r="J619">
        <v>-217</v>
      </c>
      <c r="K619">
        <v>-208</v>
      </c>
      <c r="L619">
        <v>-197</v>
      </c>
      <c r="M619">
        <v>-189</v>
      </c>
      <c r="N619">
        <v>-181</v>
      </c>
      <c r="O619">
        <v>-173</v>
      </c>
      <c r="P619">
        <v>-166</v>
      </c>
      <c r="Q619">
        <v>-157</v>
      </c>
      <c r="R619">
        <v>-151</v>
      </c>
      <c r="S619">
        <v>-151</v>
      </c>
      <c r="T619">
        <v>-141</v>
      </c>
      <c r="U619">
        <v>-123</v>
      </c>
      <c r="V619">
        <v>-117</v>
      </c>
      <c r="W619">
        <v>-116</v>
      </c>
      <c r="X619">
        <v>-114</v>
      </c>
      <c r="Y619">
        <v>-109</v>
      </c>
      <c r="Z619">
        <v>-104</v>
      </c>
      <c r="AA619">
        <v>-99</v>
      </c>
      <c r="AB619">
        <v>-96</v>
      </c>
      <c r="AC619">
        <v>-91</v>
      </c>
      <c r="AD619">
        <v>-87</v>
      </c>
      <c r="AE619">
        <v>-84</v>
      </c>
      <c r="AF619">
        <v>-17</v>
      </c>
      <c r="AG619">
        <v>52</v>
      </c>
      <c r="AH619">
        <v>44</v>
      </c>
      <c r="AI619">
        <v>39</v>
      </c>
      <c r="AJ619" s="5" t="str">
        <f t="shared" si="9"/>
        <v>Jobs: Chemicals and pharmaceutical products</v>
      </c>
    </row>
    <row r="620" spans="1:36" ht="15" thickTop="1" thickBot="1" x14ac:dyDescent="0.5">
      <c r="A620" t="s">
        <v>85</v>
      </c>
      <c r="B620" t="s">
        <v>140</v>
      </c>
      <c r="C620" t="s">
        <v>141</v>
      </c>
      <c r="D620">
        <v>0</v>
      </c>
      <c r="E620">
        <v>0</v>
      </c>
      <c r="F620">
        <v>-283</v>
      </c>
      <c r="G620">
        <v>-250</v>
      </c>
      <c r="H620">
        <v>-244</v>
      </c>
      <c r="I620">
        <v>-232</v>
      </c>
      <c r="J620">
        <v>-221</v>
      </c>
      <c r="K620">
        <v>-212</v>
      </c>
      <c r="L620">
        <v>-203</v>
      </c>
      <c r="M620">
        <v>-194</v>
      </c>
      <c r="N620">
        <v>-184</v>
      </c>
      <c r="O620">
        <v>-177</v>
      </c>
      <c r="P620">
        <v>-169</v>
      </c>
      <c r="Q620">
        <v>-163</v>
      </c>
      <c r="R620">
        <v>-156</v>
      </c>
      <c r="S620">
        <v>-153</v>
      </c>
      <c r="T620">
        <v>-146</v>
      </c>
      <c r="U620">
        <v>-133</v>
      </c>
      <c r="V620">
        <v>-124</v>
      </c>
      <c r="W620">
        <v>-121</v>
      </c>
      <c r="X620">
        <v>-117</v>
      </c>
      <c r="Y620">
        <v>-114</v>
      </c>
      <c r="Z620">
        <v>-107</v>
      </c>
      <c r="AA620">
        <v>-102</v>
      </c>
      <c r="AB620">
        <v>-99</v>
      </c>
      <c r="AC620">
        <v>-93</v>
      </c>
      <c r="AD620">
        <v>-89</v>
      </c>
      <c r="AE620">
        <v>-85</v>
      </c>
      <c r="AF620">
        <v>-16</v>
      </c>
      <c r="AG620">
        <v>55</v>
      </c>
      <c r="AH620">
        <v>48</v>
      </c>
      <c r="AI620">
        <v>44</v>
      </c>
      <c r="AJ620" s="5" t="str">
        <f t="shared" si="9"/>
        <v>Jobs: Rubber and plastics products</v>
      </c>
    </row>
    <row r="621" spans="1:36" ht="15" thickTop="1" thickBot="1" x14ac:dyDescent="0.5">
      <c r="A621" t="s">
        <v>86</v>
      </c>
      <c r="B621" t="s">
        <v>140</v>
      </c>
      <c r="C621" t="s">
        <v>141</v>
      </c>
      <c r="D621">
        <v>0</v>
      </c>
      <c r="E621">
        <v>0</v>
      </c>
      <c r="F621">
        <v>-164</v>
      </c>
      <c r="G621">
        <v>-143</v>
      </c>
      <c r="H621">
        <v>-140</v>
      </c>
      <c r="I621">
        <v>-132</v>
      </c>
      <c r="J621">
        <v>-127</v>
      </c>
      <c r="K621">
        <v>-122</v>
      </c>
      <c r="L621">
        <v>-116</v>
      </c>
      <c r="M621">
        <v>-111</v>
      </c>
      <c r="N621">
        <v>-106</v>
      </c>
      <c r="O621">
        <v>-103</v>
      </c>
      <c r="P621">
        <v>-97</v>
      </c>
      <c r="Q621">
        <v>-93</v>
      </c>
      <c r="R621">
        <v>-91</v>
      </c>
      <c r="S621">
        <v>-90</v>
      </c>
      <c r="T621">
        <v>-85</v>
      </c>
      <c r="U621">
        <v>-77</v>
      </c>
      <c r="V621">
        <v>-74</v>
      </c>
      <c r="W621">
        <v>-72</v>
      </c>
      <c r="X621">
        <v>-69</v>
      </c>
      <c r="Y621">
        <v>-68</v>
      </c>
      <c r="Z621">
        <v>-64</v>
      </c>
      <c r="AA621">
        <v>-60</v>
      </c>
      <c r="AB621">
        <v>-57</v>
      </c>
      <c r="AC621">
        <v>-56</v>
      </c>
      <c r="AD621">
        <v>-53</v>
      </c>
      <c r="AE621">
        <v>-50</v>
      </c>
      <c r="AF621">
        <v>-10</v>
      </c>
      <c r="AG621">
        <v>30</v>
      </c>
      <c r="AH621">
        <v>26</v>
      </c>
      <c r="AI621">
        <v>24</v>
      </c>
      <c r="AJ621" s="5" t="str">
        <f t="shared" si="9"/>
        <v>Jobs: Other non-metallic mineral products</v>
      </c>
    </row>
    <row r="622" spans="1:36" ht="15" thickTop="1" thickBot="1" x14ac:dyDescent="0.5">
      <c r="A622" t="s">
        <v>87</v>
      </c>
      <c r="B622" t="s">
        <v>140</v>
      </c>
      <c r="C622" t="s">
        <v>141</v>
      </c>
      <c r="D622">
        <v>0</v>
      </c>
      <c r="E622">
        <v>0</v>
      </c>
      <c r="F622">
        <v>-49</v>
      </c>
      <c r="G622">
        <v>-34</v>
      </c>
      <c r="H622">
        <v>-36</v>
      </c>
      <c r="I622">
        <v>-31</v>
      </c>
      <c r="J622">
        <v>-30</v>
      </c>
      <c r="K622">
        <v>-29</v>
      </c>
      <c r="L622">
        <v>-27</v>
      </c>
      <c r="M622">
        <v>-25</v>
      </c>
      <c r="N622">
        <v>-23</v>
      </c>
      <c r="O622">
        <v>-21</v>
      </c>
      <c r="P622">
        <v>-19</v>
      </c>
      <c r="Q622">
        <v>-18</v>
      </c>
      <c r="R622">
        <v>-17</v>
      </c>
      <c r="S622">
        <v>-17</v>
      </c>
      <c r="T622">
        <v>-15</v>
      </c>
      <c r="U622">
        <v>-15</v>
      </c>
      <c r="V622">
        <v>-11</v>
      </c>
      <c r="W622">
        <v>-11</v>
      </c>
      <c r="X622">
        <v>-12</v>
      </c>
      <c r="Y622">
        <v>-11</v>
      </c>
      <c r="Z622">
        <v>-11</v>
      </c>
      <c r="AA622">
        <v>-10</v>
      </c>
      <c r="AB622">
        <v>-10</v>
      </c>
      <c r="AC622">
        <v>-9</v>
      </c>
      <c r="AD622">
        <v>-8</v>
      </c>
      <c r="AE622">
        <v>-7</v>
      </c>
      <c r="AF622">
        <v>5</v>
      </c>
      <c r="AG622">
        <v>16</v>
      </c>
      <c r="AH622">
        <v>12</v>
      </c>
      <c r="AI622">
        <v>11</v>
      </c>
      <c r="AJ622" s="5" t="str">
        <f t="shared" si="9"/>
        <v>Jobs: Manufacture of basic metals</v>
      </c>
    </row>
    <row r="623" spans="1:36" ht="15" thickTop="1" thickBot="1" x14ac:dyDescent="0.5">
      <c r="A623" t="s">
        <v>88</v>
      </c>
      <c r="B623" t="s">
        <v>140</v>
      </c>
      <c r="C623" t="s">
        <v>141</v>
      </c>
      <c r="D623">
        <v>0</v>
      </c>
      <c r="E623">
        <v>0</v>
      </c>
      <c r="F623">
        <v>-331</v>
      </c>
      <c r="G623">
        <v>-281</v>
      </c>
      <c r="H623">
        <v>-278</v>
      </c>
      <c r="I623">
        <v>-263</v>
      </c>
      <c r="J623">
        <v>-251</v>
      </c>
      <c r="K623">
        <v>-240</v>
      </c>
      <c r="L623">
        <v>-229</v>
      </c>
      <c r="M623">
        <v>-219</v>
      </c>
      <c r="N623">
        <v>-210</v>
      </c>
      <c r="O623">
        <v>-200</v>
      </c>
      <c r="P623">
        <v>-191</v>
      </c>
      <c r="Q623">
        <v>-183</v>
      </c>
      <c r="R623">
        <v>-176</v>
      </c>
      <c r="S623">
        <v>-173</v>
      </c>
      <c r="T623">
        <v>-174</v>
      </c>
      <c r="U623">
        <v>-164</v>
      </c>
      <c r="V623">
        <v>-150</v>
      </c>
      <c r="W623">
        <v>-139</v>
      </c>
      <c r="X623">
        <v>-135</v>
      </c>
      <c r="Y623">
        <v>-131</v>
      </c>
      <c r="Z623">
        <v>-124</v>
      </c>
      <c r="AA623">
        <v>-118</v>
      </c>
      <c r="AB623">
        <v>-111</v>
      </c>
      <c r="AC623">
        <v>-107</v>
      </c>
      <c r="AD623">
        <v>-101</v>
      </c>
      <c r="AE623">
        <v>-96</v>
      </c>
      <c r="AF623">
        <v>-16</v>
      </c>
      <c r="AG623">
        <v>64</v>
      </c>
      <c r="AH623">
        <v>56</v>
      </c>
      <c r="AI623">
        <v>53</v>
      </c>
      <c r="AJ623" s="5" t="str">
        <f t="shared" si="9"/>
        <v>Jobs: Fabricated metal products, except machinery and equipment</v>
      </c>
    </row>
    <row r="624" spans="1:36" ht="15" thickTop="1" thickBot="1" x14ac:dyDescent="0.5">
      <c r="A624" t="s">
        <v>89</v>
      </c>
      <c r="B624" t="s">
        <v>140</v>
      </c>
      <c r="C624" t="s">
        <v>141</v>
      </c>
      <c r="D624">
        <v>0</v>
      </c>
      <c r="E624">
        <v>0</v>
      </c>
      <c r="F624">
        <v>-228</v>
      </c>
      <c r="G624">
        <v>-210</v>
      </c>
      <c r="H624">
        <v>-204</v>
      </c>
      <c r="I624">
        <v>-196</v>
      </c>
      <c r="J624">
        <v>-188</v>
      </c>
      <c r="K624">
        <v>-180</v>
      </c>
      <c r="L624">
        <v>-173</v>
      </c>
      <c r="M624">
        <v>-167</v>
      </c>
      <c r="N624">
        <v>-160</v>
      </c>
      <c r="O624">
        <v>-154</v>
      </c>
      <c r="P624">
        <v>-147</v>
      </c>
      <c r="Q624">
        <v>-143</v>
      </c>
      <c r="R624">
        <v>-137</v>
      </c>
      <c r="S624">
        <v>-149</v>
      </c>
      <c r="T624">
        <v>-162</v>
      </c>
      <c r="U624">
        <v>-154</v>
      </c>
      <c r="V624">
        <v>-138</v>
      </c>
      <c r="W624">
        <v>-132</v>
      </c>
      <c r="X624">
        <v>-130</v>
      </c>
      <c r="Y624">
        <v>-127</v>
      </c>
      <c r="Z624">
        <v>-121</v>
      </c>
      <c r="AA624">
        <v>-116</v>
      </c>
      <c r="AB624">
        <v>-111</v>
      </c>
      <c r="AC624">
        <v>-107</v>
      </c>
      <c r="AD624">
        <v>-102</v>
      </c>
      <c r="AE624">
        <v>-98</v>
      </c>
      <c r="AF624">
        <v>-40</v>
      </c>
      <c r="AG624">
        <v>20</v>
      </c>
      <c r="AH624">
        <v>22</v>
      </c>
      <c r="AI624">
        <v>24</v>
      </c>
      <c r="AJ624" s="5" t="str">
        <f t="shared" si="9"/>
        <v>Jobs: Computer, electronic and optical products</v>
      </c>
    </row>
    <row r="625" spans="1:36" ht="15" thickTop="1" thickBot="1" x14ac:dyDescent="0.5">
      <c r="A625" t="s">
        <v>90</v>
      </c>
      <c r="B625" t="s">
        <v>140</v>
      </c>
      <c r="C625" t="s">
        <v>141</v>
      </c>
      <c r="D625">
        <v>0</v>
      </c>
      <c r="E625">
        <v>0</v>
      </c>
      <c r="F625">
        <v>-125</v>
      </c>
      <c r="G625">
        <v>-100</v>
      </c>
      <c r="H625">
        <v>-98</v>
      </c>
      <c r="I625">
        <v>-92</v>
      </c>
      <c r="J625">
        <v>-87</v>
      </c>
      <c r="K625">
        <v>-83</v>
      </c>
      <c r="L625">
        <v>-78</v>
      </c>
      <c r="M625">
        <v>-75</v>
      </c>
      <c r="N625">
        <v>-70</v>
      </c>
      <c r="O625">
        <v>-67</v>
      </c>
      <c r="P625">
        <v>-62</v>
      </c>
      <c r="Q625">
        <v>-60</v>
      </c>
      <c r="R625">
        <v>-57</v>
      </c>
      <c r="S625">
        <v>-68</v>
      </c>
      <c r="T625">
        <v>-83</v>
      </c>
      <c r="U625">
        <v>-78</v>
      </c>
      <c r="V625">
        <v>-65</v>
      </c>
      <c r="W625">
        <v>-58</v>
      </c>
      <c r="X625">
        <v>-59</v>
      </c>
      <c r="Y625">
        <v>-58</v>
      </c>
      <c r="Z625">
        <v>-54</v>
      </c>
      <c r="AA625">
        <v>-51</v>
      </c>
      <c r="AB625">
        <v>-48</v>
      </c>
      <c r="AC625">
        <v>-45</v>
      </c>
      <c r="AD625">
        <v>-41</v>
      </c>
      <c r="AE625">
        <v>-39</v>
      </c>
      <c r="AF625">
        <v>-8</v>
      </c>
      <c r="AG625">
        <v>22</v>
      </c>
      <c r="AH625">
        <v>22</v>
      </c>
      <c r="AI625">
        <v>26</v>
      </c>
      <c r="AJ625" s="5" t="str">
        <f t="shared" si="9"/>
        <v>Jobs: Electrical equipment</v>
      </c>
    </row>
    <row r="626" spans="1:36" ht="15" thickTop="1" thickBot="1" x14ac:dyDescent="0.5">
      <c r="A626" t="s">
        <v>91</v>
      </c>
      <c r="B626" t="s">
        <v>140</v>
      </c>
      <c r="C626" t="s">
        <v>141</v>
      </c>
      <c r="D626">
        <v>0</v>
      </c>
      <c r="E626">
        <v>0</v>
      </c>
      <c r="F626">
        <v>1777</v>
      </c>
      <c r="G626">
        <v>1758</v>
      </c>
      <c r="H626">
        <v>1711</v>
      </c>
      <c r="I626">
        <v>1672</v>
      </c>
      <c r="J626">
        <v>1632</v>
      </c>
      <c r="K626">
        <v>1591</v>
      </c>
      <c r="L626">
        <v>1554</v>
      </c>
      <c r="M626">
        <v>1515</v>
      </c>
      <c r="N626">
        <v>1480</v>
      </c>
      <c r="O626">
        <v>1444</v>
      </c>
      <c r="P626">
        <v>1409</v>
      </c>
      <c r="Q626">
        <v>1373</v>
      </c>
      <c r="R626">
        <v>1340</v>
      </c>
      <c r="S626">
        <v>1283</v>
      </c>
      <c r="T626">
        <v>1228</v>
      </c>
      <c r="U626">
        <v>1205</v>
      </c>
      <c r="V626">
        <v>1188</v>
      </c>
      <c r="W626">
        <v>1164</v>
      </c>
      <c r="X626">
        <v>1134</v>
      </c>
      <c r="Y626">
        <v>1107</v>
      </c>
      <c r="Z626">
        <v>1083</v>
      </c>
      <c r="AA626">
        <v>1059</v>
      </c>
      <c r="AB626">
        <v>1034</v>
      </c>
      <c r="AC626">
        <v>1009</v>
      </c>
      <c r="AD626">
        <v>985</v>
      </c>
      <c r="AE626">
        <v>962</v>
      </c>
      <c r="AF626">
        <v>528</v>
      </c>
      <c r="AG626">
        <v>44</v>
      </c>
      <c r="AH626">
        <v>41</v>
      </c>
      <c r="AI626">
        <v>42</v>
      </c>
      <c r="AJ626" s="5" t="str">
        <f t="shared" si="9"/>
        <v>Jobs: Machinery and equipment n.e.c.</v>
      </c>
    </row>
    <row r="627" spans="1:36" ht="15" thickTop="1" thickBot="1" x14ac:dyDescent="0.5">
      <c r="A627" t="s">
        <v>92</v>
      </c>
      <c r="B627" t="s">
        <v>140</v>
      </c>
      <c r="C627" t="s">
        <v>141</v>
      </c>
      <c r="D627">
        <v>0</v>
      </c>
      <c r="E627">
        <v>0</v>
      </c>
      <c r="F627">
        <v>-385</v>
      </c>
      <c r="G627">
        <v>-371</v>
      </c>
      <c r="H627">
        <v>-355</v>
      </c>
      <c r="I627">
        <v>-343</v>
      </c>
      <c r="J627">
        <v>-329</v>
      </c>
      <c r="K627">
        <v>-315</v>
      </c>
      <c r="L627">
        <v>-303</v>
      </c>
      <c r="M627">
        <v>-291</v>
      </c>
      <c r="N627">
        <v>-282</v>
      </c>
      <c r="O627">
        <v>-268</v>
      </c>
      <c r="P627">
        <v>-259</v>
      </c>
      <c r="Q627">
        <v>-249</v>
      </c>
      <c r="R627">
        <v>-241</v>
      </c>
      <c r="S627">
        <v>-237</v>
      </c>
      <c r="T627">
        <v>-228</v>
      </c>
      <c r="U627">
        <v>-208</v>
      </c>
      <c r="V627">
        <v>-198</v>
      </c>
      <c r="W627">
        <v>-193</v>
      </c>
      <c r="X627">
        <v>-188</v>
      </c>
      <c r="Y627">
        <v>-181</v>
      </c>
      <c r="Z627">
        <v>-175</v>
      </c>
      <c r="AA627">
        <v>-168</v>
      </c>
      <c r="AB627">
        <v>-162</v>
      </c>
      <c r="AC627">
        <v>-155</v>
      </c>
      <c r="AD627">
        <v>-149</v>
      </c>
      <c r="AE627">
        <v>-144</v>
      </c>
      <c r="AF627">
        <v>-48</v>
      </c>
      <c r="AG627">
        <v>56</v>
      </c>
      <c r="AH627">
        <v>52</v>
      </c>
      <c r="AI627">
        <v>45</v>
      </c>
      <c r="AJ627" s="5" t="str">
        <f t="shared" si="9"/>
        <v>Jobs: Motor vehicles, trailers and semi-trailers</v>
      </c>
    </row>
    <row r="628" spans="1:36" ht="15" thickTop="1" thickBot="1" x14ac:dyDescent="0.5">
      <c r="A628" t="s">
        <v>93</v>
      </c>
      <c r="B628" t="s">
        <v>140</v>
      </c>
      <c r="C628" t="s">
        <v>141</v>
      </c>
      <c r="D628">
        <v>0</v>
      </c>
      <c r="E628">
        <v>0</v>
      </c>
      <c r="F628">
        <v>-368</v>
      </c>
      <c r="G628">
        <v>-333</v>
      </c>
      <c r="H628">
        <v>-323</v>
      </c>
      <c r="I628">
        <v>-309</v>
      </c>
      <c r="J628">
        <v>-296</v>
      </c>
      <c r="K628">
        <v>-284</v>
      </c>
      <c r="L628">
        <v>-271</v>
      </c>
      <c r="M628">
        <v>-261</v>
      </c>
      <c r="N628">
        <v>-248</v>
      </c>
      <c r="O628">
        <v>-240</v>
      </c>
      <c r="P628">
        <v>-229</v>
      </c>
      <c r="Q628">
        <v>-220</v>
      </c>
      <c r="R628">
        <v>-212</v>
      </c>
      <c r="S628">
        <v>-207</v>
      </c>
      <c r="T628">
        <v>-198</v>
      </c>
      <c r="U628">
        <v>-183</v>
      </c>
      <c r="V628">
        <v>-172</v>
      </c>
      <c r="W628">
        <v>-166</v>
      </c>
      <c r="X628">
        <v>-161</v>
      </c>
      <c r="Y628">
        <v>-155</v>
      </c>
      <c r="Z628">
        <v>-147</v>
      </c>
      <c r="AA628">
        <v>-141</v>
      </c>
      <c r="AB628">
        <v>-136</v>
      </c>
      <c r="AC628">
        <v>-130</v>
      </c>
      <c r="AD628">
        <v>-123</v>
      </c>
      <c r="AE628">
        <v>-118</v>
      </c>
      <c r="AF628">
        <v>-27</v>
      </c>
      <c r="AG628">
        <v>64</v>
      </c>
      <c r="AH628">
        <v>58</v>
      </c>
      <c r="AI628">
        <v>52</v>
      </c>
      <c r="AJ628" s="5" t="str">
        <f t="shared" si="9"/>
        <v>Jobs: Other transport equipment</v>
      </c>
    </row>
    <row r="629" spans="1:36" ht="15" thickTop="1" thickBot="1" x14ac:dyDescent="0.5">
      <c r="A629" t="s">
        <v>94</v>
      </c>
      <c r="B629" t="s">
        <v>140</v>
      </c>
      <c r="C629" t="s">
        <v>141</v>
      </c>
      <c r="D629">
        <v>0</v>
      </c>
      <c r="E629">
        <v>0</v>
      </c>
      <c r="F629">
        <v>-172</v>
      </c>
      <c r="G629">
        <v>-136</v>
      </c>
      <c r="H629">
        <v>-134</v>
      </c>
      <c r="I629">
        <v>-126</v>
      </c>
      <c r="J629">
        <v>-119</v>
      </c>
      <c r="K629">
        <v>-112</v>
      </c>
      <c r="L629">
        <v>-106</v>
      </c>
      <c r="M629">
        <v>-100</v>
      </c>
      <c r="N629">
        <v>-95</v>
      </c>
      <c r="O629">
        <v>-90</v>
      </c>
      <c r="P629">
        <v>-84</v>
      </c>
      <c r="Q629">
        <v>-80</v>
      </c>
      <c r="R629">
        <v>-77</v>
      </c>
      <c r="S629">
        <v>-84</v>
      </c>
      <c r="T629">
        <v>-91</v>
      </c>
      <c r="U629">
        <v>-83</v>
      </c>
      <c r="V629">
        <v>-70</v>
      </c>
      <c r="W629">
        <v>-63</v>
      </c>
      <c r="X629">
        <v>-62</v>
      </c>
      <c r="Y629">
        <v>-58</v>
      </c>
      <c r="Z629">
        <v>-54</v>
      </c>
      <c r="AA629">
        <v>-48</v>
      </c>
      <c r="AB629">
        <v>-46</v>
      </c>
      <c r="AC629">
        <v>-42</v>
      </c>
      <c r="AD629">
        <v>-40</v>
      </c>
      <c r="AE629">
        <v>-37</v>
      </c>
      <c r="AF629">
        <v>6</v>
      </c>
      <c r="AG629">
        <v>45</v>
      </c>
      <c r="AH629">
        <v>40</v>
      </c>
      <c r="AI629">
        <v>39</v>
      </c>
      <c r="AJ629" s="5" t="str">
        <f t="shared" si="9"/>
        <v>Jobs: Other manufacturing; repair and installation of machinery and equipment</v>
      </c>
    </row>
    <row r="630" spans="1:36" ht="15" thickTop="1" thickBot="1" x14ac:dyDescent="0.5">
      <c r="A630" t="s">
        <v>95</v>
      </c>
      <c r="B630" t="s">
        <v>140</v>
      </c>
      <c r="C630" t="s">
        <v>141</v>
      </c>
      <c r="D630">
        <v>0</v>
      </c>
      <c r="E630">
        <v>0</v>
      </c>
      <c r="F630">
        <v>-128</v>
      </c>
      <c r="G630">
        <v>-89</v>
      </c>
      <c r="H630">
        <v>-112</v>
      </c>
      <c r="I630">
        <v>-120</v>
      </c>
      <c r="J630">
        <v>-129</v>
      </c>
      <c r="K630">
        <v>-145</v>
      </c>
      <c r="L630">
        <v>-150</v>
      </c>
      <c r="M630">
        <v>-163</v>
      </c>
      <c r="N630">
        <v>-177</v>
      </c>
      <c r="O630">
        <v>-187</v>
      </c>
      <c r="P630">
        <v>-186</v>
      </c>
      <c r="Q630">
        <v>-196</v>
      </c>
      <c r="R630">
        <v>-251</v>
      </c>
      <c r="S630">
        <v>-185</v>
      </c>
      <c r="T630">
        <v>-126</v>
      </c>
      <c r="U630">
        <v>-205</v>
      </c>
      <c r="V630">
        <v>-276</v>
      </c>
      <c r="W630">
        <v>-276</v>
      </c>
      <c r="X630">
        <v>-264</v>
      </c>
      <c r="Y630">
        <v>-282</v>
      </c>
      <c r="Z630">
        <v>-302</v>
      </c>
      <c r="AA630">
        <v>-312</v>
      </c>
      <c r="AB630">
        <v>-324</v>
      </c>
      <c r="AC630">
        <v>-334</v>
      </c>
      <c r="AD630">
        <v>-352</v>
      </c>
      <c r="AE630">
        <v>-363</v>
      </c>
      <c r="AF630">
        <v>-319</v>
      </c>
      <c r="AG630">
        <v>-263</v>
      </c>
      <c r="AH630">
        <v>-291</v>
      </c>
      <c r="AI630">
        <v>-283</v>
      </c>
      <c r="AJ630" s="5" t="str">
        <f t="shared" si="9"/>
        <v>Jobs: Electricity, gas, water supply, sewerage, waste and remediation services</v>
      </c>
    </row>
    <row r="631" spans="1:36" ht="15" thickTop="1" thickBot="1" x14ac:dyDescent="0.5">
      <c r="A631" t="s">
        <v>96</v>
      </c>
      <c r="B631" t="s">
        <v>140</v>
      </c>
      <c r="C631" t="s">
        <v>141</v>
      </c>
      <c r="D631">
        <v>0</v>
      </c>
      <c r="E631">
        <v>0</v>
      </c>
      <c r="F631">
        <v>-2047</v>
      </c>
      <c r="G631">
        <v>-1923</v>
      </c>
      <c r="H631">
        <v>-1925</v>
      </c>
      <c r="I631">
        <v>-1892</v>
      </c>
      <c r="J631">
        <v>-1853</v>
      </c>
      <c r="K631">
        <v>-1827</v>
      </c>
      <c r="L631">
        <v>-1790</v>
      </c>
      <c r="M631">
        <v>-1756</v>
      </c>
      <c r="N631">
        <v>-1713</v>
      </c>
      <c r="O631">
        <v>-1689</v>
      </c>
      <c r="P631">
        <v>-1643</v>
      </c>
      <c r="Q631">
        <v>-1622</v>
      </c>
      <c r="R631">
        <v>-1577</v>
      </c>
      <c r="S631">
        <v>-1699</v>
      </c>
      <c r="T631">
        <v>-1662</v>
      </c>
      <c r="U631">
        <v>-1434</v>
      </c>
      <c r="V631">
        <v>-1324</v>
      </c>
      <c r="W631">
        <v>-1363</v>
      </c>
      <c r="X631">
        <v>-1389</v>
      </c>
      <c r="Y631">
        <v>-1351</v>
      </c>
      <c r="Z631">
        <v>-1300</v>
      </c>
      <c r="AA631">
        <v>-1258</v>
      </c>
      <c r="AB631">
        <v>-1227</v>
      </c>
      <c r="AC631">
        <v>-1202</v>
      </c>
      <c r="AD631">
        <v>-1134</v>
      </c>
      <c r="AE631">
        <v>-1099</v>
      </c>
      <c r="AF631">
        <v>431</v>
      </c>
      <c r="AG631">
        <v>2093</v>
      </c>
      <c r="AH631">
        <v>2066</v>
      </c>
      <c r="AI631">
        <v>1962</v>
      </c>
      <c r="AJ631" s="5" t="str">
        <f t="shared" si="9"/>
        <v>Jobs: Construction</v>
      </c>
    </row>
    <row r="632" spans="1:36" ht="15" thickTop="1" thickBot="1" x14ac:dyDescent="0.5">
      <c r="A632" t="s">
        <v>97</v>
      </c>
      <c r="B632" t="s">
        <v>140</v>
      </c>
      <c r="C632" t="s">
        <v>141</v>
      </c>
      <c r="D632">
        <v>0</v>
      </c>
      <c r="E632">
        <v>0</v>
      </c>
      <c r="F632">
        <v>748</v>
      </c>
      <c r="G632">
        <v>942</v>
      </c>
      <c r="H632">
        <v>922</v>
      </c>
      <c r="I632">
        <v>939</v>
      </c>
      <c r="J632">
        <v>946</v>
      </c>
      <c r="K632">
        <v>954</v>
      </c>
      <c r="L632">
        <v>963</v>
      </c>
      <c r="M632">
        <v>966</v>
      </c>
      <c r="N632">
        <v>973</v>
      </c>
      <c r="O632">
        <v>980</v>
      </c>
      <c r="P632">
        <v>984</v>
      </c>
      <c r="Q632">
        <v>982</v>
      </c>
      <c r="R632">
        <v>980</v>
      </c>
      <c r="S632">
        <v>941</v>
      </c>
      <c r="T632">
        <v>890</v>
      </c>
      <c r="U632">
        <v>920</v>
      </c>
      <c r="V632">
        <v>976</v>
      </c>
      <c r="W632">
        <v>1002</v>
      </c>
      <c r="X632">
        <v>985</v>
      </c>
      <c r="Y632">
        <v>980</v>
      </c>
      <c r="Z632">
        <v>999</v>
      </c>
      <c r="AA632">
        <v>1012</v>
      </c>
      <c r="AB632">
        <v>1019</v>
      </c>
      <c r="AC632">
        <v>1029</v>
      </c>
      <c r="AD632">
        <v>1038</v>
      </c>
      <c r="AE632">
        <v>1048</v>
      </c>
      <c r="AF632">
        <v>768</v>
      </c>
      <c r="AG632">
        <v>368</v>
      </c>
      <c r="AH632">
        <v>309</v>
      </c>
      <c r="AI632">
        <v>305</v>
      </c>
      <c r="AJ632" s="5" t="str">
        <f t="shared" si="9"/>
        <v>Jobs: Wholesale and retail trade; repair of motor vehicles</v>
      </c>
    </row>
    <row r="633" spans="1:36" ht="15" thickTop="1" thickBot="1" x14ac:dyDescent="0.5">
      <c r="A633" t="s">
        <v>98</v>
      </c>
      <c r="B633" t="s">
        <v>140</v>
      </c>
      <c r="C633" t="s">
        <v>141</v>
      </c>
      <c r="D633">
        <v>0</v>
      </c>
      <c r="E633">
        <v>0</v>
      </c>
      <c r="F633">
        <v>207</v>
      </c>
      <c r="G633">
        <v>262</v>
      </c>
      <c r="H633">
        <v>257</v>
      </c>
      <c r="I633">
        <v>264</v>
      </c>
      <c r="J633">
        <v>268</v>
      </c>
      <c r="K633">
        <v>270</v>
      </c>
      <c r="L633">
        <v>275</v>
      </c>
      <c r="M633">
        <v>278</v>
      </c>
      <c r="N633">
        <v>281</v>
      </c>
      <c r="O633">
        <v>285</v>
      </c>
      <c r="P633">
        <v>288</v>
      </c>
      <c r="Q633">
        <v>289</v>
      </c>
      <c r="R633">
        <v>289</v>
      </c>
      <c r="S633">
        <v>262</v>
      </c>
      <c r="T633">
        <v>228</v>
      </c>
      <c r="U633">
        <v>240</v>
      </c>
      <c r="V633">
        <v>265</v>
      </c>
      <c r="W633">
        <v>278</v>
      </c>
      <c r="X633">
        <v>276</v>
      </c>
      <c r="Y633">
        <v>281</v>
      </c>
      <c r="Z633">
        <v>288</v>
      </c>
      <c r="AA633">
        <v>292</v>
      </c>
      <c r="AB633">
        <v>296</v>
      </c>
      <c r="AC633">
        <v>300</v>
      </c>
      <c r="AD633">
        <v>305</v>
      </c>
      <c r="AE633">
        <v>309</v>
      </c>
      <c r="AF633">
        <v>232</v>
      </c>
      <c r="AG633">
        <v>123</v>
      </c>
      <c r="AH633">
        <v>113</v>
      </c>
      <c r="AI633">
        <v>116</v>
      </c>
      <c r="AJ633" s="5" t="str">
        <f t="shared" si="9"/>
        <v>Jobs: Transportation and storage</v>
      </c>
    </row>
    <row r="634" spans="1:36" ht="15" thickTop="1" thickBot="1" x14ac:dyDescent="0.5">
      <c r="A634" t="s">
        <v>99</v>
      </c>
      <c r="B634" t="s">
        <v>140</v>
      </c>
      <c r="C634" t="s">
        <v>141</v>
      </c>
      <c r="D634">
        <v>0</v>
      </c>
      <c r="E634">
        <v>0</v>
      </c>
      <c r="F634">
        <v>415</v>
      </c>
      <c r="G634">
        <v>566</v>
      </c>
      <c r="H634">
        <v>554</v>
      </c>
      <c r="I634">
        <v>569</v>
      </c>
      <c r="J634">
        <v>579</v>
      </c>
      <c r="K634">
        <v>589</v>
      </c>
      <c r="L634">
        <v>601</v>
      </c>
      <c r="M634">
        <v>608</v>
      </c>
      <c r="N634">
        <v>616</v>
      </c>
      <c r="O634">
        <v>625</v>
      </c>
      <c r="P634">
        <v>633</v>
      </c>
      <c r="Q634">
        <v>636</v>
      </c>
      <c r="R634">
        <v>640</v>
      </c>
      <c r="S634">
        <v>618</v>
      </c>
      <c r="T634">
        <v>588</v>
      </c>
      <c r="U634">
        <v>610</v>
      </c>
      <c r="V634">
        <v>651</v>
      </c>
      <c r="W634">
        <v>671</v>
      </c>
      <c r="X634">
        <v>671</v>
      </c>
      <c r="Y634">
        <v>678</v>
      </c>
      <c r="Z634">
        <v>694</v>
      </c>
      <c r="AA634">
        <v>706</v>
      </c>
      <c r="AB634">
        <v>714</v>
      </c>
      <c r="AC634">
        <v>724</v>
      </c>
      <c r="AD634">
        <v>733</v>
      </c>
      <c r="AE634">
        <v>743</v>
      </c>
      <c r="AF634">
        <v>592</v>
      </c>
      <c r="AG634">
        <v>356</v>
      </c>
      <c r="AH634">
        <v>311</v>
      </c>
      <c r="AI634">
        <v>308</v>
      </c>
      <c r="AJ634" s="5" t="str">
        <f t="shared" si="9"/>
        <v>Jobs: Accomodation and food services</v>
      </c>
    </row>
    <row r="635" spans="1:36" ht="15" thickTop="1" thickBot="1" x14ac:dyDescent="0.5">
      <c r="A635" t="s">
        <v>100</v>
      </c>
      <c r="B635" t="s">
        <v>140</v>
      </c>
      <c r="C635" t="s">
        <v>141</v>
      </c>
      <c r="D635">
        <v>0</v>
      </c>
      <c r="E635">
        <v>0</v>
      </c>
      <c r="F635">
        <v>49</v>
      </c>
      <c r="G635">
        <v>60</v>
      </c>
      <c r="H635">
        <v>55</v>
      </c>
      <c r="I635">
        <v>53</v>
      </c>
      <c r="J635">
        <v>52</v>
      </c>
      <c r="K635">
        <v>50</v>
      </c>
      <c r="L635">
        <v>47</v>
      </c>
      <c r="M635">
        <v>45</v>
      </c>
      <c r="N635">
        <v>43</v>
      </c>
      <c r="O635">
        <v>41</v>
      </c>
      <c r="P635">
        <v>39</v>
      </c>
      <c r="Q635">
        <v>37</v>
      </c>
      <c r="R635">
        <v>35</v>
      </c>
      <c r="S635">
        <v>32</v>
      </c>
      <c r="T635">
        <v>28</v>
      </c>
      <c r="U635">
        <v>28</v>
      </c>
      <c r="V635">
        <v>28</v>
      </c>
      <c r="W635">
        <v>28</v>
      </c>
      <c r="X635">
        <v>26</v>
      </c>
      <c r="Y635">
        <v>25</v>
      </c>
      <c r="Z635">
        <v>24</v>
      </c>
      <c r="AA635">
        <v>23</v>
      </c>
      <c r="AB635">
        <v>22</v>
      </c>
      <c r="AC635">
        <v>21</v>
      </c>
      <c r="AD635">
        <v>20</v>
      </c>
      <c r="AE635">
        <v>19</v>
      </c>
      <c r="AF635">
        <v>13</v>
      </c>
      <c r="AG635">
        <v>7</v>
      </c>
      <c r="AH635">
        <v>6</v>
      </c>
      <c r="AI635">
        <v>6</v>
      </c>
      <c r="AJ635" s="5" t="str">
        <f t="shared" si="9"/>
        <v>Jobs: Publishing, audiovisual and broadcasting activities</v>
      </c>
    </row>
    <row r="636" spans="1:36" ht="15" thickTop="1" thickBot="1" x14ac:dyDescent="0.5">
      <c r="A636" t="s">
        <v>101</v>
      </c>
      <c r="B636" t="s">
        <v>140</v>
      </c>
      <c r="C636" t="s">
        <v>141</v>
      </c>
      <c r="D636">
        <v>0</v>
      </c>
      <c r="E636">
        <v>0</v>
      </c>
      <c r="F636">
        <v>38</v>
      </c>
      <c r="G636">
        <v>48</v>
      </c>
      <c r="H636">
        <v>44</v>
      </c>
      <c r="I636">
        <v>43</v>
      </c>
      <c r="J636">
        <v>41</v>
      </c>
      <c r="K636">
        <v>39</v>
      </c>
      <c r="L636">
        <v>38</v>
      </c>
      <c r="M636">
        <v>36</v>
      </c>
      <c r="N636">
        <v>34</v>
      </c>
      <c r="O636">
        <v>33</v>
      </c>
      <c r="P636">
        <v>31</v>
      </c>
      <c r="Q636">
        <v>29</v>
      </c>
      <c r="R636">
        <v>28</v>
      </c>
      <c r="S636">
        <v>25</v>
      </c>
      <c r="T636">
        <v>22</v>
      </c>
      <c r="U636">
        <v>21</v>
      </c>
      <c r="V636">
        <v>21</v>
      </c>
      <c r="W636">
        <v>22</v>
      </c>
      <c r="X636">
        <v>20</v>
      </c>
      <c r="Y636">
        <v>19</v>
      </c>
      <c r="Z636">
        <v>19</v>
      </c>
      <c r="AA636">
        <v>18</v>
      </c>
      <c r="AB636">
        <v>17</v>
      </c>
      <c r="AC636">
        <v>16</v>
      </c>
      <c r="AD636">
        <v>15</v>
      </c>
      <c r="AE636">
        <v>14</v>
      </c>
      <c r="AF636">
        <v>11</v>
      </c>
      <c r="AG636">
        <v>6</v>
      </c>
      <c r="AH636">
        <v>5</v>
      </c>
      <c r="AI636">
        <v>5</v>
      </c>
      <c r="AJ636" s="5" t="str">
        <f t="shared" si="9"/>
        <v>Jobs: Telecommunications</v>
      </c>
    </row>
    <row r="637" spans="1:36" ht="15" thickTop="1" thickBot="1" x14ac:dyDescent="0.5">
      <c r="A637" t="s">
        <v>102</v>
      </c>
      <c r="B637" t="s">
        <v>140</v>
      </c>
      <c r="C637" t="s">
        <v>141</v>
      </c>
      <c r="D637">
        <v>0</v>
      </c>
      <c r="E637">
        <v>0</v>
      </c>
      <c r="F637">
        <v>21</v>
      </c>
      <c r="G637">
        <v>27</v>
      </c>
      <c r="H637">
        <v>25</v>
      </c>
      <c r="I637">
        <v>24</v>
      </c>
      <c r="J637">
        <v>23</v>
      </c>
      <c r="K637">
        <v>22</v>
      </c>
      <c r="L637">
        <v>21</v>
      </c>
      <c r="M637">
        <v>20</v>
      </c>
      <c r="N637">
        <v>20</v>
      </c>
      <c r="O637">
        <v>19</v>
      </c>
      <c r="P637">
        <v>18</v>
      </c>
      <c r="Q637">
        <v>17</v>
      </c>
      <c r="R637">
        <v>16</v>
      </c>
      <c r="S637">
        <v>14</v>
      </c>
      <c r="T637">
        <v>13</v>
      </c>
      <c r="U637">
        <v>12</v>
      </c>
      <c r="V637">
        <v>13</v>
      </c>
      <c r="W637">
        <v>12</v>
      </c>
      <c r="X637">
        <v>11</v>
      </c>
      <c r="Y637">
        <v>11</v>
      </c>
      <c r="Z637">
        <v>10</v>
      </c>
      <c r="AA637">
        <v>10</v>
      </c>
      <c r="AB637">
        <v>9</v>
      </c>
      <c r="AC637">
        <v>9</v>
      </c>
      <c r="AD637">
        <v>9</v>
      </c>
      <c r="AE637">
        <v>8</v>
      </c>
      <c r="AF637">
        <v>6</v>
      </c>
      <c r="AG637">
        <v>3</v>
      </c>
      <c r="AH637">
        <v>3</v>
      </c>
      <c r="AI637">
        <v>3</v>
      </c>
      <c r="AJ637" s="5" t="str">
        <f t="shared" si="9"/>
        <v>Jobs: IT and other information services</v>
      </c>
    </row>
    <row r="638" spans="1:36" ht="15" thickTop="1" thickBot="1" x14ac:dyDescent="0.5">
      <c r="A638" t="s">
        <v>103</v>
      </c>
      <c r="B638" t="s">
        <v>140</v>
      </c>
      <c r="C638" t="s">
        <v>141</v>
      </c>
      <c r="D638">
        <v>0</v>
      </c>
      <c r="E638">
        <v>0</v>
      </c>
      <c r="F638">
        <v>145</v>
      </c>
      <c r="G638">
        <v>184</v>
      </c>
      <c r="H638">
        <v>182</v>
      </c>
      <c r="I638">
        <v>188</v>
      </c>
      <c r="J638">
        <v>191</v>
      </c>
      <c r="K638">
        <v>195</v>
      </c>
      <c r="L638">
        <v>200</v>
      </c>
      <c r="M638">
        <v>202</v>
      </c>
      <c r="N638">
        <v>206</v>
      </c>
      <c r="O638">
        <v>210</v>
      </c>
      <c r="P638">
        <v>212</v>
      </c>
      <c r="Q638">
        <v>214</v>
      </c>
      <c r="R638">
        <v>215</v>
      </c>
      <c r="S638">
        <v>208</v>
      </c>
      <c r="T638">
        <v>200</v>
      </c>
      <c r="U638">
        <v>206</v>
      </c>
      <c r="V638">
        <v>217</v>
      </c>
      <c r="W638">
        <v>223</v>
      </c>
      <c r="X638">
        <v>223</v>
      </c>
      <c r="Y638">
        <v>225</v>
      </c>
      <c r="Z638">
        <v>229</v>
      </c>
      <c r="AA638">
        <v>232</v>
      </c>
      <c r="AB638">
        <v>234</v>
      </c>
      <c r="AC638">
        <v>236</v>
      </c>
      <c r="AD638">
        <v>238</v>
      </c>
      <c r="AE638">
        <v>241</v>
      </c>
      <c r="AF638">
        <v>194</v>
      </c>
      <c r="AG638">
        <v>129</v>
      </c>
      <c r="AH638">
        <v>119</v>
      </c>
      <c r="AI638">
        <v>118</v>
      </c>
      <c r="AJ638" s="5" t="str">
        <f t="shared" si="9"/>
        <v>Jobs: Financial and insurance activities</v>
      </c>
    </row>
    <row r="639" spans="1:36" ht="15" thickTop="1" thickBot="1" x14ac:dyDescent="0.5">
      <c r="A639" t="s">
        <v>104</v>
      </c>
      <c r="B639" t="s">
        <v>140</v>
      </c>
      <c r="C639" t="s">
        <v>141</v>
      </c>
      <c r="D639">
        <v>0</v>
      </c>
      <c r="E639">
        <v>0</v>
      </c>
      <c r="F639">
        <v>149</v>
      </c>
      <c r="G639">
        <v>188</v>
      </c>
      <c r="H639">
        <v>183</v>
      </c>
      <c r="I639">
        <v>186</v>
      </c>
      <c r="J639">
        <v>188</v>
      </c>
      <c r="K639">
        <v>189</v>
      </c>
      <c r="L639">
        <v>191</v>
      </c>
      <c r="M639">
        <v>192</v>
      </c>
      <c r="N639">
        <v>193</v>
      </c>
      <c r="O639">
        <v>194</v>
      </c>
      <c r="P639">
        <v>195</v>
      </c>
      <c r="Q639">
        <v>195</v>
      </c>
      <c r="R639">
        <v>194</v>
      </c>
      <c r="S639">
        <v>187</v>
      </c>
      <c r="T639">
        <v>177</v>
      </c>
      <c r="U639">
        <v>182</v>
      </c>
      <c r="V639">
        <v>192</v>
      </c>
      <c r="W639">
        <v>196</v>
      </c>
      <c r="X639">
        <v>194</v>
      </c>
      <c r="Y639">
        <v>196</v>
      </c>
      <c r="Z639">
        <v>198</v>
      </c>
      <c r="AA639">
        <v>199</v>
      </c>
      <c r="AB639">
        <v>200</v>
      </c>
      <c r="AC639">
        <v>201</v>
      </c>
      <c r="AD639">
        <v>202</v>
      </c>
      <c r="AE639">
        <v>204</v>
      </c>
      <c r="AF639">
        <v>155</v>
      </c>
      <c r="AG639">
        <v>87</v>
      </c>
      <c r="AH639">
        <v>77</v>
      </c>
      <c r="AI639">
        <v>75</v>
      </c>
      <c r="AJ639" s="5" t="str">
        <f t="shared" si="9"/>
        <v>Jobs: Real estate activities</v>
      </c>
    </row>
    <row r="640" spans="1:36" ht="15" thickTop="1" thickBot="1" x14ac:dyDescent="0.5">
      <c r="A640" t="s">
        <v>105</v>
      </c>
      <c r="B640" t="s">
        <v>140</v>
      </c>
      <c r="C640" t="s">
        <v>141</v>
      </c>
      <c r="D640">
        <v>0</v>
      </c>
      <c r="E640">
        <v>0</v>
      </c>
      <c r="F640">
        <v>136</v>
      </c>
      <c r="G640">
        <v>173</v>
      </c>
      <c r="H640">
        <v>168</v>
      </c>
      <c r="I640">
        <v>171</v>
      </c>
      <c r="J640">
        <v>173</v>
      </c>
      <c r="K640">
        <v>174</v>
      </c>
      <c r="L640">
        <v>176</v>
      </c>
      <c r="M640">
        <v>177</v>
      </c>
      <c r="N640">
        <v>178</v>
      </c>
      <c r="O640">
        <v>178</v>
      </c>
      <c r="P640">
        <v>179</v>
      </c>
      <c r="Q640">
        <v>177</v>
      </c>
      <c r="R640">
        <v>178</v>
      </c>
      <c r="S640">
        <v>166</v>
      </c>
      <c r="T640">
        <v>150</v>
      </c>
      <c r="U640">
        <v>154</v>
      </c>
      <c r="V640">
        <v>167</v>
      </c>
      <c r="W640">
        <v>172</v>
      </c>
      <c r="X640">
        <v>170</v>
      </c>
      <c r="Y640">
        <v>170</v>
      </c>
      <c r="Z640">
        <v>174</v>
      </c>
      <c r="AA640">
        <v>176</v>
      </c>
      <c r="AB640">
        <v>177</v>
      </c>
      <c r="AC640">
        <v>179</v>
      </c>
      <c r="AD640">
        <v>180</v>
      </c>
      <c r="AE640">
        <v>181</v>
      </c>
      <c r="AF640">
        <v>137</v>
      </c>
      <c r="AG640">
        <v>74</v>
      </c>
      <c r="AH640">
        <v>67</v>
      </c>
      <c r="AI640">
        <v>69</v>
      </c>
      <c r="AJ640" s="5" t="str">
        <f t="shared" si="9"/>
        <v>Jobs: Other business sector services</v>
      </c>
    </row>
    <row r="641" spans="1:36" ht="15" thickTop="1" thickBot="1" x14ac:dyDescent="0.5">
      <c r="A641" t="s">
        <v>106</v>
      </c>
      <c r="B641" t="s">
        <v>140</v>
      </c>
      <c r="C641" t="s">
        <v>141</v>
      </c>
      <c r="D641">
        <v>0</v>
      </c>
      <c r="E641">
        <v>0</v>
      </c>
      <c r="F641">
        <v>-404</v>
      </c>
      <c r="G641">
        <v>-408</v>
      </c>
      <c r="H641">
        <v>-412</v>
      </c>
      <c r="I641">
        <v>-417</v>
      </c>
      <c r="J641">
        <v>-422</v>
      </c>
      <c r="K641">
        <v>-425</v>
      </c>
      <c r="L641">
        <v>-429</v>
      </c>
      <c r="M641">
        <v>-432</v>
      </c>
      <c r="N641">
        <v>-436</v>
      </c>
      <c r="O641">
        <v>-440</v>
      </c>
      <c r="P641">
        <v>-443</v>
      </c>
      <c r="Q641">
        <v>-447</v>
      </c>
      <c r="R641">
        <v>-454</v>
      </c>
      <c r="S641">
        <v>-495</v>
      </c>
      <c r="T641">
        <v>-531</v>
      </c>
      <c r="U641">
        <v>-522</v>
      </c>
      <c r="V641">
        <v>-506</v>
      </c>
      <c r="W641">
        <v>-498</v>
      </c>
      <c r="X641">
        <v>-495</v>
      </c>
      <c r="Y641">
        <v>-488</v>
      </c>
      <c r="Z641">
        <v>-484</v>
      </c>
      <c r="AA641">
        <v>-483</v>
      </c>
      <c r="AB641">
        <v>-483</v>
      </c>
      <c r="AC641">
        <v>-482</v>
      </c>
      <c r="AD641">
        <v>-480</v>
      </c>
      <c r="AE641">
        <v>-480</v>
      </c>
      <c r="AF641">
        <v>-313</v>
      </c>
      <c r="AG641">
        <v>-120</v>
      </c>
      <c r="AH641">
        <v>-101</v>
      </c>
      <c r="AI641">
        <v>-91</v>
      </c>
      <c r="AJ641" s="5" t="str">
        <f t="shared" si="9"/>
        <v>Jobs: Public administration and defence; compulsory social security</v>
      </c>
    </row>
    <row r="642" spans="1:36" ht="15" thickTop="1" thickBot="1" x14ac:dyDescent="0.5">
      <c r="A642" t="s">
        <v>107</v>
      </c>
      <c r="B642" t="s">
        <v>140</v>
      </c>
      <c r="C642" t="s">
        <v>141</v>
      </c>
      <c r="D642">
        <v>0</v>
      </c>
      <c r="E642">
        <v>0</v>
      </c>
      <c r="F642">
        <v>178</v>
      </c>
      <c r="G642">
        <v>247</v>
      </c>
      <c r="H642">
        <v>240</v>
      </c>
      <c r="I642">
        <v>247</v>
      </c>
      <c r="J642">
        <v>251</v>
      </c>
      <c r="K642">
        <v>256</v>
      </c>
      <c r="L642">
        <v>261</v>
      </c>
      <c r="M642">
        <v>264</v>
      </c>
      <c r="N642">
        <v>268</v>
      </c>
      <c r="O642">
        <v>272</v>
      </c>
      <c r="P642">
        <v>276</v>
      </c>
      <c r="Q642">
        <v>276</v>
      </c>
      <c r="R642">
        <v>276</v>
      </c>
      <c r="S642">
        <v>256</v>
      </c>
      <c r="T642">
        <v>234</v>
      </c>
      <c r="U642">
        <v>248</v>
      </c>
      <c r="V642">
        <v>273</v>
      </c>
      <c r="W642">
        <v>284</v>
      </c>
      <c r="X642">
        <v>286</v>
      </c>
      <c r="Y642">
        <v>291</v>
      </c>
      <c r="Z642">
        <v>300</v>
      </c>
      <c r="AA642">
        <v>307</v>
      </c>
      <c r="AB642">
        <v>312</v>
      </c>
      <c r="AC642">
        <v>317</v>
      </c>
      <c r="AD642">
        <v>323</v>
      </c>
      <c r="AE642">
        <v>328</v>
      </c>
      <c r="AF642">
        <v>264</v>
      </c>
      <c r="AG642">
        <v>160</v>
      </c>
      <c r="AH642">
        <v>144</v>
      </c>
      <c r="AI642">
        <v>144</v>
      </c>
      <c r="AJ642" s="5" t="str">
        <f t="shared" si="9"/>
        <v>Jobs: Education</v>
      </c>
    </row>
    <row r="643" spans="1:36" ht="15" thickTop="1" thickBot="1" x14ac:dyDescent="0.5">
      <c r="A643" t="s">
        <v>108</v>
      </c>
      <c r="B643" t="s">
        <v>140</v>
      </c>
      <c r="C643" t="s">
        <v>141</v>
      </c>
      <c r="D643">
        <v>0</v>
      </c>
      <c r="E643">
        <v>0</v>
      </c>
      <c r="F643">
        <v>772</v>
      </c>
      <c r="G643">
        <v>976</v>
      </c>
      <c r="H643">
        <v>960</v>
      </c>
      <c r="I643">
        <v>984</v>
      </c>
      <c r="J643">
        <v>999</v>
      </c>
      <c r="K643">
        <v>1015</v>
      </c>
      <c r="L643">
        <v>1031</v>
      </c>
      <c r="M643">
        <v>1042</v>
      </c>
      <c r="N643">
        <v>1056</v>
      </c>
      <c r="O643">
        <v>1071</v>
      </c>
      <c r="P643">
        <v>1083</v>
      </c>
      <c r="Q643">
        <v>1088</v>
      </c>
      <c r="R643">
        <v>1093</v>
      </c>
      <c r="S643">
        <v>1059</v>
      </c>
      <c r="T643">
        <v>1009</v>
      </c>
      <c r="U643">
        <v>1046</v>
      </c>
      <c r="V643">
        <v>1109</v>
      </c>
      <c r="W643">
        <v>1141</v>
      </c>
      <c r="X643">
        <v>1141</v>
      </c>
      <c r="Y643">
        <v>1154</v>
      </c>
      <c r="Z643">
        <v>1180</v>
      </c>
      <c r="AA643">
        <v>1199</v>
      </c>
      <c r="AB643">
        <v>1212</v>
      </c>
      <c r="AC643">
        <v>1228</v>
      </c>
      <c r="AD643">
        <v>1242</v>
      </c>
      <c r="AE643">
        <v>1259</v>
      </c>
      <c r="AF643">
        <v>965</v>
      </c>
      <c r="AG643">
        <v>546</v>
      </c>
      <c r="AH643">
        <v>486</v>
      </c>
      <c r="AI643">
        <v>481</v>
      </c>
      <c r="AJ643" s="5" t="str">
        <f t="shared" si="9"/>
        <v>Jobs: Human health and social work</v>
      </c>
    </row>
    <row r="644" spans="1:36" ht="15" thickTop="1" thickBot="1" x14ac:dyDescent="0.5">
      <c r="A644" t="s">
        <v>109</v>
      </c>
      <c r="B644" t="s">
        <v>140</v>
      </c>
      <c r="C644" t="s">
        <v>141</v>
      </c>
      <c r="D644">
        <v>0</v>
      </c>
      <c r="E644">
        <v>0</v>
      </c>
      <c r="F644">
        <v>260</v>
      </c>
      <c r="G644">
        <v>340</v>
      </c>
      <c r="H644">
        <v>334</v>
      </c>
      <c r="I644">
        <v>343</v>
      </c>
      <c r="J644">
        <v>348</v>
      </c>
      <c r="K644">
        <v>353</v>
      </c>
      <c r="L644">
        <v>359</v>
      </c>
      <c r="M644">
        <v>362</v>
      </c>
      <c r="N644">
        <v>367</v>
      </c>
      <c r="O644">
        <v>372</v>
      </c>
      <c r="P644">
        <v>376</v>
      </c>
      <c r="Q644">
        <v>378</v>
      </c>
      <c r="R644">
        <v>379</v>
      </c>
      <c r="S644">
        <v>367</v>
      </c>
      <c r="T644">
        <v>349</v>
      </c>
      <c r="U644">
        <v>360</v>
      </c>
      <c r="V644">
        <v>383</v>
      </c>
      <c r="W644">
        <v>395</v>
      </c>
      <c r="X644">
        <v>395</v>
      </c>
      <c r="Y644">
        <v>399</v>
      </c>
      <c r="Z644">
        <v>408</v>
      </c>
      <c r="AA644">
        <v>415</v>
      </c>
      <c r="AB644">
        <v>420</v>
      </c>
      <c r="AC644">
        <v>424</v>
      </c>
      <c r="AD644">
        <v>430</v>
      </c>
      <c r="AE644">
        <v>435</v>
      </c>
      <c r="AF644">
        <v>337</v>
      </c>
      <c r="AG644">
        <v>190</v>
      </c>
      <c r="AH644">
        <v>167</v>
      </c>
      <c r="AI644">
        <v>166</v>
      </c>
      <c r="AJ644" s="5" t="str">
        <f t="shared" si="9"/>
        <v>Jobs: Arts, entertainment, recreation and other service activities</v>
      </c>
    </row>
    <row r="645" spans="1:36" ht="15" thickTop="1" thickBot="1" x14ac:dyDescent="0.5">
      <c r="A645" t="s">
        <v>110</v>
      </c>
      <c r="B645" t="s">
        <v>140</v>
      </c>
      <c r="C645" t="s">
        <v>141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 s="5" t="str">
        <f t="shared" si="9"/>
        <v>Jobs: Private households with employed persons</v>
      </c>
    </row>
    <row r="646" spans="1:36" ht="15" thickTop="1" thickBot="1" x14ac:dyDescent="0.5">
      <c r="A646" t="s">
        <v>111</v>
      </c>
      <c r="B646" t="s">
        <v>140</v>
      </c>
      <c r="C646" t="s">
        <v>141</v>
      </c>
      <c r="D646">
        <v>0</v>
      </c>
      <c r="E646">
        <v>0</v>
      </c>
      <c r="F646">
        <v>-0.23919299999999999</v>
      </c>
      <c r="G646">
        <v>-9.5178799999999994E-2</v>
      </c>
      <c r="H646">
        <v>-0.118245</v>
      </c>
      <c r="I646">
        <v>-0.106854</v>
      </c>
      <c r="J646">
        <v>-0.100989</v>
      </c>
      <c r="K646">
        <v>-0.101967</v>
      </c>
      <c r="L646">
        <v>-9.2234399999999994E-2</v>
      </c>
      <c r="M646">
        <v>-9.2682600000000004E-2</v>
      </c>
      <c r="N646">
        <v>-9.0426900000000004E-2</v>
      </c>
      <c r="O646">
        <v>-8.83607E-2</v>
      </c>
      <c r="P646">
        <v>-7.6076599999999994E-2</v>
      </c>
      <c r="Q646">
        <v>-7.85048E-2</v>
      </c>
      <c r="R646">
        <v>-0.11636199999999999</v>
      </c>
      <c r="S646">
        <v>-9.1470700000000002E-2</v>
      </c>
      <c r="T646">
        <v>-6.5195799999999998E-2</v>
      </c>
      <c r="U646">
        <v>-9.7733500000000001E-2</v>
      </c>
      <c r="V646">
        <v>-0.116869</v>
      </c>
      <c r="W646">
        <v>-0.103521</v>
      </c>
      <c r="X646">
        <v>-9.4149700000000003E-2</v>
      </c>
      <c r="Y646">
        <v>-0.100898</v>
      </c>
      <c r="Z646">
        <v>-0.10266699999999999</v>
      </c>
      <c r="AA646">
        <v>-9.7431799999999999E-2</v>
      </c>
      <c r="AB646">
        <v>-9.9333299999999999E-2</v>
      </c>
      <c r="AC646">
        <v>-9.9511199999999994E-2</v>
      </c>
      <c r="AD646">
        <v>-0.102646</v>
      </c>
      <c r="AE646">
        <v>-0.103422</v>
      </c>
      <c r="AF646">
        <v>1.7092400000000001E-2</v>
      </c>
      <c r="AG646">
        <v>0.108192</v>
      </c>
      <c r="AH646">
        <v>4.5559299999999997E-2</v>
      </c>
      <c r="AI646">
        <v>4.5663599999999999E-2</v>
      </c>
      <c r="AJ646" s="5" t="str">
        <f t="shared" si="9"/>
        <v>Output Change in GDP</v>
      </c>
    </row>
    <row r="647" spans="1:36" ht="15" thickTop="1" thickBot="1" x14ac:dyDescent="0.5">
      <c r="A647" t="s">
        <v>112</v>
      </c>
      <c r="B647" t="s">
        <v>140</v>
      </c>
      <c r="C647" t="s">
        <v>141</v>
      </c>
      <c r="D647">
        <v>91.29</v>
      </c>
      <c r="E647">
        <v>90.5321</v>
      </c>
      <c r="F647">
        <v>97.870199999999997</v>
      </c>
      <c r="G647">
        <v>96.313100000000006</v>
      </c>
      <c r="H647">
        <v>97.173599999999993</v>
      </c>
      <c r="I647">
        <v>96.984399999999994</v>
      </c>
      <c r="J647">
        <v>99.497</v>
      </c>
      <c r="K647">
        <v>101.825</v>
      </c>
      <c r="L647">
        <v>102.649</v>
      </c>
      <c r="M647">
        <v>102.136</v>
      </c>
      <c r="N647">
        <v>101.767</v>
      </c>
      <c r="O647">
        <v>100.66</v>
      </c>
      <c r="P647">
        <v>99.754599999999996</v>
      </c>
      <c r="Q647">
        <v>99.449299999999994</v>
      </c>
      <c r="R647">
        <v>99.254900000000006</v>
      </c>
      <c r="S647">
        <v>99.3018</v>
      </c>
      <c r="T647">
        <v>99.200400000000002</v>
      </c>
      <c r="U647">
        <v>98.616200000000006</v>
      </c>
      <c r="V647">
        <v>97.951599999999999</v>
      </c>
      <c r="W647">
        <v>97.488100000000003</v>
      </c>
      <c r="X647">
        <v>97.058999999999997</v>
      </c>
      <c r="Y647">
        <v>96.677400000000006</v>
      </c>
      <c r="Z647">
        <v>96.240399999999994</v>
      </c>
      <c r="AA647">
        <v>95.952699999999993</v>
      </c>
      <c r="AB647">
        <v>95.755600000000001</v>
      </c>
      <c r="AC647">
        <v>95.670599999999993</v>
      </c>
      <c r="AD647">
        <v>95.740600000000001</v>
      </c>
      <c r="AE647">
        <v>95.827299999999994</v>
      </c>
      <c r="AF647">
        <v>96.144499999999994</v>
      </c>
      <c r="AG647">
        <v>96.483099999999993</v>
      </c>
      <c r="AH647">
        <v>96.815200000000004</v>
      </c>
      <c r="AI647">
        <v>97.156000000000006</v>
      </c>
      <c r="AJ647" s="5" t="str">
        <f t="shared" si="9"/>
        <v>Output Total CO2e Emissions</v>
      </c>
    </row>
    <row r="648" spans="1:36" ht="15" thickTop="1" thickBot="1" x14ac:dyDescent="0.5">
      <c r="A648" t="s">
        <v>75</v>
      </c>
      <c r="B648" t="s">
        <v>142</v>
      </c>
      <c r="C648" t="s">
        <v>143</v>
      </c>
      <c r="D648">
        <v>0</v>
      </c>
      <c r="E648">
        <v>0</v>
      </c>
      <c r="F648">
        <v>23</v>
      </c>
      <c r="G648">
        <v>25</v>
      </c>
      <c r="H648">
        <v>26</v>
      </c>
      <c r="I648">
        <v>26</v>
      </c>
      <c r="J648">
        <v>25</v>
      </c>
      <c r="K648">
        <v>24</v>
      </c>
      <c r="L648">
        <v>23</v>
      </c>
      <c r="M648">
        <v>23</v>
      </c>
      <c r="N648">
        <v>23</v>
      </c>
      <c r="O648">
        <v>23</v>
      </c>
      <c r="P648">
        <v>23</v>
      </c>
      <c r="Q648">
        <v>22</v>
      </c>
      <c r="R648">
        <v>21</v>
      </c>
      <c r="S648">
        <v>19</v>
      </c>
      <c r="T648">
        <v>23</v>
      </c>
      <c r="U648">
        <v>23</v>
      </c>
      <c r="V648">
        <v>21</v>
      </c>
      <c r="W648">
        <v>19</v>
      </c>
      <c r="X648">
        <v>20</v>
      </c>
      <c r="Y648">
        <v>17</v>
      </c>
      <c r="Z648">
        <v>17</v>
      </c>
      <c r="AA648">
        <v>17</v>
      </c>
      <c r="AB648">
        <v>16</v>
      </c>
      <c r="AC648">
        <v>16</v>
      </c>
      <c r="AD648">
        <v>16</v>
      </c>
      <c r="AE648">
        <v>15</v>
      </c>
      <c r="AF648">
        <v>15</v>
      </c>
      <c r="AG648">
        <v>15</v>
      </c>
      <c r="AH648">
        <v>15</v>
      </c>
      <c r="AI648">
        <v>15</v>
      </c>
      <c r="AJ648" s="5" t="str">
        <f t="shared" si="9"/>
        <v>Jobs: Agriculture, forestry and fishing</v>
      </c>
    </row>
    <row r="649" spans="1:36" ht="15" thickTop="1" thickBot="1" x14ac:dyDescent="0.5">
      <c r="A649" t="s">
        <v>76</v>
      </c>
      <c r="B649" t="s">
        <v>142</v>
      </c>
      <c r="C649" t="s">
        <v>143</v>
      </c>
      <c r="D649">
        <v>0</v>
      </c>
      <c r="E649">
        <v>0</v>
      </c>
      <c r="F649">
        <v>-89</v>
      </c>
      <c r="G649">
        <v>-74</v>
      </c>
      <c r="H649">
        <v>-76</v>
      </c>
      <c r="I649">
        <v>-76</v>
      </c>
      <c r="J649">
        <v>-76</v>
      </c>
      <c r="K649">
        <v>-77</v>
      </c>
      <c r="L649">
        <v>-77</v>
      </c>
      <c r="M649">
        <v>-76</v>
      </c>
      <c r="N649">
        <v>-78</v>
      </c>
      <c r="O649">
        <v>-79</v>
      </c>
      <c r="P649">
        <v>-79</v>
      </c>
      <c r="Q649">
        <v>-80</v>
      </c>
      <c r="R649">
        <v>-84</v>
      </c>
      <c r="S649">
        <v>-75</v>
      </c>
      <c r="T649">
        <v>-79</v>
      </c>
      <c r="U649">
        <v>-85</v>
      </c>
      <c r="V649">
        <v>-85</v>
      </c>
      <c r="W649">
        <v>-83</v>
      </c>
      <c r="X649">
        <v>-87</v>
      </c>
      <c r="Y649">
        <v>-87</v>
      </c>
      <c r="Z649">
        <v>-87</v>
      </c>
      <c r="AA649">
        <v>-88</v>
      </c>
      <c r="AB649">
        <v>-88</v>
      </c>
      <c r="AC649">
        <v>-89</v>
      </c>
      <c r="AD649">
        <v>-89</v>
      </c>
      <c r="AE649">
        <v>-90</v>
      </c>
      <c r="AF649">
        <v>-89</v>
      </c>
      <c r="AG649">
        <v>-92</v>
      </c>
      <c r="AH649">
        <v>-92</v>
      </c>
      <c r="AI649">
        <v>-92</v>
      </c>
      <c r="AJ649" s="5" t="str">
        <f t="shared" si="9"/>
        <v>Jobs: Mining and extraction of energy producing products</v>
      </c>
    </row>
    <row r="650" spans="1:36" ht="15" thickTop="1" thickBot="1" x14ac:dyDescent="0.5">
      <c r="A650" t="s">
        <v>77</v>
      </c>
      <c r="B650" t="s">
        <v>142</v>
      </c>
      <c r="C650" t="s">
        <v>143</v>
      </c>
      <c r="D650">
        <v>0</v>
      </c>
      <c r="E650">
        <v>0</v>
      </c>
      <c r="F650">
        <v>2</v>
      </c>
      <c r="G650">
        <v>6</v>
      </c>
      <c r="H650">
        <v>4</v>
      </c>
      <c r="I650">
        <v>5</v>
      </c>
      <c r="J650">
        <v>6</v>
      </c>
      <c r="K650">
        <v>5</v>
      </c>
      <c r="L650">
        <v>6</v>
      </c>
      <c r="M650">
        <v>6</v>
      </c>
      <c r="N650">
        <v>6</v>
      </c>
      <c r="O650">
        <v>6</v>
      </c>
      <c r="P650">
        <v>6</v>
      </c>
      <c r="Q650">
        <v>6</v>
      </c>
      <c r="R650">
        <v>5</v>
      </c>
      <c r="S650">
        <v>6</v>
      </c>
      <c r="T650">
        <v>7</v>
      </c>
      <c r="U650">
        <v>6</v>
      </c>
      <c r="V650">
        <v>6</v>
      </c>
      <c r="W650">
        <v>6</v>
      </c>
      <c r="X650">
        <v>6</v>
      </c>
      <c r="Y650">
        <v>6</v>
      </c>
      <c r="Z650">
        <v>6</v>
      </c>
      <c r="AA650">
        <v>6</v>
      </c>
      <c r="AB650">
        <v>6</v>
      </c>
      <c r="AC650">
        <v>6</v>
      </c>
      <c r="AD650">
        <v>6</v>
      </c>
      <c r="AE650">
        <v>6</v>
      </c>
      <c r="AF650">
        <v>6</v>
      </c>
      <c r="AG650">
        <v>5</v>
      </c>
      <c r="AH650">
        <v>5</v>
      </c>
      <c r="AI650">
        <v>5</v>
      </c>
      <c r="AJ650" s="5" t="str">
        <f t="shared" si="9"/>
        <v>Jobs: Mining and quarrying of non-energy producing products</v>
      </c>
    </row>
    <row r="651" spans="1:36" ht="15" thickTop="1" thickBot="1" x14ac:dyDescent="0.5">
      <c r="A651" t="s">
        <v>78</v>
      </c>
      <c r="B651" t="s">
        <v>142</v>
      </c>
      <c r="C651" t="s">
        <v>143</v>
      </c>
      <c r="D651">
        <v>0</v>
      </c>
      <c r="E651">
        <v>0</v>
      </c>
      <c r="F651">
        <v>-25</v>
      </c>
      <c r="G651">
        <v>-17</v>
      </c>
      <c r="H651">
        <v>-20</v>
      </c>
      <c r="I651">
        <v>-19</v>
      </c>
      <c r="J651">
        <v>-19</v>
      </c>
      <c r="K651">
        <v>-20</v>
      </c>
      <c r="L651">
        <v>-20</v>
      </c>
      <c r="M651">
        <v>-20</v>
      </c>
      <c r="N651">
        <v>-20</v>
      </c>
      <c r="O651">
        <v>-20</v>
      </c>
      <c r="P651">
        <v>-19</v>
      </c>
      <c r="Q651">
        <v>-20</v>
      </c>
      <c r="R651">
        <v>-22</v>
      </c>
      <c r="S651">
        <v>-18</v>
      </c>
      <c r="T651">
        <v>-22</v>
      </c>
      <c r="U651">
        <v>-22</v>
      </c>
      <c r="V651">
        <v>-22</v>
      </c>
      <c r="W651">
        <v>-22</v>
      </c>
      <c r="X651">
        <v>-23</v>
      </c>
      <c r="Y651">
        <v>-23</v>
      </c>
      <c r="Z651">
        <v>-23</v>
      </c>
      <c r="AA651">
        <v>-23</v>
      </c>
      <c r="AB651">
        <v>-23</v>
      </c>
      <c r="AC651">
        <v>-23</v>
      </c>
      <c r="AD651">
        <v>-23</v>
      </c>
      <c r="AE651">
        <v>-23</v>
      </c>
      <c r="AF651">
        <v>-23</v>
      </c>
      <c r="AG651">
        <v>-25</v>
      </c>
      <c r="AH651">
        <v>-25</v>
      </c>
      <c r="AI651">
        <v>-25</v>
      </c>
      <c r="AJ651" s="5" t="str">
        <f t="shared" si="9"/>
        <v>Jobs: Mining support service activities</v>
      </c>
    </row>
    <row r="652" spans="1:36" ht="15" thickTop="1" thickBot="1" x14ac:dyDescent="0.5">
      <c r="A652" t="s">
        <v>79</v>
      </c>
      <c r="B652" t="s">
        <v>142</v>
      </c>
      <c r="C652" t="s">
        <v>143</v>
      </c>
      <c r="D652">
        <v>0</v>
      </c>
      <c r="E652">
        <v>0</v>
      </c>
      <c r="F652">
        <v>65</v>
      </c>
      <c r="G652">
        <v>110</v>
      </c>
      <c r="H652">
        <v>97</v>
      </c>
      <c r="I652">
        <v>97</v>
      </c>
      <c r="J652">
        <v>97</v>
      </c>
      <c r="K652">
        <v>94</v>
      </c>
      <c r="L652">
        <v>94</v>
      </c>
      <c r="M652">
        <v>92</v>
      </c>
      <c r="N652">
        <v>92</v>
      </c>
      <c r="O652">
        <v>90</v>
      </c>
      <c r="P652">
        <v>90</v>
      </c>
      <c r="Q652">
        <v>90</v>
      </c>
      <c r="R652">
        <v>88</v>
      </c>
      <c r="S652">
        <v>85</v>
      </c>
      <c r="T652">
        <v>87</v>
      </c>
      <c r="U652">
        <v>86</v>
      </c>
      <c r="V652">
        <v>85</v>
      </c>
      <c r="W652">
        <v>82</v>
      </c>
      <c r="X652">
        <v>81</v>
      </c>
      <c r="Y652">
        <v>79</v>
      </c>
      <c r="Z652">
        <v>79</v>
      </c>
      <c r="AA652">
        <v>78</v>
      </c>
      <c r="AB652">
        <v>76</v>
      </c>
      <c r="AC652">
        <v>72</v>
      </c>
      <c r="AD652">
        <v>74</v>
      </c>
      <c r="AE652">
        <v>71</v>
      </c>
      <c r="AF652">
        <v>70</v>
      </c>
      <c r="AG652">
        <v>68</v>
      </c>
      <c r="AH652">
        <v>69</v>
      </c>
      <c r="AI652">
        <v>67</v>
      </c>
      <c r="AJ652" s="5" t="str">
        <f t="shared" si="9"/>
        <v>Jobs: Food products, beverages and tobacco</v>
      </c>
    </row>
    <row r="653" spans="1:36" ht="15" thickTop="1" thickBot="1" x14ac:dyDescent="0.5">
      <c r="A653" t="s">
        <v>80</v>
      </c>
      <c r="B653" t="s">
        <v>142</v>
      </c>
      <c r="C653" t="s">
        <v>143</v>
      </c>
      <c r="D653">
        <v>0</v>
      </c>
      <c r="E653">
        <v>0</v>
      </c>
      <c r="F653">
        <v>25</v>
      </c>
      <c r="G653">
        <v>38</v>
      </c>
      <c r="H653">
        <v>33</v>
      </c>
      <c r="I653">
        <v>33</v>
      </c>
      <c r="J653">
        <v>32</v>
      </c>
      <c r="K653">
        <v>31</v>
      </c>
      <c r="L653">
        <v>30</v>
      </c>
      <c r="M653">
        <v>29</v>
      </c>
      <c r="N653">
        <v>30</v>
      </c>
      <c r="O653">
        <v>29</v>
      </c>
      <c r="P653">
        <v>28</v>
      </c>
      <c r="Q653">
        <v>28</v>
      </c>
      <c r="R653">
        <v>27</v>
      </c>
      <c r="S653">
        <v>27</v>
      </c>
      <c r="T653">
        <v>26</v>
      </c>
      <c r="U653">
        <v>26</v>
      </c>
      <c r="V653">
        <v>26</v>
      </c>
      <c r="W653">
        <v>25</v>
      </c>
      <c r="X653">
        <v>24</v>
      </c>
      <c r="Y653">
        <v>22</v>
      </c>
      <c r="Z653">
        <v>22</v>
      </c>
      <c r="AA653">
        <v>21</v>
      </c>
      <c r="AB653">
        <v>21</v>
      </c>
      <c r="AC653">
        <v>20</v>
      </c>
      <c r="AD653">
        <v>21</v>
      </c>
      <c r="AE653">
        <v>20</v>
      </c>
      <c r="AF653">
        <v>20</v>
      </c>
      <c r="AG653">
        <v>20</v>
      </c>
      <c r="AH653">
        <v>19</v>
      </c>
      <c r="AI653">
        <v>19</v>
      </c>
      <c r="AJ653" s="5" t="str">
        <f t="shared" si="9"/>
        <v>Jobs: Textiles, wearing apparel, leather and related products</v>
      </c>
    </row>
    <row r="654" spans="1:36" ht="15" thickTop="1" thickBot="1" x14ac:dyDescent="0.5">
      <c r="A654" t="s">
        <v>81</v>
      </c>
      <c r="B654" t="s">
        <v>142</v>
      </c>
      <c r="C654" t="s">
        <v>143</v>
      </c>
      <c r="D654">
        <v>0</v>
      </c>
      <c r="E654">
        <v>0</v>
      </c>
      <c r="F654">
        <v>21</v>
      </c>
      <c r="G654">
        <v>37</v>
      </c>
      <c r="H654">
        <v>32</v>
      </c>
      <c r="I654">
        <v>32</v>
      </c>
      <c r="J654">
        <v>32</v>
      </c>
      <c r="K654">
        <v>30</v>
      </c>
      <c r="L654">
        <v>30</v>
      </c>
      <c r="M654">
        <v>29</v>
      </c>
      <c r="N654">
        <v>29</v>
      </c>
      <c r="O654">
        <v>29</v>
      </c>
      <c r="P654">
        <v>29</v>
      </c>
      <c r="Q654">
        <v>27</v>
      </c>
      <c r="R654">
        <v>27</v>
      </c>
      <c r="S654">
        <v>26</v>
      </c>
      <c r="T654">
        <v>26</v>
      </c>
      <c r="U654">
        <v>27</v>
      </c>
      <c r="V654">
        <v>26</v>
      </c>
      <c r="W654">
        <v>25</v>
      </c>
      <c r="X654">
        <v>25</v>
      </c>
      <c r="Y654">
        <v>23</v>
      </c>
      <c r="Z654">
        <v>23</v>
      </c>
      <c r="AA654">
        <v>22</v>
      </c>
      <c r="AB654">
        <v>22</v>
      </c>
      <c r="AC654">
        <v>22</v>
      </c>
      <c r="AD654">
        <v>21</v>
      </c>
      <c r="AE654">
        <v>21</v>
      </c>
      <c r="AF654">
        <v>20</v>
      </c>
      <c r="AG654">
        <v>20</v>
      </c>
      <c r="AH654">
        <v>20</v>
      </c>
      <c r="AI654">
        <v>19</v>
      </c>
      <c r="AJ654" s="5" t="str">
        <f t="shared" si="9"/>
        <v>Jobs: Wood and of products of wood and cork (except furniture)</v>
      </c>
    </row>
    <row r="655" spans="1:36" ht="15" thickTop="1" thickBot="1" x14ac:dyDescent="0.5">
      <c r="A655" t="s">
        <v>82</v>
      </c>
      <c r="B655" t="s">
        <v>142</v>
      </c>
      <c r="C655" t="s">
        <v>143</v>
      </c>
      <c r="D655">
        <v>0</v>
      </c>
      <c r="E655">
        <v>0</v>
      </c>
      <c r="F655">
        <v>17</v>
      </c>
      <c r="G655">
        <v>34</v>
      </c>
      <c r="H655">
        <v>29</v>
      </c>
      <c r="I655">
        <v>29</v>
      </c>
      <c r="J655">
        <v>29</v>
      </c>
      <c r="K655">
        <v>27</v>
      </c>
      <c r="L655">
        <v>28</v>
      </c>
      <c r="M655">
        <v>27</v>
      </c>
      <c r="N655">
        <v>28</v>
      </c>
      <c r="O655">
        <v>26</v>
      </c>
      <c r="P655">
        <v>26</v>
      </c>
      <c r="Q655">
        <v>26</v>
      </c>
      <c r="R655">
        <v>26</v>
      </c>
      <c r="S655">
        <v>24</v>
      </c>
      <c r="T655">
        <v>25</v>
      </c>
      <c r="U655">
        <v>26</v>
      </c>
      <c r="V655">
        <v>24</v>
      </c>
      <c r="W655">
        <v>24</v>
      </c>
      <c r="X655">
        <v>23</v>
      </c>
      <c r="Y655">
        <v>22</v>
      </c>
      <c r="Z655">
        <v>22</v>
      </c>
      <c r="AA655">
        <v>21</v>
      </c>
      <c r="AB655">
        <v>22</v>
      </c>
      <c r="AC655">
        <v>21</v>
      </c>
      <c r="AD655">
        <v>20</v>
      </c>
      <c r="AE655">
        <v>20</v>
      </c>
      <c r="AF655">
        <v>19</v>
      </c>
      <c r="AG655">
        <v>19</v>
      </c>
      <c r="AH655">
        <v>19</v>
      </c>
      <c r="AI655">
        <v>18</v>
      </c>
      <c r="AJ655" s="5" t="str">
        <f t="shared" si="9"/>
        <v>Jobs: Paper products and printing</v>
      </c>
    </row>
    <row r="656" spans="1:36" ht="15" thickTop="1" thickBot="1" x14ac:dyDescent="0.5">
      <c r="A656" t="s">
        <v>83</v>
      </c>
      <c r="B656" t="s">
        <v>142</v>
      </c>
      <c r="C656" t="s">
        <v>143</v>
      </c>
      <c r="D656">
        <v>0</v>
      </c>
      <c r="E656">
        <v>0</v>
      </c>
      <c r="F656">
        <v>-11</v>
      </c>
      <c r="G656">
        <v>-5</v>
      </c>
      <c r="H656">
        <v>-6</v>
      </c>
      <c r="I656">
        <v>-6</v>
      </c>
      <c r="J656">
        <v>-6</v>
      </c>
      <c r="K656">
        <v>-6</v>
      </c>
      <c r="L656">
        <v>-6</v>
      </c>
      <c r="M656">
        <v>-6</v>
      </c>
      <c r="N656">
        <v>-7</v>
      </c>
      <c r="O656">
        <v>-6</v>
      </c>
      <c r="P656">
        <v>-6</v>
      </c>
      <c r="Q656">
        <v>-6</v>
      </c>
      <c r="R656">
        <v>-7</v>
      </c>
      <c r="S656">
        <v>-5</v>
      </c>
      <c r="T656">
        <v>-6</v>
      </c>
      <c r="U656">
        <v>-6</v>
      </c>
      <c r="V656">
        <v>-6</v>
      </c>
      <c r="W656">
        <v>-6</v>
      </c>
      <c r="X656">
        <v>-6</v>
      </c>
      <c r="Y656">
        <v>-6</v>
      </c>
      <c r="Z656">
        <v>-6</v>
      </c>
      <c r="AA656">
        <v>-6</v>
      </c>
      <c r="AB656">
        <v>-6</v>
      </c>
      <c r="AC656">
        <v>-6</v>
      </c>
      <c r="AD656">
        <v>-6</v>
      </c>
      <c r="AE656">
        <v>-6</v>
      </c>
      <c r="AF656">
        <v>-6</v>
      </c>
      <c r="AG656">
        <v>-6</v>
      </c>
      <c r="AH656">
        <v>-6</v>
      </c>
      <c r="AI656">
        <v>-5</v>
      </c>
      <c r="AJ656" s="5" t="str">
        <f t="shared" si="9"/>
        <v>Jobs: Coke and refined petroleum products</v>
      </c>
    </row>
    <row r="657" spans="1:36" ht="15" thickTop="1" thickBot="1" x14ac:dyDescent="0.5">
      <c r="A657" t="s">
        <v>84</v>
      </c>
      <c r="B657" t="s">
        <v>142</v>
      </c>
      <c r="C657" t="s">
        <v>143</v>
      </c>
      <c r="D657">
        <v>0</v>
      </c>
      <c r="E657">
        <v>0</v>
      </c>
      <c r="F657">
        <v>16</v>
      </c>
      <c r="G657">
        <v>28</v>
      </c>
      <c r="H657">
        <v>26</v>
      </c>
      <c r="I657">
        <v>25</v>
      </c>
      <c r="J657">
        <v>25</v>
      </c>
      <c r="K657">
        <v>25</v>
      </c>
      <c r="L657">
        <v>24</v>
      </c>
      <c r="M657">
        <v>23</v>
      </c>
      <c r="N657">
        <v>24</v>
      </c>
      <c r="O657">
        <v>22</v>
      </c>
      <c r="P657">
        <v>23</v>
      </c>
      <c r="Q657">
        <v>23</v>
      </c>
      <c r="R657">
        <v>23</v>
      </c>
      <c r="S657">
        <v>21</v>
      </c>
      <c r="T657">
        <v>24</v>
      </c>
      <c r="U657">
        <v>23</v>
      </c>
      <c r="V657">
        <v>22</v>
      </c>
      <c r="W657">
        <v>20</v>
      </c>
      <c r="X657">
        <v>21</v>
      </c>
      <c r="Y657">
        <v>19</v>
      </c>
      <c r="Z657">
        <v>18</v>
      </c>
      <c r="AA657">
        <v>18</v>
      </c>
      <c r="AB657">
        <v>18</v>
      </c>
      <c r="AC657">
        <v>18</v>
      </c>
      <c r="AD657">
        <v>17</v>
      </c>
      <c r="AE657">
        <v>17</v>
      </c>
      <c r="AF657">
        <v>18</v>
      </c>
      <c r="AG657">
        <v>16</v>
      </c>
      <c r="AH657">
        <v>17</v>
      </c>
      <c r="AI657">
        <v>17</v>
      </c>
      <c r="AJ657" s="5" t="str">
        <f t="shared" si="9"/>
        <v>Jobs: Chemicals and pharmaceutical products</v>
      </c>
    </row>
    <row r="658" spans="1:36" ht="15" thickTop="1" thickBot="1" x14ac:dyDescent="0.5">
      <c r="A658" t="s">
        <v>85</v>
      </c>
      <c r="B658" t="s">
        <v>142</v>
      </c>
      <c r="C658" t="s">
        <v>143</v>
      </c>
      <c r="D658">
        <v>0</v>
      </c>
      <c r="E658">
        <v>0</v>
      </c>
      <c r="F658">
        <v>18</v>
      </c>
      <c r="G658">
        <v>34</v>
      </c>
      <c r="H658">
        <v>30</v>
      </c>
      <c r="I658">
        <v>30</v>
      </c>
      <c r="J658">
        <v>29</v>
      </c>
      <c r="K658">
        <v>28</v>
      </c>
      <c r="L658">
        <v>28</v>
      </c>
      <c r="M658">
        <v>27</v>
      </c>
      <c r="N658">
        <v>28</v>
      </c>
      <c r="O658">
        <v>26</v>
      </c>
      <c r="P658">
        <v>26</v>
      </c>
      <c r="Q658">
        <v>26</v>
      </c>
      <c r="R658">
        <v>26</v>
      </c>
      <c r="S658">
        <v>24</v>
      </c>
      <c r="T658">
        <v>25</v>
      </c>
      <c r="U658">
        <v>26</v>
      </c>
      <c r="V658">
        <v>24</v>
      </c>
      <c r="W658">
        <v>24</v>
      </c>
      <c r="X658">
        <v>22</v>
      </c>
      <c r="Y658">
        <v>22</v>
      </c>
      <c r="Z658">
        <v>22</v>
      </c>
      <c r="AA658">
        <v>21</v>
      </c>
      <c r="AB658">
        <v>21</v>
      </c>
      <c r="AC658">
        <v>19</v>
      </c>
      <c r="AD658">
        <v>19</v>
      </c>
      <c r="AE658">
        <v>19</v>
      </c>
      <c r="AF658">
        <v>18</v>
      </c>
      <c r="AG658">
        <v>18</v>
      </c>
      <c r="AH658">
        <v>18</v>
      </c>
      <c r="AI658">
        <v>17</v>
      </c>
      <c r="AJ658" s="5" t="str">
        <f t="shared" si="9"/>
        <v>Jobs: Rubber and plastics products</v>
      </c>
    </row>
    <row r="659" spans="1:36" ht="15" thickTop="1" thickBot="1" x14ac:dyDescent="0.5">
      <c r="A659" t="s">
        <v>86</v>
      </c>
      <c r="B659" t="s">
        <v>142</v>
      </c>
      <c r="C659" t="s">
        <v>143</v>
      </c>
      <c r="D659">
        <v>0</v>
      </c>
      <c r="E659">
        <v>0</v>
      </c>
      <c r="F659">
        <v>10</v>
      </c>
      <c r="G659">
        <v>20</v>
      </c>
      <c r="H659">
        <v>17</v>
      </c>
      <c r="I659">
        <v>17</v>
      </c>
      <c r="J659">
        <v>17</v>
      </c>
      <c r="K659">
        <v>16</v>
      </c>
      <c r="L659">
        <v>16</v>
      </c>
      <c r="M659">
        <v>15</v>
      </c>
      <c r="N659">
        <v>15</v>
      </c>
      <c r="O659">
        <v>15</v>
      </c>
      <c r="P659">
        <v>15</v>
      </c>
      <c r="Q659">
        <v>15</v>
      </c>
      <c r="R659">
        <v>13</v>
      </c>
      <c r="S659">
        <v>14</v>
      </c>
      <c r="T659">
        <v>14</v>
      </c>
      <c r="U659">
        <v>15</v>
      </c>
      <c r="V659">
        <v>14</v>
      </c>
      <c r="W659">
        <v>13</v>
      </c>
      <c r="X659">
        <v>13</v>
      </c>
      <c r="Y659">
        <v>11</v>
      </c>
      <c r="Z659">
        <v>11</v>
      </c>
      <c r="AA659">
        <v>11</v>
      </c>
      <c r="AB659">
        <v>11</v>
      </c>
      <c r="AC659">
        <v>10</v>
      </c>
      <c r="AD659">
        <v>10</v>
      </c>
      <c r="AE659">
        <v>11</v>
      </c>
      <c r="AF659">
        <v>10</v>
      </c>
      <c r="AG659">
        <v>10</v>
      </c>
      <c r="AH659">
        <v>10</v>
      </c>
      <c r="AI659">
        <v>10</v>
      </c>
      <c r="AJ659" s="5" t="str">
        <f t="shared" si="9"/>
        <v>Jobs: Other non-metallic mineral products</v>
      </c>
    </row>
    <row r="660" spans="1:36" ht="15" thickTop="1" thickBot="1" x14ac:dyDescent="0.5">
      <c r="A660" t="s">
        <v>87</v>
      </c>
      <c r="B660" t="s">
        <v>142</v>
      </c>
      <c r="C660" t="s">
        <v>143</v>
      </c>
      <c r="D660">
        <v>0</v>
      </c>
      <c r="E660">
        <v>0</v>
      </c>
      <c r="F660">
        <v>3</v>
      </c>
      <c r="G660">
        <v>11</v>
      </c>
      <c r="H660">
        <v>9</v>
      </c>
      <c r="I660">
        <v>9</v>
      </c>
      <c r="J660">
        <v>8</v>
      </c>
      <c r="K660">
        <v>8</v>
      </c>
      <c r="L660">
        <v>8</v>
      </c>
      <c r="M660">
        <v>8</v>
      </c>
      <c r="N660">
        <v>8</v>
      </c>
      <c r="O660">
        <v>8</v>
      </c>
      <c r="P660">
        <v>8</v>
      </c>
      <c r="Q660">
        <v>7</v>
      </c>
      <c r="R660">
        <v>7</v>
      </c>
      <c r="S660">
        <v>8</v>
      </c>
      <c r="T660">
        <v>6</v>
      </c>
      <c r="U660">
        <v>6</v>
      </c>
      <c r="V660">
        <v>6</v>
      </c>
      <c r="W660">
        <v>6</v>
      </c>
      <c r="X660">
        <v>5</v>
      </c>
      <c r="Y660">
        <v>5</v>
      </c>
      <c r="Z660">
        <v>5</v>
      </c>
      <c r="AA660">
        <v>5</v>
      </c>
      <c r="AB660">
        <v>4</v>
      </c>
      <c r="AC660">
        <v>4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4</v>
      </c>
      <c r="AJ660" s="5" t="str">
        <f t="shared" si="9"/>
        <v>Jobs: Manufacture of basic metals</v>
      </c>
    </row>
    <row r="661" spans="1:36" ht="15" thickTop="1" thickBot="1" x14ac:dyDescent="0.5">
      <c r="A661" t="s">
        <v>88</v>
      </c>
      <c r="B661" t="s">
        <v>142</v>
      </c>
      <c r="C661" t="s">
        <v>143</v>
      </c>
      <c r="D661">
        <v>0</v>
      </c>
      <c r="E661">
        <v>0</v>
      </c>
      <c r="F661">
        <v>12</v>
      </c>
      <c r="G661">
        <v>54</v>
      </c>
      <c r="H661">
        <v>45</v>
      </c>
      <c r="I661">
        <v>46</v>
      </c>
      <c r="J661">
        <v>45</v>
      </c>
      <c r="K661">
        <v>43</v>
      </c>
      <c r="L661">
        <v>43</v>
      </c>
      <c r="M661">
        <v>42</v>
      </c>
      <c r="N661">
        <v>40</v>
      </c>
      <c r="O661">
        <v>39</v>
      </c>
      <c r="P661">
        <v>39</v>
      </c>
      <c r="Q661">
        <v>39</v>
      </c>
      <c r="R661">
        <v>38</v>
      </c>
      <c r="S661">
        <v>36</v>
      </c>
      <c r="T661">
        <v>36</v>
      </c>
      <c r="U661">
        <v>36</v>
      </c>
      <c r="V661">
        <v>36</v>
      </c>
      <c r="W661">
        <v>34</v>
      </c>
      <c r="X661">
        <v>34</v>
      </c>
      <c r="Y661">
        <v>32</v>
      </c>
      <c r="Z661">
        <v>32</v>
      </c>
      <c r="AA661">
        <v>30</v>
      </c>
      <c r="AB661">
        <v>30</v>
      </c>
      <c r="AC661">
        <v>29</v>
      </c>
      <c r="AD661">
        <v>28</v>
      </c>
      <c r="AE661">
        <v>28</v>
      </c>
      <c r="AF661">
        <v>27</v>
      </c>
      <c r="AG661">
        <v>26</v>
      </c>
      <c r="AH661">
        <v>26</v>
      </c>
      <c r="AI661">
        <v>25</v>
      </c>
      <c r="AJ661" s="5" t="str">
        <f t="shared" si="9"/>
        <v>Jobs: Fabricated metal products, except machinery and equipment</v>
      </c>
    </row>
    <row r="662" spans="1:36" ht="15" thickTop="1" thickBot="1" x14ac:dyDescent="0.5">
      <c r="A662" t="s">
        <v>89</v>
      </c>
      <c r="B662" t="s">
        <v>142</v>
      </c>
      <c r="C662" t="s">
        <v>143</v>
      </c>
      <c r="D662">
        <v>0</v>
      </c>
      <c r="E662">
        <v>0</v>
      </c>
      <c r="F662">
        <v>9</v>
      </c>
      <c r="G662">
        <v>16</v>
      </c>
      <c r="H662">
        <v>15</v>
      </c>
      <c r="I662">
        <v>15</v>
      </c>
      <c r="J662">
        <v>15</v>
      </c>
      <c r="K662">
        <v>14</v>
      </c>
      <c r="L662">
        <v>14</v>
      </c>
      <c r="M662">
        <v>13</v>
      </c>
      <c r="N662">
        <v>14</v>
      </c>
      <c r="O662">
        <v>13</v>
      </c>
      <c r="P662">
        <v>14</v>
      </c>
      <c r="Q662">
        <v>14</v>
      </c>
      <c r="R662">
        <v>14</v>
      </c>
      <c r="S662">
        <v>8</v>
      </c>
      <c r="T662">
        <v>8</v>
      </c>
      <c r="U662">
        <v>10</v>
      </c>
      <c r="V662">
        <v>11</v>
      </c>
      <c r="W662">
        <v>10</v>
      </c>
      <c r="X662">
        <v>11</v>
      </c>
      <c r="Y662">
        <v>11</v>
      </c>
      <c r="Z662">
        <v>11</v>
      </c>
      <c r="AA662">
        <v>11</v>
      </c>
      <c r="AB662">
        <v>10</v>
      </c>
      <c r="AC662">
        <v>10</v>
      </c>
      <c r="AD662">
        <v>10</v>
      </c>
      <c r="AE662">
        <v>10</v>
      </c>
      <c r="AF662">
        <v>10</v>
      </c>
      <c r="AG662">
        <v>10</v>
      </c>
      <c r="AH662">
        <v>10</v>
      </c>
      <c r="AI662">
        <v>10</v>
      </c>
      <c r="AJ662" s="5" t="str">
        <f t="shared" si="9"/>
        <v>Jobs: Computer, electronic and optical products</v>
      </c>
    </row>
    <row r="663" spans="1:36" ht="15" thickTop="1" thickBot="1" x14ac:dyDescent="0.5">
      <c r="A663" t="s">
        <v>90</v>
      </c>
      <c r="B663" t="s">
        <v>142</v>
      </c>
      <c r="C663" t="s">
        <v>143</v>
      </c>
      <c r="D663">
        <v>0</v>
      </c>
      <c r="E663">
        <v>0</v>
      </c>
      <c r="F663">
        <v>24</v>
      </c>
      <c r="G663">
        <v>40</v>
      </c>
      <c r="H663">
        <v>35</v>
      </c>
      <c r="I663">
        <v>34</v>
      </c>
      <c r="J663">
        <v>34</v>
      </c>
      <c r="K663">
        <v>34</v>
      </c>
      <c r="L663">
        <v>34</v>
      </c>
      <c r="M663">
        <v>32</v>
      </c>
      <c r="N663">
        <v>32</v>
      </c>
      <c r="O663">
        <v>31</v>
      </c>
      <c r="P663">
        <v>30</v>
      </c>
      <c r="Q663">
        <v>30</v>
      </c>
      <c r="R663">
        <v>29</v>
      </c>
      <c r="S663">
        <v>25</v>
      </c>
      <c r="T663">
        <v>24</v>
      </c>
      <c r="U663">
        <v>27</v>
      </c>
      <c r="V663">
        <v>27</v>
      </c>
      <c r="W663">
        <v>25</v>
      </c>
      <c r="X663">
        <v>24</v>
      </c>
      <c r="Y663">
        <v>24</v>
      </c>
      <c r="Z663">
        <v>24</v>
      </c>
      <c r="AA663">
        <v>23</v>
      </c>
      <c r="AB663">
        <v>23</v>
      </c>
      <c r="AC663">
        <v>22</v>
      </c>
      <c r="AD663">
        <v>22</v>
      </c>
      <c r="AE663">
        <v>21</v>
      </c>
      <c r="AF663">
        <v>21</v>
      </c>
      <c r="AG663">
        <v>21</v>
      </c>
      <c r="AH663">
        <v>20</v>
      </c>
      <c r="AI663">
        <v>20</v>
      </c>
      <c r="AJ663" s="5" t="str">
        <f t="shared" si="9"/>
        <v>Jobs: Electrical equipment</v>
      </c>
    </row>
    <row r="664" spans="1:36" ht="15" thickTop="1" thickBot="1" x14ac:dyDescent="0.5">
      <c r="A664" t="s">
        <v>91</v>
      </c>
      <c r="B664" t="s">
        <v>142</v>
      </c>
      <c r="C664" t="s">
        <v>143</v>
      </c>
      <c r="D664">
        <v>0</v>
      </c>
      <c r="E664">
        <v>0</v>
      </c>
      <c r="F664">
        <v>25</v>
      </c>
      <c r="G664">
        <v>51</v>
      </c>
      <c r="H664">
        <v>45</v>
      </c>
      <c r="I664">
        <v>45</v>
      </c>
      <c r="J664">
        <v>44</v>
      </c>
      <c r="K664">
        <v>42</v>
      </c>
      <c r="L664">
        <v>41</v>
      </c>
      <c r="M664">
        <v>40</v>
      </c>
      <c r="N664">
        <v>40</v>
      </c>
      <c r="O664">
        <v>39</v>
      </c>
      <c r="P664">
        <v>39</v>
      </c>
      <c r="Q664">
        <v>37</v>
      </c>
      <c r="R664">
        <v>37</v>
      </c>
      <c r="S664">
        <v>33</v>
      </c>
      <c r="T664">
        <v>32</v>
      </c>
      <c r="U664">
        <v>34</v>
      </c>
      <c r="V664">
        <v>34</v>
      </c>
      <c r="W664">
        <v>32</v>
      </c>
      <c r="X664">
        <v>32</v>
      </c>
      <c r="Y664">
        <v>31</v>
      </c>
      <c r="Z664">
        <v>30</v>
      </c>
      <c r="AA664">
        <v>29</v>
      </c>
      <c r="AB664">
        <v>29</v>
      </c>
      <c r="AC664">
        <v>28</v>
      </c>
      <c r="AD664">
        <v>27</v>
      </c>
      <c r="AE664">
        <v>27</v>
      </c>
      <c r="AF664">
        <v>26</v>
      </c>
      <c r="AG664">
        <v>25</v>
      </c>
      <c r="AH664">
        <v>25</v>
      </c>
      <c r="AI664">
        <v>25</v>
      </c>
      <c r="AJ664" s="5" t="str">
        <f t="shared" si="9"/>
        <v>Jobs: Machinery and equipment n.e.c.</v>
      </c>
    </row>
    <row r="665" spans="1:36" ht="15" thickTop="1" thickBot="1" x14ac:dyDescent="0.5">
      <c r="A665" t="s">
        <v>92</v>
      </c>
      <c r="B665" t="s">
        <v>142</v>
      </c>
      <c r="C665" t="s">
        <v>143</v>
      </c>
      <c r="D665">
        <v>0</v>
      </c>
      <c r="E665">
        <v>0</v>
      </c>
      <c r="F665">
        <v>20</v>
      </c>
      <c r="G665">
        <v>28</v>
      </c>
      <c r="H665">
        <v>26</v>
      </c>
      <c r="I665">
        <v>26</v>
      </c>
      <c r="J665">
        <v>24</v>
      </c>
      <c r="K665">
        <v>25</v>
      </c>
      <c r="L665">
        <v>23</v>
      </c>
      <c r="M665">
        <v>21</v>
      </c>
      <c r="N665">
        <v>19</v>
      </c>
      <c r="O665">
        <v>20</v>
      </c>
      <c r="P665">
        <v>19</v>
      </c>
      <c r="Q665">
        <v>18</v>
      </c>
      <c r="R665">
        <v>18</v>
      </c>
      <c r="S665">
        <v>18</v>
      </c>
      <c r="T665">
        <v>17</v>
      </c>
      <c r="U665">
        <v>18</v>
      </c>
      <c r="V665">
        <v>17</v>
      </c>
      <c r="W665">
        <v>16</v>
      </c>
      <c r="X665">
        <v>15</v>
      </c>
      <c r="Y665">
        <v>15</v>
      </c>
      <c r="Z665">
        <v>13</v>
      </c>
      <c r="AA665">
        <v>13</v>
      </c>
      <c r="AB665">
        <v>13</v>
      </c>
      <c r="AC665">
        <v>12</v>
      </c>
      <c r="AD665">
        <v>11</v>
      </c>
      <c r="AE665">
        <v>11</v>
      </c>
      <c r="AF665">
        <v>11</v>
      </c>
      <c r="AG665">
        <v>11</v>
      </c>
      <c r="AH665">
        <v>9</v>
      </c>
      <c r="AI665">
        <v>9</v>
      </c>
      <c r="AJ665" s="5" t="str">
        <f t="shared" si="9"/>
        <v>Jobs: Motor vehicles, trailers and semi-trailers</v>
      </c>
    </row>
    <row r="666" spans="1:36" ht="15" thickTop="1" thickBot="1" x14ac:dyDescent="0.5">
      <c r="A666" t="s">
        <v>93</v>
      </c>
      <c r="B666" t="s">
        <v>142</v>
      </c>
      <c r="C666" t="s">
        <v>143</v>
      </c>
      <c r="D666">
        <v>0</v>
      </c>
      <c r="E666">
        <v>0</v>
      </c>
      <c r="F666">
        <v>18</v>
      </c>
      <c r="G666">
        <v>35</v>
      </c>
      <c r="H666">
        <v>32</v>
      </c>
      <c r="I666">
        <v>32</v>
      </c>
      <c r="J666">
        <v>31</v>
      </c>
      <c r="K666">
        <v>30</v>
      </c>
      <c r="L666">
        <v>30</v>
      </c>
      <c r="M666">
        <v>29</v>
      </c>
      <c r="N666">
        <v>30</v>
      </c>
      <c r="O666">
        <v>29</v>
      </c>
      <c r="P666">
        <v>29</v>
      </c>
      <c r="Q666">
        <v>29</v>
      </c>
      <c r="R666">
        <v>27</v>
      </c>
      <c r="S666">
        <v>26</v>
      </c>
      <c r="T666">
        <v>28</v>
      </c>
      <c r="U666">
        <v>27</v>
      </c>
      <c r="V666">
        <v>27</v>
      </c>
      <c r="W666">
        <v>25</v>
      </c>
      <c r="X666">
        <v>25</v>
      </c>
      <c r="Y666">
        <v>25</v>
      </c>
      <c r="Z666">
        <v>25</v>
      </c>
      <c r="AA666">
        <v>24</v>
      </c>
      <c r="AB666">
        <v>23</v>
      </c>
      <c r="AC666">
        <v>23</v>
      </c>
      <c r="AD666">
        <v>22</v>
      </c>
      <c r="AE666">
        <v>22</v>
      </c>
      <c r="AF666">
        <v>21</v>
      </c>
      <c r="AG666">
        <v>20</v>
      </c>
      <c r="AH666">
        <v>20</v>
      </c>
      <c r="AI666">
        <v>20</v>
      </c>
      <c r="AJ666" s="5" t="str">
        <f t="shared" si="9"/>
        <v>Jobs: Other transport equipment</v>
      </c>
    </row>
    <row r="667" spans="1:36" ht="15" thickTop="1" thickBot="1" x14ac:dyDescent="0.5">
      <c r="A667" t="s">
        <v>94</v>
      </c>
      <c r="B667" t="s">
        <v>142</v>
      </c>
      <c r="C667" t="s">
        <v>143</v>
      </c>
      <c r="D667">
        <v>0</v>
      </c>
      <c r="E667">
        <v>0</v>
      </c>
      <c r="F667">
        <v>20</v>
      </c>
      <c r="G667">
        <v>45</v>
      </c>
      <c r="H667">
        <v>38</v>
      </c>
      <c r="I667">
        <v>39</v>
      </c>
      <c r="J667">
        <v>38</v>
      </c>
      <c r="K667">
        <v>37</v>
      </c>
      <c r="L667">
        <v>36</v>
      </c>
      <c r="M667">
        <v>36</v>
      </c>
      <c r="N667">
        <v>34</v>
      </c>
      <c r="O667">
        <v>34</v>
      </c>
      <c r="P667">
        <v>34</v>
      </c>
      <c r="Q667">
        <v>33</v>
      </c>
      <c r="R667">
        <v>32</v>
      </c>
      <c r="S667">
        <v>30</v>
      </c>
      <c r="T667">
        <v>30</v>
      </c>
      <c r="U667">
        <v>30</v>
      </c>
      <c r="V667">
        <v>30</v>
      </c>
      <c r="W667">
        <v>29</v>
      </c>
      <c r="X667">
        <v>28</v>
      </c>
      <c r="Y667">
        <v>27</v>
      </c>
      <c r="Z667">
        <v>27</v>
      </c>
      <c r="AA667">
        <v>26</v>
      </c>
      <c r="AB667">
        <v>25</v>
      </c>
      <c r="AC667">
        <v>25</v>
      </c>
      <c r="AD667">
        <v>25</v>
      </c>
      <c r="AE667">
        <v>24</v>
      </c>
      <c r="AF667">
        <v>23</v>
      </c>
      <c r="AG667">
        <v>22</v>
      </c>
      <c r="AH667">
        <v>22</v>
      </c>
      <c r="AI667">
        <v>22</v>
      </c>
      <c r="AJ667" s="5" t="str">
        <f t="shared" si="9"/>
        <v>Jobs: Other manufacturing; repair and installation of machinery and equipment</v>
      </c>
    </row>
    <row r="668" spans="1:36" ht="15" thickTop="1" thickBot="1" x14ac:dyDescent="0.5">
      <c r="A668" t="s">
        <v>95</v>
      </c>
      <c r="B668" t="s">
        <v>142</v>
      </c>
      <c r="C668" t="s">
        <v>143</v>
      </c>
      <c r="D668">
        <v>0</v>
      </c>
      <c r="E668">
        <v>0</v>
      </c>
      <c r="F668">
        <v>-258</v>
      </c>
      <c r="G668">
        <v>-212</v>
      </c>
      <c r="H668">
        <v>-221</v>
      </c>
      <c r="I668">
        <v>-219</v>
      </c>
      <c r="J668">
        <v>-218</v>
      </c>
      <c r="K668">
        <v>-224</v>
      </c>
      <c r="L668">
        <v>-223</v>
      </c>
      <c r="M668">
        <v>-222</v>
      </c>
      <c r="N668">
        <v>-227</v>
      </c>
      <c r="O668">
        <v>-228</v>
      </c>
      <c r="P668">
        <v>-228</v>
      </c>
      <c r="Q668">
        <v>-231</v>
      </c>
      <c r="R668">
        <v>-244</v>
      </c>
      <c r="S668">
        <v>-217</v>
      </c>
      <c r="T668">
        <v>-231</v>
      </c>
      <c r="U668">
        <v>-249</v>
      </c>
      <c r="V668">
        <v>-246</v>
      </c>
      <c r="W668">
        <v>-241</v>
      </c>
      <c r="X668">
        <v>-250</v>
      </c>
      <c r="Y668">
        <v>-251</v>
      </c>
      <c r="Z668">
        <v>-250</v>
      </c>
      <c r="AA668">
        <v>-253</v>
      </c>
      <c r="AB668">
        <v>-254</v>
      </c>
      <c r="AC668">
        <v>-257</v>
      </c>
      <c r="AD668">
        <v>-257</v>
      </c>
      <c r="AE668">
        <v>-259</v>
      </c>
      <c r="AF668">
        <v>-257</v>
      </c>
      <c r="AG668">
        <v>-264</v>
      </c>
      <c r="AH668">
        <v>-265</v>
      </c>
      <c r="AI668">
        <v>-265</v>
      </c>
      <c r="AJ668" s="5" t="str">
        <f t="shared" si="9"/>
        <v>Jobs: Electricity, gas, water supply, sewerage, waste and remediation services</v>
      </c>
    </row>
    <row r="669" spans="1:36" ht="15" thickTop="1" thickBot="1" x14ac:dyDescent="0.5">
      <c r="A669" t="s">
        <v>96</v>
      </c>
      <c r="B669" t="s">
        <v>142</v>
      </c>
      <c r="C669" t="s">
        <v>143</v>
      </c>
      <c r="D669">
        <v>0</v>
      </c>
      <c r="E669">
        <v>0</v>
      </c>
      <c r="F669">
        <v>149</v>
      </c>
      <c r="G669">
        <v>256</v>
      </c>
      <c r="H669">
        <v>247</v>
      </c>
      <c r="I669">
        <v>262</v>
      </c>
      <c r="J669">
        <v>278</v>
      </c>
      <c r="K669">
        <v>277</v>
      </c>
      <c r="L669">
        <v>291</v>
      </c>
      <c r="M669">
        <v>312</v>
      </c>
      <c r="N669">
        <v>334</v>
      </c>
      <c r="O669">
        <v>334</v>
      </c>
      <c r="P669">
        <v>358</v>
      </c>
      <c r="Q669">
        <v>372</v>
      </c>
      <c r="R669">
        <v>385</v>
      </c>
      <c r="S669">
        <v>361</v>
      </c>
      <c r="T669">
        <v>426</v>
      </c>
      <c r="U669">
        <v>452</v>
      </c>
      <c r="V669">
        <v>450</v>
      </c>
      <c r="W669">
        <v>449</v>
      </c>
      <c r="X669">
        <v>479</v>
      </c>
      <c r="Y669">
        <v>476</v>
      </c>
      <c r="Z669">
        <v>498</v>
      </c>
      <c r="AA669">
        <v>520</v>
      </c>
      <c r="AB669">
        <v>533</v>
      </c>
      <c r="AC669">
        <v>525</v>
      </c>
      <c r="AD669">
        <v>560</v>
      </c>
      <c r="AE669">
        <v>566</v>
      </c>
      <c r="AF669">
        <v>583</v>
      </c>
      <c r="AG669">
        <v>587</v>
      </c>
      <c r="AH669">
        <v>636</v>
      </c>
      <c r="AI669">
        <v>651</v>
      </c>
      <c r="AJ669" s="5" t="str">
        <f t="shared" si="9"/>
        <v>Jobs: Construction</v>
      </c>
    </row>
    <row r="670" spans="1:36" ht="15" thickTop="1" thickBot="1" x14ac:dyDescent="0.5">
      <c r="A670" t="s">
        <v>97</v>
      </c>
      <c r="B670" t="s">
        <v>142</v>
      </c>
      <c r="C670" t="s">
        <v>143</v>
      </c>
      <c r="D670">
        <v>0</v>
      </c>
      <c r="E670">
        <v>0</v>
      </c>
      <c r="F670">
        <v>264</v>
      </c>
      <c r="G670">
        <v>377</v>
      </c>
      <c r="H670">
        <v>343</v>
      </c>
      <c r="I670">
        <v>342</v>
      </c>
      <c r="J670">
        <v>340</v>
      </c>
      <c r="K670">
        <v>337</v>
      </c>
      <c r="L670">
        <v>334</v>
      </c>
      <c r="M670">
        <v>327</v>
      </c>
      <c r="N670">
        <v>326</v>
      </c>
      <c r="O670">
        <v>327</v>
      </c>
      <c r="P670">
        <v>326</v>
      </c>
      <c r="Q670">
        <v>324</v>
      </c>
      <c r="R670">
        <v>321</v>
      </c>
      <c r="S670">
        <v>316</v>
      </c>
      <c r="T670">
        <v>312</v>
      </c>
      <c r="U670">
        <v>324</v>
      </c>
      <c r="V670">
        <v>326</v>
      </c>
      <c r="W670">
        <v>324</v>
      </c>
      <c r="X670">
        <v>307</v>
      </c>
      <c r="Y670">
        <v>295</v>
      </c>
      <c r="Z670">
        <v>297</v>
      </c>
      <c r="AA670">
        <v>296</v>
      </c>
      <c r="AB670">
        <v>297</v>
      </c>
      <c r="AC670">
        <v>298</v>
      </c>
      <c r="AD670">
        <v>296</v>
      </c>
      <c r="AE670">
        <v>296</v>
      </c>
      <c r="AF670">
        <v>294</v>
      </c>
      <c r="AG670">
        <v>294</v>
      </c>
      <c r="AH670">
        <v>296</v>
      </c>
      <c r="AI670">
        <v>296</v>
      </c>
      <c r="AJ670" s="5" t="str">
        <f t="shared" si="9"/>
        <v>Jobs: Wholesale and retail trade; repair of motor vehicles</v>
      </c>
    </row>
    <row r="671" spans="1:36" ht="15" thickTop="1" thickBot="1" x14ac:dyDescent="0.5">
      <c r="A671" t="s">
        <v>98</v>
      </c>
      <c r="B671" t="s">
        <v>142</v>
      </c>
      <c r="C671" t="s">
        <v>143</v>
      </c>
      <c r="D671">
        <v>0</v>
      </c>
      <c r="E671">
        <v>0</v>
      </c>
      <c r="F671">
        <v>75</v>
      </c>
      <c r="G671">
        <v>107</v>
      </c>
      <c r="H671">
        <v>99</v>
      </c>
      <c r="I671">
        <v>100</v>
      </c>
      <c r="J671">
        <v>101</v>
      </c>
      <c r="K671">
        <v>101</v>
      </c>
      <c r="L671">
        <v>102</v>
      </c>
      <c r="M671">
        <v>100</v>
      </c>
      <c r="N671">
        <v>101</v>
      </c>
      <c r="O671">
        <v>103</v>
      </c>
      <c r="P671">
        <v>104</v>
      </c>
      <c r="Q671">
        <v>105</v>
      </c>
      <c r="R671">
        <v>105</v>
      </c>
      <c r="S671">
        <v>103</v>
      </c>
      <c r="T671">
        <v>101</v>
      </c>
      <c r="U671">
        <v>107</v>
      </c>
      <c r="V671">
        <v>108</v>
      </c>
      <c r="W671">
        <v>107</v>
      </c>
      <c r="X671">
        <v>107</v>
      </c>
      <c r="Y671">
        <v>107</v>
      </c>
      <c r="Z671">
        <v>108</v>
      </c>
      <c r="AA671">
        <v>108</v>
      </c>
      <c r="AB671">
        <v>109</v>
      </c>
      <c r="AC671">
        <v>109</v>
      </c>
      <c r="AD671">
        <v>110</v>
      </c>
      <c r="AE671">
        <v>110</v>
      </c>
      <c r="AF671">
        <v>110</v>
      </c>
      <c r="AG671">
        <v>110</v>
      </c>
      <c r="AH671">
        <v>111</v>
      </c>
      <c r="AI671">
        <v>111</v>
      </c>
      <c r="AJ671" s="5" t="str">
        <f t="shared" si="9"/>
        <v>Jobs: Transportation and storage</v>
      </c>
    </row>
    <row r="672" spans="1:36" ht="15" thickTop="1" thickBot="1" x14ac:dyDescent="0.5">
      <c r="A672" t="s">
        <v>99</v>
      </c>
      <c r="B672" t="s">
        <v>142</v>
      </c>
      <c r="C672" t="s">
        <v>143</v>
      </c>
      <c r="D672">
        <v>0</v>
      </c>
      <c r="E672">
        <v>0</v>
      </c>
      <c r="F672">
        <v>176</v>
      </c>
      <c r="G672">
        <v>256</v>
      </c>
      <c r="H672">
        <v>236</v>
      </c>
      <c r="I672">
        <v>238</v>
      </c>
      <c r="J672">
        <v>240</v>
      </c>
      <c r="K672">
        <v>241</v>
      </c>
      <c r="L672">
        <v>243</v>
      </c>
      <c r="M672">
        <v>241</v>
      </c>
      <c r="N672">
        <v>243</v>
      </c>
      <c r="O672">
        <v>246</v>
      </c>
      <c r="P672">
        <v>248</v>
      </c>
      <c r="Q672">
        <v>250</v>
      </c>
      <c r="R672">
        <v>251</v>
      </c>
      <c r="S672">
        <v>250</v>
      </c>
      <c r="T672">
        <v>249</v>
      </c>
      <c r="U672">
        <v>257</v>
      </c>
      <c r="V672">
        <v>259</v>
      </c>
      <c r="W672">
        <v>258</v>
      </c>
      <c r="X672">
        <v>257</v>
      </c>
      <c r="Y672">
        <v>257</v>
      </c>
      <c r="Z672">
        <v>260</v>
      </c>
      <c r="AA672">
        <v>260</v>
      </c>
      <c r="AB672">
        <v>261</v>
      </c>
      <c r="AC672">
        <v>263</v>
      </c>
      <c r="AD672">
        <v>263</v>
      </c>
      <c r="AE672">
        <v>264</v>
      </c>
      <c r="AF672">
        <v>265</v>
      </c>
      <c r="AG672">
        <v>264</v>
      </c>
      <c r="AH672">
        <v>267</v>
      </c>
      <c r="AI672">
        <v>268</v>
      </c>
      <c r="AJ672" s="5" t="str">
        <f t="shared" si="9"/>
        <v>Jobs: Accomodation and food services</v>
      </c>
    </row>
    <row r="673" spans="1:36" ht="15" thickTop="1" thickBot="1" x14ac:dyDescent="0.5">
      <c r="A673" t="s">
        <v>100</v>
      </c>
      <c r="B673" t="s">
        <v>142</v>
      </c>
      <c r="C673" t="s">
        <v>143</v>
      </c>
      <c r="D673">
        <v>0</v>
      </c>
      <c r="E673">
        <v>0</v>
      </c>
      <c r="F673">
        <v>18</v>
      </c>
      <c r="G673">
        <v>26</v>
      </c>
      <c r="H673">
        <v>22</v>
      </c>
      <c r="I673">
        <v>21</v>
      </c>
      <c r="J673">
        <v>20</v>
      </c>
      <c r="K673">
        <v>19</v>
      </c>
      <c r="L673">
        <v>18</v>
      </c>
      <c r="M673">
        <v>17</v>
      </c>
      <c r="N673">
        <v>16</v>
      </c>
      <c r="O673">
        <v>16</v>
      </c>
      <c r="P673">
        <v>15</v>
      </c>
      <c r="Q673">
        <v>14</v>
      </c>
      <c r="R673">
        <v>13</v>
      </c>
      <c r="S673">
        <v>12</v>
      </c>
      <c r="T673">
        <v>12</v>
      </c>
      <c r="U673">
        <v>11</v>
      </c>
      <c r="V673">
        <v>11</v>
      </c>
      <c r="W673">
        <v>10</v>
      </c>
      <c r="X673">
        <v>10</v>
      </c>
      <c r="Y673">
        <v>9</v>
      </c>
      <c r="Z673">
        <v>9</v>
      </c>
      <c r="AA673">
        <v>8</v>
      </c>
      <c r="AB673">
        <v>8</v>
      </c>
      <c r="AC673">
        <v>7</v>
      </c>
      <c r="AD673">
        <v>7</v>
      </c>
      <c r="AE673">
        <v>6</v>
      </c>
      <c r="AF673">
        <v>6</v>
      </c>
      <c r="AG673">
        <v>6</v>
      </c>
      <c r="AH673">
        <v>5</v>
      </c>
      <c r="AI673">
        <v>5</v>
      </c>
      <c r="AJ673" s="5" t="str">
        <f t="shared" si="9"/>
        <v>Jobs: Publishing, audiovisual and broadcasting activities</v>
      </c>
    </row>
    <row r="674" spans="1:36" ht="15" thickTop="1" thickBot="1" x14ac:dyDescent="0.5">
      <c r="A674" t="s">
        <v>101</v>
      </c>
      <c r="B674" t="s">
        <v>142</v>
      </c>
      <c r="C674" t="s">
        <v>143</v>
      </c>
      <c r="D674">
        <v>0</v>
      </c>
      <c r="E674">
        <v>0</v>
      </c>
      <c r="F674">
        <v>15</v>
      </c>
      <c r="G674">
        <v>22</v>
      </c>
      <c r="H674">
        <v>19</v>
      </c>
      <c r="I674">
        <v>18</v>
      </c>
      <c r="J674">
        <v>17</v>
      </c>
      <c r="K674">
        <v>16</v>
      </c>
      <c r="L674">
        <v>15</v>
      </c>
      <c r="M674">
        <v>14</v>
      </c>
      <c r="N674">
        <v>13</v>
      </c>
      <c r="O674">
        <v>13</v>
      </c>
      <c r="P674">
        <v>12</v>
      </c>
      <c r="Q674">
        <v>11</v>
      </c>
      <c r="R674">
        <v>11</v>
      </c>
      <c r="S674">
        <v>10</v>
      </c>
      <c r="T674">
        <v>9</v>
      </c>
      <c r="U674">
        <v>9</v>
      </c>
      <c r="V674">
        <v>9</v>
      </c>
      <c r="W674">
        <v>8</v>
      </c>
      <c r="X674">
        <v>8</v>
      </c>
      <c r="Y674">
        <v>7</v>
      </c>
      <c r="Z674">
        <v>7</v>
      </c>
      <c r="AA674">
        <v>6</v>
      </c>
      <c r="AB674">
        <v>6</v>
      </c>
      <c r="AC674">
        <v>5</v>
      </c>
      <c r="AD674">
        <v>5</v>
      </c>
      <c r="AE674">
        <v>5</v>
      </c>
      <c r="AF674">
        <v>5</v>
      </c>
      <c r="AG674">
        <v>5</v>
      </c>
      <c r="AH674">
        <v>5</v>
      </c>
      <c r="AI674">
        <v>5</v>
      </c>
      <c r="AJ674" s="5" t="str">
        <f t="shared" si="9"/>
        <v>Jobs: Telecommunications</v>
      </c>
    </row>
    <row r="675" spans="1:36" ht="15" thickTop="1" thickBot="1" x14ac:dyDescent="0.5">
      <c r="A675" t="s">
        <v>102</v>
      </c>
      <c r="B675" t="s">
        <v>142</v>
      </c>
      <c r="C675" t="s">
        <v>143</v>
      </c>
      <c r="D675">
        <v>0</v>
      </c>
      <c r="E675">
        <v>0</v>
      </c>
      <c r="F675">
        <v>9</v>
      </c>
      <c r="G675">
        <v>13</v>
      </c>
      <c r="H675">
        <v>11</v>
      </c>
      <c r="I675">
        <v>11</v>
      </c>
      <c r="J675">
        <v>10</v>
      </c>
      <c r="K675">
        <v>10</v>
      </c>
      <c r="L675">
        <v>9</v>
      </c>
      <c r="M675">
        <v>9</v>
      </c>
      <c r="N675">
        <v>8</v>
      </c>
      <c r="O675">
        <v>8</v>
      </c>
      <c r="P675">
        <v>7</v>
      </c>
      <c r="Q675">
        <v>7</v>
      </c>
      <c r="R675">
        <v>7</v>
      </c>
      <c r="S675">
        <v>6</v>
      </c>
      <c r="T675">
        <v>6</v>
      </c>
      <c r="U675">
        <v>6</v>
      </c>
      <c r="V675">
        <v>5</v>
      </c>
      <c r="W675">
        <v>5</v>
      </c>
      <c r="X675">
        <v>5</v>
      </c>
      <c r="Y675">
        <v>5</v>
      </c>
      <c r="Z675">
        <v>4</v>
      </c>
      <c r="AA675">
        <v>4</v>
      </c>
      <c r="AB675">
        <v>4</v>
      </c>
      <c r="AC675">
        <v>4</v>
      </c>
      <c r="AD675">
        <v>3</v>
      </c>
      <c r="AE675">
        <v>3</v>
      </c>
      <c r="AF675">
        <v>3</v>
      </c>
      <c r="AG675">
        <v>3</v>
      </c>
      <c r="AH675">
        <v>3</v>
      </c>
      <c r="AI675">
        <v>2</v>
      </c>
      <c r="AJ675" s="5" t="str">
        <f t="shared" si="9"/>
        <v>Jobs: IT and other information services</v>
      </c>
    </row>
    <row r="676" spans="1:36" ht="15" thickTop="1" thickBot="1" x14ac:dyDescent="0.5">
      <c r="A676" t="s">
        <v>103</v>
      </c>
      <c r="B676" t="s">
        <v>142</v>
      </c>
      <c r="C676" t="s">
        <v>143</v>
      </c>
      <c r="D676">
        <v>0</v>
      </c>
      <c r="E676">
        <v>0</v>
      </c>
      <c r="F676">
        <v>51</v>
      </c>
      <c r="G676">
        <v>73</v>
      </c>
      <c r="H676">
        <v>67</v>
      </c>
      <c r="I676">
        <v>66</v>
      </c>
      <c r="J676">
        <v>66</v>
      </c>
      <c r="K676">
        <v>65</v>
      </c>
      <c r="L676">
        <v>65</v>
      </c>
      <c r="M676">
        <v>63</v>
      </c>
      <c r="N676">
        <v>63</v>
      </c>
      <c r="O676">
        <v>63</v>
      </c>
      <c r="P676">
        <v>63</v>
      </c>
      <c r="Q676">
        <v>63</v>
      </c>
      <c r="R676">
        <v>62</v>
      </c>
      <c r="S676">
        <v>60</v>
      </c>
      <c r="T676">
        <v>58</v>
      </c>
      <c r="U676">
        <v>60</v>
      </c>
      <c r="V676">
        <v>60</v>
      </c>
      <c r="W676">
        <v>59</v>
      </c>
      <c r="X676">
        <v>58</v>
      </c>
      <c r="Y676">
        <v>57</v>
      </c>
      <c r="Z676">
        <v>57</v>
      </c>
      <c r="AA676">
        <v>56</v>
      </c>
      <c r="AB676">
        <v>56</v>
      </c>
      <c r="AC676">
        <v>56</v>
      </c>
      <c r="AD676">
        <v>55</v>
      </c>
      <c r="AE676">
        <v>55</v>
      </c>
      <c r="AF676">
        <v>54</v>
      </c>
      <c r="AG676">
        <v>53</v>
      </c>
      <c r="AH676">
        <v>53</v>
      </c>
      <c r="AI676">
        <v>52</v>
      </c>
      <c r="AJ676" s="5" t="str">
        <f t="shared" si="9"/>
        <v>Jobs: Financial and insurance activities</v>
      </c>
    </row>
    <row r="677" spans="1:36" ht="15" thickTop="1" thickBot="1" x14ac:dyDescent="0.5">
      <c r="A677" t="s">
        <v>104</v>
      </c>
      <c r="B677" t="s">
        <v>142</v>
      </c>
      <c r="C677" t="s">
        <v>143</v>
      </c>
      <c r="D677">
        <v>0</v>
      </c>
      <c r="E677">
        <v>0</v>
      </c>
      <c r="F677">
        <v>51</v>
      </c>
      <c r="G677">
        <v>75</v>
      </c>
      <c r="H677">
        <v>69</v>
      </c>
      <c r="I677">
        <v>69</v>
      </c>
      <c r="J677">
        <v>69</v>
      </c>
      <c r="K677">
        <v>68</v>
      </c>
      <c r="L677">
        <v>68</v>
      </c>
      <c r="M677">
        <v>67</v>
      </c>
      <c r="N677">
        <v>67</v>
      </c>
      <c r="O677">
        <v>68</v>
      </c>
      <c r="P677">
        <v>68</v>
      </c>
      <c r="Q677">
        <v>68</v>
      </c>
      <c r="R677">
        <v>68</v>
      </c>
      <c r="S677">
        <v>67</v>
      </c>
      <c r="T677">
        <v>66</v>
      </c>
      <c r="U677">
        <v>68</v>
      </c>
      <c r="V677">
        <v>69</v>
      </c>
      <c r="W677">
        <v>68</v>
      </c>
      <c r="X677">
        <v>67</v>
      </c>
      <c r="Y677">
        <v>67</v>
      </c>
      <c r="Z677">
        <v>68</v>
      </c>
      <c r="AA677">
        <v>67</v>
      </c>
      <c r="AB677">
        <v>67</v>
      </c>
      <c r="AC677">
        <v>67</v>
      </c>
      <c r="AD677">
        <v>67</v>
      </c>
      <c r="AE677">
        <v>67</v>
      </c>
      <c r="AF677">
        <v>66</v>
      </c>
      <c r="AG677">
        <v>66</v>
      </c>
      <c r="AH677">
        <v>66</v>
      </c>
      <c r="AI677">
        <v>66</v>
      </c>
      <c r="AJ677" s="5" t="str">
        <f t="shared" si="9"/>
        <v>Jobs: Real estate activities</v>
      </c>
    </row>
    <row r="678" spans="1:36" ht="15" thickTop="1" thickBot="1" x14ac:dyDescent="0.5">
      <c r="A678" t="s">
        <v>105</v>
      </c>
      <c r="B678" t="s">
        <v>142</v>
      </c>
      <c r="C678" t="s">
        <v>143</v>
      </c>
      <c r="D678">
        <v>0</v>
      </c>
      <c r="E678">
        <v>0</v>
      </c>
      <c r="F678">
        <v>51</v>
      </c>
      <c r="G678">
        <v>72</v>
      </c>
      <c r="H678">
        <v>66</v>
      </c>
      <c r="I678">
        <v>67</v>
      </c>
      <c r="J678">
        <v>67</v>
      </c>
      <c r="K678">
        <v>67</v>
      </c>
      <c r="L678">
        <v>67</v>
      </c>
      <c r="M678">
        <v>66</v>
      </c>
      <c r="N678">
        <v>66</v>
      </c>
      <c r="O678">
        <v>67</v>
      </c>
      <c r="P678">
        <v>67</v>
      </c>
      <c r="Q678">
        <v>66</v>
      </c>
      <c r="R678">
        <v>66</v>
      </c>
      <c r="S678">
        <v>64</v>
      </c>
      <c r="T678">
        <v>63</v>
      </c>
      <c r="U678">
        <v>66</v>
      </c>
      <c r="V678">
        <v>66</v>
      </c>
      <c r="W678">
        <v>66</v>
      </c>
      <c r="X678">
        <v>65</v>
      </c>
      <c r="Y678">
        <v>65</v>
      </c>
      <c r="Z678">
        <v>66</v>
      </c>
      <c r="AA678">
        <v>65</v>
      </c>
      <c r="AB678">
        <v>65</v>
      </c>
      <c r="AC678">
        <v>65</v>
      </c>
      <c r="AD678">
        <v>65</v>
      </c>
      <c r="AE678">
        <v>65</v>
      </c>
      <c r="AF678">
        <v>64</v>
      </c>
      <c r="AG678">
        <v>63</v>
      </c>
      <c r="AH678">
        <v>63</v>
      </c>
      <c r="AI678">
        <v>63</v>
      </c>
      <c r="AJ678" s="5" t="str">
        <f t="shared" si="9"/>
        <v>Jobs: Other business sector services</v>
      </c>
    </row>
    <row r="679" spans="1:36" ht="15" thickTop="1" thickBot="1" x14ac:dyDescent="0.5">
      <c r="A679" t="s">
        <v>106</v>
      </c>
      <c r="B679" t="s">
        <v>142</v>
      </c>
      <c r="C679" t="s">
        <v>143</v>
      </c>
      <c r="D679">
        <v>0</v>
      </c>
      <c r="E679">
        <v>0</v>
      </c>
      <c r="F679">
        <v>121</v>
      </c>
      <c r="G679">
        <v>121</v>
      </c>
      <c r="H679">
        <v>121</v>
      </c>
      <c r="I679">
        <v>122</v>
      </c>
      <c r="J679">
        <v>126</v>
      </c>
      <c r="K679">
        <v>126</v>
      </c>
      <c r="L679">
        <v>126</v>
      </c>
      <c r="M679">
        <v>126</v>
      </c>
      <c r="N679">
        <v>129</v>
      </c>
      <c r="O679">
        <v>129</v>
      </c>
      <c r="P679">
        <v>130</v>
      </c>
      <c r="Q679">
        <v>133</v>
      </c>
      <c r="R679">
        <v>132</v>
      </c>
      <c r="S679">
        <v>127</v>
      </c>
      <c r="T679">
        <v>133</v>
      </c>
      <c r="U679">
        <v>138</v>
      </c>
      <c r="V679">
        <v>140</v>
      </c>
      <c r="W679">
        <v>141</v>
      </c>
      <c r="X679">
        <v>151</v>
      </c>
      <c r="Y679">
        <v>159</v>
      </c>
      <c r="Z679">
        <v>160</v>
      </c>
      <c r="AA679">
        <v>164</v>
      </c>
      <c r="AB679">
        <v>165</v>
      </c>
      <c r="AC679">
        <v>166</v>
      </c>
      <c r="AD679">
        <v>170</v>
      </c>
      <c r="AE679">
        <v>174</v>
      </c>
      <c r="AF679">
        <v>175</v>
      </c>
      <c r="AG679">
        <v>175</v>
      </c>
      <c r="AH679">
        <v>180</v>
      </c>
      <c r="AI679">
        <v>182</v>
      </c>
      <c r="AJ679" s="5" t="str">
        <f t="shared" si="9"/>
        <v>Jobs: Public administration and defence; compulsory social security</v>
      </c>
    </row>
    <row r="680" spans="1:36" ht="15" thickTop="1" thickBot="1" x14ac:dyDescent="0.5">
      <c r="A680" t="s">
        <v>107</v>
      </c>
      <c r="B680" t="s">
        <v>142</v>
      </c>
      <c r="C680" t="s">
        <v>143</v>
      </c>
      <c r="D680">
        <v>0</v>
      </c>
      <c r="E680">
        <v>0</v>
      </c>
      <c r="F680">
        <v>121</v>
      </c>
      <c r="G680">
        <v>162</v>
      </c>
      <c r="H680">
        <v>152</v>
      </c>
      <c r="I680">
        <v>154</v>
      </c>
      <c r="J680">
        <v>156</v>
      </c>
      <c r="K680">
        <v>156</v>
      </c>
      <c r="L680">
        <v>157</v>
      </c>
      <c r="M680">
        <v>157</v>
      </c>
      <c r="N680">
        <v>159</v>
      </c>
      <c r="O680">
        <v>160</v>
      </c>
      <c r="P680">
        <v>161</v>
      </c>
      <c r="Q680">
        <v>163</v>
      </c>
      <c r="R680">
        <v>164</v>
      </c>
      <c r="S680">
        <v>162</v>
      </c>
      <c r="T680">
        <v>163</v>
      </c>
      <c r="U680">
        <v>169</v>
      </c>
      <c r="V680">
        <v>171</v>
      </c>
      <c r="W680">
        <v>171</v>
      </c>
      <c r="X680">
        <v>173</v>
      </c>
      <c r="Y680">
        <v>176</v>
      </c>
      <c r="Z680">
        <v>177</v>
      </c>
      <c r="AA680">
        <v>179</v>
      </c>
      <c r="AB680">
        <v>180</v>
      </c>
      <c r="AC680">
        <v>181</v>
      </c>
      <c r="AD680">
        <v>183</v>
      </c>
      <c r="AE680">
        <v>183</v>
      </c>
      <c r="AF680">
        <v>184</v>
      </c>
      <c r="AG680">
        <v>184</v>
      </c>
      <c r="AH680">
        <v>186</v>
      </c>
      <c r="AI680">
        <v>187</v>
      </c>
      <c r="AJ680" s="5" t="str">
        <f t="shared" si="9"/>
        <v>Jobs: Education</v>
      </c>
    </row>
    <row r="681" spans="1:36" ht="15" thickTop="1" thickBot="1" x14ac:dyDescent="0.5">
      <c r="A681" t="s">
        <v>108</v>
      </c>
      <c r="B681" t="s">
        <v>142</v>
      </c>
      <c r="C681" t="s">
        <v>143</v>
      </c>
      <c r="D681">
        <v>0</v>
      </c>
      <c r="E681">
        <v>0</v>
      </c>
      <c r="F681">
        <v>273</v>
      </c>
      <c r="G681">
        <v>392</v>
      </c>
      <c r="H681">
        <v>363</v>
      </c>
      <c r="I681">
        <v>367</v>
      </c>
      <c r="J681">
        <v>370</v>
      </c>
      <c r="K681">
        <v>371</v>
      </c>
      <c r="L681">
        <v>374</v>
      </c>
      <c r="M681">
        <v>371</v>
      </c>
      <c r="N681">
        <v>375</v>
      </c>
      <c r="O681">
        <v>381</v>
      </c>
      <c r="P681">
        <v>384</v>
      </c>
      <c r="Q681">
        <v>389</v>
      </c>
      <c r="R681">
        <v>389</v>
      </c>
      <c r="S681">
        <v>389</v>
      </c>
      <c r="T681">
        <v>386</v>
      </c>
      <c r="U681">
        <v>399</v>
      </c>
      <c r="V681">
        <v>404</v>
      </c>
      <c r="W681">
        <v>403</v>
      </c>
      <c r="X681">
        <v>402</v>
      </c>
      <c r="Y681">
        <v>404</v>
      </c>
      <c r="Z681">
        <v>408</v>
      </c>
      <c r="AA681">
        <v>410</v>
      </c>
      <c r="AB681">
        <v>412</v>
      </c>
      <c r="AC681">
        <v>415</v>
      </c>
      <c r="AD681">
        <v>415</v>
      </c>
      <c r="AE681">
        <v>417</v>
      </c>
      <c r="AF681">
        <v>417</v>
      </c>
      <c r="AG681">
        <v>419</v>
      </c>
      <c r="AH681">
        <v>422</v>
      </c>
      <c r="AI681">
        <v>424</v>
      </c>
      <c r="AJ681" s="5" t="str">
        <f t="shared" ref="AJ681:AJ744" si="10">AJ643</f>
        <v>Jobs: Human health and social work</v>
      </c>
    </row>
    <row r="682" spans="1:36" ht="15" thickTop="1" thickBot="1" x14ac:dyDescent="0.5">
      <c r="A682" t="s">
        <v>109</v>
      </c>
      <c r="B682" t="s">
        <v>142</v>
      </c>
      <c r="C682" t="s">
        <v>143</v>
      </c>
      <c r="D682">
        <v>0</v>
      </c>
      <c r="E682">
        <v>0</v>
      </c>
      <c r="F682">
        <v>96</v>
      </c>
      <c r="G682">
        <v>140</v>
      </c>
      <c r="H682">
        <v>129</v>
      </c>
      <c r="I682">
        <v>131</v>
      </c>
      <c r="J682">
        <v>132</v>
      </c>
      <c r="K682">
        <v>132</v>
      </c>
      <c r="L682">
        <v>133</v>
      </c>
      <c r="M682">
        <v>132</v>
      </c>
      <c r="N682">
        <v>133</v>
      </c>
      <c r="O682">
        <v>135</v>
      </c>
      <c r="P682">
        <v>136</v>
      </c>
      <c r="Q682">
        <v>138</v>
      </c>
      <c r="R682">
        <v>137</v>
      </c>
      <c r="S682">
        <v>138</v>
      </c>
      <c r="T682">
        <v>136</v>
      </c>
      <c r="U682">
        <v>141</v>
      </c>
      <c r="V682">
        <v>143</v>
      </c>
      <c r="W682">
        <v>142</v>
      </c>
      <c r="X682">
        <v>142</v>
      </c>
      <c r="Y682">
        <v>142</v>
      </c>
      <c r="Z682">
        <v>144</v>
      </c>
      <c r="AA682">
        <v>144</v>
      </c>
      <c r="AB682">
        <v>145</v>
      </c>
      <c r="AC682">
        <v>146</v>
      </c>
      <c r="AD682">
        <v>147</v>
      </c>
      <c r="AE682">
        <v>147</v>
      </c>
      <c r="AF682">
        <v>147</v>
      </c>
      <c r="AG682">
        <v>148</v>
      </c>
      <c r="AH682">
        <v>149</v>
      </c>
      <c r="AI682">
        <v>150</v>
      </c>
      <c r="AJ682" s="5" t="str">
        <f t="shared" si="10"/>
        <v>Jobs: Arts, entertainment, recreation and other service activities</v>
      </c>
    </row>
    <row r="683" spans="1:36" ht="15" thickTop="1" thickBot="1" x14ac:dyDescent="0.5">
      <c r="A683" t="s">
        <v>110</v>
      </c>
      <c r="B683" t="s">
        <v>142</v>
      </c>
      <c r="C683" t="s">
        <v>143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 s="5" t="str">
        <f t="shared" si="10"/>
        <v>Jobs: Private households with employed persons</v>
      </c>
    </row>
    <row r="684" spans="1:36" ht="15" thickTop="1" thickBot="1" x14ac:dyDescent="0.5">
      <c r="A684" t="s">
        <v>111</v>
      </c>
      <c r="B684" t="s">
        <v>142</v>
      </c>
      <c r="C684" t="s">
        <v>143</v>
      </c>
      <c r="D684">
        <v>0</v>
      </c>
      <c r="E684">
        <v>0</v>
      </c>
      <c r="F684">
        <v>-7.5209899999999996E-2</v>
      </c>
      <c r="G684">
        <v>2.2268799999999998E-2</v>
      </c>
      <c r="H684">
        <v>-3.7430800000000001E-4</v>
      </c>
      <c r="I684">
        <v>2.6631699999999999E-3</v>
      </c>
      <c r="J684">
        <v>4.7643700000000004E-3</v>
      </c>
      <c r="K684">
        <v>-3.4759599999999998E-4</v>
      </c>
      <c r="L684">
        <v>1.3063700000000001E-3</v>
      </c>
      <c r="M684">
        <v>1.4430000000000001E-3</v>
      </c>
      <c r="N684">
        <v>-1.29261E-3</v>
      </c>
      <c r="O684">
        <v>-1.23656E-3</v>
      </c>
      <c r="P684">
        <v>6.8724599999999997E-4</v>
      </c>
      <c r="Q684">
        <v>-7.6896600000000005E-4</v>
      </c>
      <c r="R684">
        <v>-1.2656499999999999E-2</v>
      </c>
      <c r="S684">
        <v>4.9266500000000003E-3</v>
      </c>
      <c r="T684">
        <v>-2.8937099999999999E-3</v>
      </c>
      <c r="U684">
        <v>-1.14585E-2</v>
      </c>
      <c r="V684">
        <v>-9.4864400000000005E-3</v>
      </c>
      <c r="W684">
        <v>-7.9390599999999995E-3</v>
      </c>
      <c r="X684">
        <v>-1.51793E-2</v>
      </c>
      <c r="Y684">
        <v>-1.7826999999999999E-2</v>
      </c>
      <c r="Z684">
        <v>-1.59645E-2</v>
      </c>
      <c r="AA684">
        <v>-1.7113900000000001E-2</v>
      </c>
      <c r="AB684">
        <v>-1.8353100000000001E-2</v>
      </c>
      <c r="AC684">
        <v>-2.0769800000000001E-2</v>
      </c>
      <c r="AD684">
        <v>-2.02332E-2</v>
      </c>
      <c r="AE684">
        <v>-2.2450399999999999E-2</v>
      </c>
      <c r="AF684">
        <v>-2.0979899999999999E-2</v>
      </c>
      <c r="AG684">
        <v>-2.9719599999999999E-2</v>
      </c>
      <c r="AH684">
        <v>-2.72056E-2</v>
      </c>
      <c r="AI684">
        <v>-2.7530200000000001E-2</v>
      </c>
      <c r="AJ684" s="5" t="str">
        <f t="shared" si="10"/>
        <v>Output Change in GDP</v>
      </c>
    </row>
    <row r="685" spans="1:36" ht="15" thickTop="1" thickBot="1" x14ac:dyDescent="0.5">
      <c r="A685" t="s">
        <v>112</v>
      </c>
      <c r="B685" t="s">
        <v>142</v>
      </c>
      <c r="C685" t="s">
        <v>143</v>
      </c>
      <c r="D685">
        <v>91.29</v>
      </c>
      <c r="E685">
        <v>90.5321</v>
      </c>
      <c r="F685">
        <v>98.032899999999998</v>
      </c>
      <c r="G685">
        <v>96.748400000000004</v>
      </c>
      <c r="H685">
        <v>97.819000000000003</v>
      </c>
      <c r="I685">
        <v>97.851900000000001</v>
      </c>
      <c r="J685">
        <v>100.56</v>
      </c>
      <c r="K685">
        <v>103.07</v>
      </c>
      <c r="L685">
        <v>104.04600000000001</v>
      </c>
      <c r="M685">
        <v>103.69499999999999</v>
      </c>
      <c r="N685">
        <v>103.496</v>
      </c>
      <c r="O685">
        <v>102.55500000000001</v>
      </c>
      <c r="P685">
        <v>101.8</v>
      </c>
      <c r="Q685">
        <v>101.624</v>
      </c>
      <c r="R685">
        <v>101.164</v>
      </c>
      <c r="S685">
        <v>100.57899999999999</v>
      </c>
      <c r="T685">
        <v>100.042</v>
      </c>
      <c r="U685">
        <v>99.325900000000004</v>
      </c>
      <c r="V685">
        <v>98.703199999999995</v>
      </c>
      <c r="W685">
        <v>98.306899999999999</v>
      </c>
      <c r="X685">
        <v>97.920900000000003</v>
      </c>
      <c r="Y685">
        <v>97.572900000000004</v>
      </c>
      <c r="Z685">
        <v>97.185599999999994</v>
      </c>
      <c r="AA685">
        <v>96.946799999999996</v>
      </c>
      <c r="AB685">
        <v>96.796400000000006</v>
      </c>
      <c r="AC685">
        <v>96.754199999999997</v>
      </c>
      <c r="AD685">
        <v>96.868899999999996</v>
      </c>
      <c r="AE685">
        <v>97.0047</v>
      </c>
      <c r="AF685">
        <v>97.346299999999999</v>
      </c>
      <c r="AG685">
        <v>97.611699999999999</v>
      </c>
      <c r="AH685">
        <v>97.844899999999996</v>
      </c>
      <c r="AI685">
        <v>98.144099999999995</v>
      </c>
      <c r="AJ685" s="5" t="str">
        <f t="shared" si="10"/>
        <v>Output Total CO2e Emissions</v>
      </c>
    </row>
    <row r="686" spans="1:36" ht="15" thickTop="1" thickBot="1" x14ac:dyDescent="0.5">
      <c r="A686" t="s">
        <v>75</v>
      </c>
      <c r="B686" t="s">
        <v>144</v>
      </c>
      <c r="C686" t="s">
        <v>145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 s="5" t="str">
        <f t="shared" si="10"/>
        <v>Jobs: Agriculture, forestry and fishing</v>
      </c>
    </row>
    <row r="687" spans="1:36" ht="15" thickTop="1" thickBot="1" x14ac:dyDescent="0.5">
      <c r="A687" t="s">
        <v>76</v>
      </c>
      <c r="B687" t="s">
        <v>144</v>
      </c>
      <c r="C687" t="s">
        <v>145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 s="5" t="str">
        <f t="shared" si="10"/>
        <v>Jobs: Mining and extraction of energy producing products</v>
      </c>
    </row>
    <row r="688" spans="1:36" ht="15" thickTop="1" thickBot="1" x14ac:dyDescent="0.5">
      <c r="A688" t="s">
        <v>77</v>
      </c>
      <c r="B688" t="s">
        <v>144</v>
      </c>
      <c r="C688" t="s">
        <v>145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 s="5" t="str">
        <f t="shared" si="10"/>
        <v>Jobs: Mining and quarrying of non-energy producing products</v>
      </c>
    </row>
    <row r="689" spans="1:36" ht="15" thickTop="1" thickBot="1" x14ac:dyDescent="0.5">
      <c r="A689" t="s">
        <v>78</v>
      </c>
      <c r="B689" t="s">
        <v>144</v>
      </c>
      <c r="C689" t="s">
        <v>145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 s="5" t="str">
        <f t="shared" si="10"/>
        <v>Jobs: Mining support service activities</v>
      </c>
    </row>
    <row r="690" spans="1:36" ht="15" thickTop="1" thickBot="1" x14ac:dyDescent="0.5">
      <c r="A690" t="s">
        <v>79</v>
      </c>
      <c r="B690" t="s">
        <v>144</v>
      </c>
      <c r="C690" t="s">
        <v>145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 s="5" t="str">
        <f t="shared" si="10"/>
        <v>Jobs: Food products, beverages and tobacco</v>
      </c>
    </row>
    <row r="691" spans="1:36" ht="15" thickTop="1" thickBot="1" x14ac:dyDescent="0.5">
      <c r="A691" t="s">
        <v>80</v>
      </c>
      <c r="B691" t="s">
        <v>144</v>
      </c>
      <c r="C691" t="s">
        <v>145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 s="5" t="str">
        <f t="shared" si="10"/>
        <v>Jobs: Textiles, wearing apparel, leather and related products</v>
      </c>
    </row>
    <row r="692" spans="1:36" ht="15" thickTop="1" thickBot="1" x14ac:dyDescent="0.5">
      <c r="A692" t="s">
        <v>81</v>
      </c>
      <c r="B692" t="s">
        <v>144</v>
      </c>
      <c r="C692" t="s">
        <v>145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 s="5" t="str">
        <f t="shared" si="10"/>
        <v>Jobs: Wood and of products of wood and cork (except furniture)</v>
      </c>
    </row>
    <row r="693" spans="1:36" ht="15" thickTop="1" thickBot="1" x14ac:dyDescent="0.5">
      <c r="A693" t="s">
        <v>82</v>
      </c>
      <c r="B693" t="s">
        <v>144</v>
      </c>
      <c r="C693" t="s">
        <v>145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 s="5" t="str">
        <f t="shared" si="10"/>
        <v>Jobs: Paper products and printing</v>
      </c>
    </row>
    <row r="694" spans="1:36" ht="15" thickTop="1" thickBot="1" x14ac:dyDescent="0.5">
      <c r="A694" t="s">
        <v>83</v>
      </c>
      <c r="B694" t="s">
        <v>144</v>
      </c>
      <c r="C694" t="s">
        <v>145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 s="5" t="str">
        <f t="shared" si="10"/>
        <v>Jobs: Coke and refined petroleum products</v>
      </c>
    </row>
    <row r="695" spans="1:36" ht="15" thickTop="1" thickBot="1" x14ac:dyDescent="0.5">
      <c r="A695" t="s">
        <v>84</v>
      </c>
      <c r="B695" t="s">
        <v>144</v>
      </c>
      <c r="C695" t="s">
        <v>145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 s="5" t="str">
        <f t="shared" si="10"/>
        <v>Jobs: Chemicals and pharmaceutical products</v>
      </c>
    </row>
    <row r="696" spans="1:36" ht="15" thickTop="1" thickBot="1" x14ac:dyDescent="0.5">
      <c r="A696" t="s">
        <v>85</v>
      </c>
      <c r="B696" t="s">
        <v>144</v>
      </c>
      <c r="C696" t="s">
        <v>145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 s="5" t="str">
        <f t="shared" si="10"/>
        <v>Jobs: Rubber and plastics products</v>
      </c>
    </row>
    <row r="697" spans="1:36" ht="15" thickTop="1" thickBot="1" x14ac:dyDescent="0.5">
      <c r="A697" t="s">
        <v>86</v>
      </c>
      <c r="B697" t="s">
        <v>144</v>
      </c>
      <c r="C697" t="s">
        <v>145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 s="5" t="str">
        <f t="shared" si="10"/>
        <v>Jobs: Other non-metallic mineral products</v>
      </c>
    </row>
    <row r="698" spans="1:36" ht="15" thickTop="1" thickBot="1" x14ac:dyDescent="0.5">
      <c r="A698" t="s">
        <v>87</v>
      </c>
      <c r="B698" t="s">
        <v>144</v>
      </c>
      <c r="C698" t="s">
        <v>145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 s="5" t="str">
        <f t="shared" si="10"/>
        <v>Jobs: Manufacture of basic metals</v>
      </c>
    </row>
    <row r="699" spans="1:36" ht="15" thickTop="1" thickBot="1" x14ac:dyDescent="0.5">
      <c r="A699" t="s">
        <v>88</v>
      </c>
      <c r="B699" t="s">
        <v>144</v>
      </c>
      <c r="C699" t="s">
        <v>145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 s="5" t="str">
        <f t="shared" si="10"/>
        <v>Jobs: Fabricated metal products, except machinery and equipment</v>
      </c>
    </row>
    <row r="700" spans="1:36" ht="15" thickTop="1" thickBot="1" x14ac:dyDescent="0.5">
      <c r="A700" t="s">
        <v>89</v>
      </c>
      <c r="B700" t="s">
        <v>144</v>
      </c>
      <c r="C700" t="s">
        <v>145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 s="5" t="str">
        <f t="shared" si="10"/>
        <v>Jobs: Computer, electronic and optical products</v>
      </c>
    </row>
    <row r="701" spans="1:36" ht="15" thickTop="1" thickBot="1" x14ac:dyDescent="0.5">
      <c r="A701" t="s">
        <v>90</v>
      </c>
      <c r="B701" t="s">
        <v>144</v>
      </c>
      <c r="C701" t="s">
        <v>145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 s="5" t="str">
        <f t="shared" si="10"/>
        <v>Jobs: Electrical equipment</v>
      </c>
    </row>
    <row r="702" spans="1:36" ht="15" thickTop="1" thickBot="1" x14ac:dyDescent="0.5">
      <c r="A702" t="s">
        <v>91</v>
      </c>
      <c r="B702" t="s">
        <v>144</v>
      </c>
      <c r="C702" t="s">
        <v>145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 s="5" t="str">
        <f t="shared" si="10"/>
        <v>Jobs: Machinery and equipment n.e.c.</v>
      </c>
    </row>
    <row r="703" spans="1:36" ht="15" thickTop="1" thickBot="1" x14ac:dyDescent="0.5">
      <c r="A703" t="s">
        <v>92</v>
      </c>
      <c r="B703" t="s">
        <v>144</v>
      </c>
      <c r="C703" t="s">
        <v>145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 s="5" t="str">
        <f t="shared" si="10"/>
        <v>Jobs: Motor vehicles, trailers and semi-trailers</v>
      </c>
    </row>
    <row r="704" spans="1:36" ht="15" thickTop="1" thickBot="1" x14ac:dyDescent="0.5">
      <c r="A704" t="s">
        <v>93</v>
      </c>
      <c r="B704" t="s">
        <v>144</v>
      </c>
      <c r="C704" t="s">
        <v>145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 s="5" t="str">
        <f t="shared" si="10"/>
        <v>Jobs: Other transport equipment</v>
      </c>
    </row>
    <row r="705" spans="1:36" ht="15" thickTop="1" thickBot="1" x14ac:dyDescent="0.5">
      <c r="A705" t="s">
        <v>94</v>
      </c>
      <c r="B705" t="s">
        <v>144</v>
      </c>
      <c r="C705" t="s">
        <v>145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 s="5" t="str">
        <f t="shared" si="10"/>
        <v>Jobs: Other manufacturing; repair and installation of machinery and equipment</v>
      </c>
    </row>
    <row r="706" spans="1:36" ht="15" thickTop="1" thickBot="1" x14ac:dyDescent="0.5">
      <c r="A706" t="s">
        <v>95</v>
      </c>
      <c r="B706" t="s">
        <v>144</v>
      </c>
      <c r="C706" t="s">
        <v>145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 s="5" t="str">
        <f t="shared" si="10"/>
        <v>Jobs: Electricity, gas, water supply, sewerage, waste and remediation services</v>
      </c>
    </row>
    <row r="707" spans="1:36" ht="15" thickTop="1" thickBot="1" x14ac:dyDescent="0.5">
      <c r="A707" t="s">
        <v>96</v>
      </c>
      <c r="B707" t="s">
        <v>144</v>
      </c>
      <c r="C707" t="s">
        <v>145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 s="5" t="str">
        <f t="shared" si="10"/>
        <v>Jobs: Construction</v>
      </c>
    </row>
    <row r="708" spans="1:36" ht="15" thickTop="1" thickBot="1" x14ac:dyDescent="0.5">
      <c r="A708" t="s">
        <v>97</v>
      </c>
      <c r="B708" t="s">
        <v>144</v>
      </c>
      <c r="C708" t="s">
        <v>145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 s="5" t="str">
        <f t="shared" si="10"/>
        <v>Jobs: Wholesale and retail trade; repair of motor vehicles</v>
      </c>
    </row>
    <row r="709" spans="1:36" ht="15" thickTop="1" thickBot="1" x14ac:dyDescent="0.5">
      <c r="A709" t="s">
        <v>98</v>
      </c>
      <c r="B709" t="s">
        <v>144</v>
      </c>
      <c r="C709" t="s">
        <v>145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 s="5" t="str">
        <f t="shared" si="10"/>
        <v>Jobs: Transportation and storage</v>
      </c>
    </row>
    <row r="710" spans="1:36" ht="15" thickTop="1" thickBot="1" x14ac:dyDescent="0.5">
      <c r="A710" t="s">
        <v>99</v>
      </c>
      <c r="B710" t="s">
        <v>144</v>
      </c>
      <c r="C710" t="s">
        <v>145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 s="5" t="str">
        <f t="shared" si="10"/>
        <v>Jobs: Accomodation and food services</v>
      </c>
    </row>
    <row r="711" spans="1:36" ht="15" thickTop="1" thickBot="1" x14ac:dyDescent="0.5">
      <c r="A711" t="s">
        <v>100</v>
      </c>
      <c r="B711" t="s">
        <v>144</v>
      </c>
      <c r="C711" t="s">
        <v>145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 s="5" t="str">
        <f t="shared" si="10"/>
        <v>Jobs: Publishing, audiovisual and broadcasting activities</v>
      </c>
    </row>
    <row r="712" spans="1:36" ht="15" thickTop="1" thickBot="1" x14ac:dyDescent="0.5">
      <c r="A712" t="s">
        <v>101</v>
      </c>
      <c r="B712" t="s">
        <v>144</v>
      </c>
      <c r="C712" t="s">
        <v>145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 s="5" t="str">
        <f t="shared" si="10"/>
        <v>Jobs: Telecommunications</v>
      </c>
    </row>
    <row r="713" spans="1:36" ht="15" thickTop="1" thickBot="1" x14ac:dyDescent="0.5">
      <c r="A713" t="s">
        <v>102</v>
      </c>
      <c r="B713" t="s">
        <v>144</v>
      </c>
      <c r="C713" t="s">
        <v>145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 s="5" t="str">
        <f t="shared" si="10"/>
        <v>Jobs: IT and other information services</v>
      </c>
    </row>
    <row r="714" spans="1:36" ht="15" thickTop="1" thickBot="1" x14ac:dyDescent="0.5">
      <c r="A714" t="s">
        <v>103</v>
      </c>
      <c r="B714" t="s">
        <v>144</v>
      </c>
      <c r="C714" t="s">
        <v>145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 s="5" t="str">
        <f t="shared" si="10"/>
        <v>Jobs: Financial and insurance activities</v>
      </c>
    </row>
    <row r="715" spans="1:36" ht="15" thickTop="1" thickBot="1" x14ac:dyDescent="0.5">
      <c r="A715" t="s">
        <v>104</v>
      </c>
      <c r="B715" t="s">
        <v>144</v>
      </c>
      <c r="C715" t="s">
        <v>145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 s="5" t="str">
        <f t="shared" si="10"/>
        <v>Jobs: Real estate activities</v>
      </c>
    </row>
    <row r="716" spans="1:36" ht="15" thickTop="1" thickBot="1" x14ac:dyDescent="0.5">
      <c r="A716" t="s">
        <v>105</v>
      </c>
      <c r="B716" t="s">
        <v>144</v>
      </c>
      <c r="C716" t="s">
        <v>145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 s="5" t="str">
        <f t="shared" si="10"/>
        <v>Jobs: Other business sector services</v>
      </c>
    </row>
    <row r="717" spans="1:36" ht="15" thickTop="1" thickBot="1" x14ac:dyDescent="0.5">
      <c r="A717" t="s">
        <v>106</v>
      </c>
      <c r="B717" t="s">
        <v>144</v>
      </c>
      <c r="C717" t="s">
        <v>145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 s="5" t="str">
        <f t="shared" si="10"/>
        <v>Jobs: Public administration and defence; compulsory social security</v>
      </c>
    </row>
    <row r="718" spans="1:36" ht="15" thickTop="1" thickBot="1" x14ac:dyDescent="0.5">
      <c r="A718" t="s">
        <v>107</v>
      </c>
      <c r="B718" t="s">
        <v>144</v>
      </c>
      <c r="C718" t="s">
        <v>145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 s="5" t="str">
        <f t="shared" si="10"/>
        <v>Jobs: Education</v>
      </c>
    </row>
    <row r="719" spans="1:36" ht="15" thickTop="1" thickBot="1" x14ac:dyDescent="0.5">
      <c r="A719" t="s">
        <v>108</v>
      </c>
      <c r="B719" t="s">
        <v>144</v>
      </c>
      <c r="C719" t="s">
        <v>145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 s="5" t="str">
        <f t="shared" si="10"/>
        <v>Jobs: Human health and social work</v>
      </c>
    </row>
    <row r="720" spans="1:36" ht="15" thickTop="1" thickBot="1" x14ac:dyDescent="0.5">
      <c r="A720" t="s">
        <v>109</v>
      </c>
      <c r="B720" t="s">
        <v>144</v>
      </c>
      <c r="C720" t="s">
        <v>145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 s="5" t="str">
        <f t="shared" si="10"/>
        <v>Jobs: Arts, entertainment, recreation and other service activities</v>
      </c>
    </row>
    <row r="721" spans="1:36" ht="15" thickTop="1" thickBot="1" x14ac:dyDescent="0.5">
      <c r="A721" t="s">
        <v>110</v>
      </c>
      <c r="B721" t="s">
        <v>144</v>
      </c>
      <c r="C721" t="s">
        <v>145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 s="5" t="str">
        <f t="shared" si="10"/>
        <v>Jobs: Private households with employed persons</v>
      </c>
    </row>
    <row r="722" spans="1:36" ht="15" thickTop="1" thickBot="1" x14ac:dyDescent="0.5">
      <c r="A722" t="s">
        <v>111</v>
      </c>
      <c r="B722" t="s">
        <v>144</v>
      </c>
      <c r="C722" t="s">
        <v>145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 s="5" t="str">
        <f t="shared" si="10"/>
        <v>Output Change in GDP</v>
      </c>
    </row>
    <row r="723" spans="1:36" ht="15" thickTop="1" thickBot="1" x14ac:dyDescent="0.5">
      <c r="A723" t="s">
        <v>112</v>
      </c>
      <c r="B723" t="s">
        <v>144</v>
      </c>
      <c r="C723" t="s">
        <v>145</v>
      </c>
      <c r="D723">
        <v>91.29</v>
      </c>
      <c r="E723">
        <v>90.5321</v>
      </c>
      <c r="F723">
        <v>98.0518</v>
      </c>
      <c r="G723">
        <v>96.939700000000002</v>
      </c>
      <c r="H723">
        <v>97.990399999999994</v>
      </c>
      <c r="I723">
        <v>98.046599999999998</v>
      </c>
      <c r="J723">
        <v>100.773</v>
      </c>
      <c r="K723">
        <v>103.283</v>
      </c>
      <c r="L723">
        <v>104.26</v>
      </c>
      <c r="M723">
        <v>103.922</v>
      </c>
      <c r="N723">
        <v>103.724</v>
      </c>
      <c r="O723">
        <v>102.815</v>
      </c>
      <c r="P723">
        <v>102.081</v>
      </c>
      <c r="Q723">
        <v>101.91</v>
      </c>
      <c r="R723">
        <v>101.36</v>
      </c>
      <c r="S723">
        <v>100.738</v>
      </c>
      <c r="T723">
        <v>100.182</v>
      </c>
      <c r="U723">
        <v>99.458299999999994</v>
      </c>
      <c r="V723">
        <v>98.843999999999994</v>
      </c>
      <c r="W723">
        <v>98.446600000000004</v>
      </c>
      <c r="X723">
        <v>98.057000000000002</v>
      </c>
      <c r="Y723">
        <v>97.712400000000002</v>
      </c>
      <c r="Z723">
        <v>97.325599999999994</v>
      </c>
      <c r="AA723">
        <v>97.084800000000001</v>
      </c>
      <c r="AB723">
        <v>96.933599999999998</v>
      </c>
      <c r="AC723">
        <v>96.890500000000003</v>
      </c>
      <c r="AD723">
        <v>97.004599999999996</v>
      </c>
      <c r="AE723">
        <v>97.138499999999993</v>
      </c>
      <c r="AF723">
        <v>97.481200000000001</v>
      </c>
      <c r="AG723">
        <v>97.743600000000001</v>
      </c>
      <c r="AH723">
        <v>97.978099999999998</v>
      </c>
      <c r="AI723">
        <v>98.2774</v>
      </c>
      <c r="AJ723" s="5" t="str">
        <f t="shared" si="10"/>
        <v>Output Total CO2e Emissions</v>
      </c>
    </row>
    <row r="724" spans="1:36" ht="15" thickTop="1" thickBot="1" x14ac:dyDescent="0.5">
      <c r="A724" t="s">
        <v>75</v>
      </c>
      <c r="B724" t="s">
        <v>284</v>
      </c>
      <c r="C724" t="s">
        <v>285</v>
      </c>
      <c r="D724">
        <v>0</v>
      </c>
      <c r="E724">
        <v>0</v>
      </c>
      <c r="F724">
        <v>0</v>
      </c>
      <c r="G724">
        <v>3</v>
      </c>
      <c r="H724">
        <v>7</v>
      </c>
      <c r="I724">
        <v>-12</v>
      </c>
      <c r="J724">
        <v>-29</v>
      </c>
      <c r="K724">
        <v>-32</v>
      </c>
      <c r="L724">
        <v>-35</v>
      </c>
      <c r="M724">
        <v>-37</v>
      </c>
      <c r="N724">
        <v>-40</v>
      </c>
      <c r="O724">
        <v>-36</v>
      </c>
      <c r="P724">
        <v>-36</v>
      </c>
      <c r="Q724">
        <v>-31</v>
      </c>
      <c r="R724">
        <v>-24</v>
      </c>
      <c r="S724">
        <v>-24</v>
      </c>
      <c r="T724">
        <v>-9</v>
      </c>
      <c r="U724">
        <v>5</v>
      </c>
      <c r="V724">
        <v>18</v>
      </c>
      <c r="W724">
        <v>29</v>
      </c>
      <c r="X724">
        <v>39</v>
      </c>
      <c r="Y724">
        <v>44</v>
      </c>
      <c r="Z724">
        <v>49</v>
      </c>
      <c r="AA724">
        <v>52</v>
      </c>
      <c r="AB724">
        <v>52</v>
      </c>
      <c r="AC724">
        <v>51</v>
      </c>
      <c r="AD724">
        <v>56</v>
      </c>
      <c r="AE724">
        <v>54</v>
      </c>
      <c r="AF724">
        <v>46</v>
      </c>
      <c r="AG724">
        <v>45</v>
      </c>
      <c r="AH724">
        <v>46</v>
      </c>
      <c r="AI724">
        <v>43</v>
      </c>
      <c r="AJ724" s="5" t="str">
        <f t="shared" si="10"/>
        <v>Jobs: Agriculture, forestry and fishing</v>
      </c>
    </row>
    <row r="725" spans="1:36" ht="15" thickTop="1" thickBot="1" x14ac:dyDescent="0.5">
      <c r="A725" t="s">
        <v>76</v>
      </c>
      <c r="B725" t="s">
        <v>284</v>
      </c>
      <c r="C725" t="s">
        <v>285</v>
      </c>
      <c r="D725">
        <v>0</v>
      </c>
      <c r="E725">
        <v>0</v>
      </c>
      <c r="F725">
        <v>4</v>
      </c>
      <c r="G725">
        <v>-8</v>
      </c>
      <c r="H725">
        <v>-37</v>
      </c>
      <c r="I725">
        <v>-34</v>
      </c>
      <c r="J725">
        <v>-21</v>
      </c>
      <c r="K725">
        <v>-18</v>
      </c>
      <c r="L725">
        <v>-14</v>
      </c>
      <c r="M725">
        <v>-6</v>
      </c>
      <c r="N725">
        <v>4</v>
      </c>
      <c r="O725">
        <v>11</v>
      </c>
      <c r="P725">
        <v>23</v>
      </c>
      <c r="Q725">
        <v>35</v>
      </c>
      <c r="R725">
        <v>27</v>
      </c>
      <c r="S725">
        <v>64</v>
      </c>
      <c r="T725">
        <v>76</v>
      </c>
      <c r="U725">
        <v>81</v>
      </c>
      <c r="V725">
        <v>87</v>
      </c>
      <c r="W725">
        <v>90</v>
      </c>
      <c r="X725">
        <v>93</v>
      </c>
      <c r="Y725">
        <v>97</v>
      </c>
      <c r="Z725">
        <v>95</v>
      </c>
      <c r="AA725">
        <v>94</v>
      </c>
      <c r="AB725">
        <v>91</v>
      </c>
      <c r="AC725">
        <v>101</v>
      </c>
      <c r="AD725">
        <v>72</v>
      </c>
      <c r="AE725">
        <v>59</v>
      </c>
      <c r="AF725">
        <v>54</v>
      </c>
      <c r="AG725">
        <v>47</v>
      </c>
      <c r="AH725">
        <v>34</v>
      </c>
      <c r="AI725">
        <v>12</v>
      </c>
      <c r="AJ725" s="5" t="str">
        <f t="shared" si="10"/>
        <v>Jobs: Mining and extraction of energy producing products</v>
      </c>
    </row>
    <row r="726" spans="1:36" ht="15" thickTop="1" thickBot="1" x14ac:dyDescent="0.5">
      <c r="A726" t="s">
        <v>77</v>
      </c>
      <c r="B726" t="s">
        <v>284</v>
      </c>
      <c r="C726" t="s">
        <v>285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-3</v>
      </c>
      <c r="K726">
        <v>-4</v>
      </c>
      <c r="L726">
        <v>-4</v>
      </c>
      <c r="M726">
        <v>-5</v>
      </c>
      <c r="N726">
        <v>-4</v>
      </c>
      <c r="O726">
        <v>-4</v>
      </c>
      <c r="P726">
        <v>-4</v>
      </c>
      <c r="Q726">
        <v>-2</v>
      </c>
      <c r="R726">
        <v>-3</v>
      </c>
      <c r="S726">
        <v>-1</v>
      </c>
      <c r="T726">
        <v>1</v>
      </c>
      <c r="U726">
        <v>5</v>
      </c>
      <c r="V726">
        <v>7</v>
      </c>
      <c r="W726">
        <v>8</v>
      </c>
      <c r="X726">
        <v>10</v>
      </c>
      <c r="Y726">
        <v>12</v>
      </c>
      <c r="Z726">
        <v>14</v>
      </c>
      <c r="AA726">
        <v>14</v>
      </c>
      <c r="AB726">
        <v>14</v>
      </c>
      <c r="AC726">
        <v>15</v>
      </c>
      <c r="AD726">
        <v>14</v>
      </c>
      <c r="AE726">
        <v>14</v>
      </c>
      <c r="AF726">
        <v>13</v>
      </c>
      <c r="AG726">
        <v>14</v>
      </c>
      <c r="AH726">
        <v>14</v>
      </c>
      <c r="AI726">
        <v>13</v>
      </c>
      <c r="AJ726" s="5" t="str">
        <f t="shared" si="10"/>
        <v>Jobs: Mining and quarrying of non-energy producing products</v>
      </c>
    </row>
    <row r="727" spans="1:36" ht="15" thickTop="1" thickBot="1" x14ac:dyDescent="0.5">
      <c r="A727" t="s">
        <v>78</v>
      </c>
      <c r="B727" t="s">
        <v>284</v>
      </c>
      <c r="C727" t="s">
        <v>285</v>
      </c>
      <c r="D727">
        <v>0</v>
      </c>
      <c r="E727">
        <v>0</v>
      </c>
      <c r="F727">
        <v>1</v>
      </c>
      <c r="G727">
        <v>-2</v>
      </c>
      <c r="H727">
        <v>-9</v>
      </c>
      <c r="I727">
        <v>-7</v>
      </c>
      <c r="J727">
        <v>-2</v>
      </c>
      <c r="K727">
        <v>-1</v>
      </c>
      <c r="L727">
        <v>1</v>
      </c>
      <c r="M727">
        <v>3</v>
      </c>
      <c r="N727">
        <v>6</v>
      </c>
      <c r="O727">
        <v>9</v>
      </c>
      <c r="P727">
        <v>11</v>
      </c>
      <c r="Q727">
        <v>15</v>
      </c>
      <c r="R727">
        <v>12</v>
      </c>
      <c r="S727">
        <v>23</v>
      </c>
      <c r="T727">
        <v>25</v>
      </c>
      <c r="U727">
        <v>27</v>
      </c>
      <c r="V727">
        <v>28</v>
      </c>
      <c r="W727">
        <v>29</v>
      </c>
      <c r="X727">
        <v>30</v>
      </c>
      <c r="Y727">
        <v>32</v>
      </c>
      <c r="Z727">
        <v>32</v>
      </c>
      <c r="AA727">
        <v>32</v>
      </c>
      <c r="AB727">
        <v>31</v>
      </c>
      <c r="AC727">
        <v>35</v>
      </c>
      <c r="AD727">
        <v>26</v>
      </c>
      <c r="AE727">
        <v>23</v>
      </c>
      <c r="AF727">
        <v>22</v>
      </c>
      <c r="AG727">
        <v>21</v>
      </c>
      <c r="AH727">
        <v>18</v>
      </c>
      <c r="AI727">
        <v>11</v>
      </c>
      <c r="AJ727" s="5" t="str">
        <f t="shared" si="10"/>
        <v>Jobs: Mining support service activities</v>
      </c>
    </row>
    <row r="728" spans="1:36" ht="15" thickTop="1" thickBot="1" x14ac:dyDescent="0.5">
      <c r="A728" t="s">
        <v>79</v>
      </c>
      <c r="B728" t="s">
        <v>284</v>
      </c>
      <c r="C728" t="s">
        <v>285</v>
      </c>
      <c r="D728">
        <v>0</v>
      </c>
      <c r="E728">
        <v>0</v>
      </c>
      <c r="F728">
        <v>0</v>
      </c>
      <c r="G728">
        <v>5</v>
      </c>
      <c r="H728">
        <v>20</v>
      </c>
      <c r="I728">
        <v>17</v>
      </c>
      <c r="J728">
        <v>-1</v>
      </c>
      <c r="K728">
        <v>-9</v>
      </c>
      <c r="L728">
        <v>-12</v>
      </c>
      <c r="M728">
        <v>-13</v>
      </c>
      <c r="N728">
        <v>-19</v>
      </c>
      <c r="O728">
        <v>-22</v>
      </c>
      <c r="P728">
        <v>-24</v>
      </c>
      <c r="Q728">
        <v>-25</v>
      </c>
      <c r="R728">
        <v>-25</v>
      </c>
      <c r="S728">
        <v>-30</v>
      </c>
      <c r="T728">
        <v>-29</v>
      </c>
      <c r="U728">
        <v>-18</v>
      </c>
      <c r="V728">
        <v>-10</v>
      </c>
      <c r="W728">
        <v>-3</v>
      </c>
      <c r="X728">
        <v>4</v>
      </c>
      <c r="Y728">
        <v>9</v>
      </c>
      <c r="Z728">
        <v>13</v>
      </c>
      <c r="AA728">
        <v>18</v>
      </c>
      <c r="AB728">
        <v>20</v>
      </c>
      <c r="AC728">
        <v>23</v>
      </c>
      <c r="AD728">
        <v>30</v>
      </c>
      <c r="AE728">
        <v>36</v>
      </c>
      <c r="AF728">
        <v>34</v>
      </c>
      <c r="AG728">
        <v>35</v>
      </c>
      <c r="AH728">
        <v>41</v>
      </c>
      <c r="AI728">
        <v>42</v>
      </c>
      <c r="AJ728" s="5" t="str">
        <f t="shared" si="10"/>
        <v>Jobs: Food products, beverages and tobacco</v>
      </c>
    </row>
    <row r="729" spans="1:36" ht="15" thickTop="1" thickBot="1" x14ac:dyDescent="0.5">
      <c r="A729" t="s">
        <v>80</v>
      </c>
      <c r="B729" t="s">
        <v>284</v>
      </c>
      <c r="C729" t="s">
        <v>285</v>
      </c>
      <c r="D729">
        <v>0</v>
      </c>
      <c r="E729">
        <v>0</v>
      </c>
      <c r="F729">
        <v>0</v>
      </c>
      <c r="G729">
        <v>3</v>
      </c>
      <c r="H729">
        <v>11</v>
      </c>
      <c r="I729">
        <v>14</v>
      </c>
      <c r="J729">
        <v>10</v>
      </c>
      <c r="K729">
        <v>9</v>
      </c>
      <c r="L729">
        <v>9</v>
      </c>
      <c r="M729">
        <v>9</v>
      </c>
      <c r="N729">
        <v>7</v>
      </c>
      <c r="O729">
        <v>6</v>
      </c>
      <c r="P729">
        <v>5</v>
      </c>
      <c r="Q729">
        <v>5</v>
      </c>
      <c r="R729">
        <v>2</v>
      </c>
      <c r="S729">
        <v>-1</v>
      </c>
      <c r="T729">
        <v>-2</v>
      </c>
      <c r="U729">
        <v>0</v>
      </c>
      <c r="V729">
        <v>0</v>
      </c>
      <c r="W729">
        <v>2</v>
      </c>
      <c r="X729">
        <v>4</v>
      </c>
      <c r="Y729">
        <v>6</v>
      </c>
      <c r="Z729">
        <v>7</v>
      </c>
      <c r="AA729">
        <v>9</v>
      </c>
      <c r="AB729">
        <v>10</v>
      </c>
      <c r="AC729">
        <v>13</v>
      </c>
      <c r="AD729">
        <v>15</v>
      </c>
      <c r="AE729">
        <v>20</v>
      </c>
      <c r="AF729">
        <v>21</v>
      </c>
      <c r="AG729">
        <v>21</v>
      </c>
      <c r="AH729">
        <v>24</v>
      </c>
      <c r="AI729">
        <v>24</v>
      </c>
      <c r="AJ729" s="5" t="str">
        <f t="shared" si="10"/>
        <v>Jobs: Textiles, wearing apparel, leather and related products</v>
      </c>
    </row>
    <row r="730" spans="1:36" ht="15" thickTop="1" thickBot="1" x14ac:dyDescent="0.5">
      <c r="A730" t="s">
        <v>81</v>
      </c>
      <c r="B730" t="s">
        <v>284</v>
      </c>
      <c r="C730" t="s">
        <v>285</v>
      </c>
      <c r="D730">
        <v>0</v>
      </c>
      <c r="E730">
        <v>0</v>
      </c>
      <c r="F730">
        <v>0</v>
      </c>
      <c r="G730">
        <v>2</v>
      </c>
      <c r="H730">
        <v>10</v>
      </c>
      <c r="I730">
        <v>8</v>
      </c>
      <c r="J730">
        <v>2</v>
      </c>
      <c r="K730">
        <v>0</v>
      </c>
      <c r="L730">
        <v>0</v>
      </c>
      <c r="M730">
        <v>-1</v>
      </c>
      <c r="N730">
        <v>-3</v>
      </c>
      <c r="O730">
        <v>-3</v>
      </c>
      <c r="P730">
        <v>-4</v>
      </c>
      <c r="Q730">
        <v>-3</v>
      </c>
      <c r="R730">
        <v>-4</v>
      </c>
      <c r="S730">
        <v>-6</v>
      </c>
      <c r="T730">
        <v>-5</v>
      </c>
      <c r="U730">
        <v>0</v>
      </c>
      <c r="V730">
        <v>1</v>
      </c>
      <c r="W730">
        <v>7</v>
      </c>
      <c r="X730">
        <v>9</v>
      </c>
      <c r="Y730">
        <v>10</v>
      </c>
      <c r="Z730">
        <v>13</v>
      </c>
      <c r="AA730">
        <v>14</v>
      </c>
      <c r="AB730">
        <v>16</v>
      </c>
      <c r="AC730">
        <v>17</v>
      </c>
      <c r="AD730">
        <v>20</v>
      </c>
      <c r="AE730">
        <v>23</v>
      </c>
      <c r="AF730">
        <v>23</v>
      </c>
      <c r="AG730">
        <v>23</v>
      </c>
      <c r="AH730">
        <v>25</v>
      </c>
      <c r="AI730">
        <v>25</v>
      </c>
      <c r="AJ730" s="5" t="str">
        <f t="shared" si="10"/>
        <v>Jobs: Wood and of products of wood and cork (except furniture)</v>
      </c>
    </row>
    <row r="731" spans="1:36" ht="15" thickTop="1" thickBot="1" x14ac:dyDescent="0.5">
      <c r="A731" t="s">
        <v>82</v>
      </c>
      <c r="B731" t="s">
        <v>284</v>
      </c>
      <c r="C731" t="s">
        <v>285</v>
      </c>
      <c r="D731">
        <v>0</v>
      </c>
      <c r="E731">
        <v>0</v>
      </c>
      <c r="F731">
        <v>0</v>
      </c>
      <c r="G731">
        <v>2</v>
      </c>
      <c r="H731">
        <v>7</v>
      </c>
      <c r="I731">
        <v>5</v>
      </c>
      <c r="J731">
        <v>-3</v>
      </c>
      <c r="K731">
        <v>-7</v>
      </c>
      <c r="L731">
        <v>-6</v>
      </c>
      <c r="M731">
        <v>-7</v>
      </c>
      <c r="N731">
        <v>-8</v>
      </c>
      <c r="O731">
        <v>-8</v>
      </c>
      <c r="P731">
        <v>-8</v>
      </c>
      <c r="Q731">
        <v>-7</v>
      </c>
      <c r="R731">
        <v>-7</v>
      </c>
      <c r="S731">
        <v>-7</v>
      </c>
      <c r="T731">
        <v>-3</v>
      </c>
      <c r="U731">
        <v>2</v>
      </c>
      <c r="V731">
        <v>6</v>
      </c>
      <c r="W731">
        <v>11</v>
      </c>
      <c r="X731">
        <v>14</v>
      </c>
      <c r="Y731">
        <v>16</v>
      </c>
      <c r="Z731">
        <v>18</v>
      </c>
      <c r="AA731">
        <v>20</v>
      </c>
      <c r="AB731">
        <v>21</v>
      </c>
      <c r="AC731">
        <v>23</v>
      </c>
      <c r="AD731">
        <v>25</v>
      </c>
      <c r="AE731">
        <v>26</v>
      </c>
      <c r="AF731">
        <v>24</v>
      </c>
      <c r="AG731">
        <v>25</v>
      </c>
      <c r="AH731">
        <v>27</v>
      </c>
      <c r="AI731">
        <v>26</v>
      </c>
      <c r="AJ731" s="5" t="str">
        <f t="shared" si="10"/>
        <v>Jobs: Paper products and printing</v>
      </c>
    </row>
    <row r="732" spans="1:36" ht="15" thickTop="1" thickBot="1" x14ac:dyDescent="0.5">
      <c r="A732" t="s">
        <v>83</v>
      </c>
      <c r="B732" t="s">
        <v>284</v>
      </c>
      <c r="C732" t="s">
        <v>285</v>
      </c>
      <c r="D732">
        <v>0</v>
      </c>
      <c r="E732">
        <v>0</v>
      </c>
      <c r="F732">
        <v>0</v>
      </c>
      <c r="G732">
        <v>-1</v>
      </c>
      <c r="H732">
        <v>-3</v>
      </c>
      <c r="I732">
        <v>0</v>
      </c>
      <c r="J732">
        <v>2</v>
      </c>
      <c r="K732">
        <v>4</v>
      </c>
      <c r="L732">
        <v>4</v>
      </c>
      <c r="M732">
        <v>6</v>
      </c>
      <c r="N732">
        <v>6</v>
      </c>
      <c r="O732">
        <v>7</v>
      </c>
      <c r="P732">
        <v>8</v>
      </c>
      <c r="Q732">
        <v>8</v>
      </c>
      <c r="R732">
        <v>8</v>
      </c>
      <c r="S732">
        <v>11</v>
      </c>
      <c r="T732">
        <v>12</v>
      </c>
      <c r="U732">
        <v>11</v>
      </c>
      <c r="V732">
        <v>12</v>
      </c>
      <c r="W732">
        <v>12</v>
      </c>
      <c r="X732">
        <v>12</v>
      </c>
      <c r="Y732">
        <v>12</v>
      </c>
      <c r="Z732">
        <v>12</v>
      </c>
      <c r="AA732">
        <v>11</v>
      </c>
      <c r="AB732">
        <v>11</v>
      </c>
      <c r="AC732">
        <v>13</v>
      </c>
      <c r="AD732">
        <v>10</v>
      </c>
      <c r="AE732">
        <v>10</v>
      </c>
      <c r="AF732">
        <v>9</v>
      </c>
      <c r="AG732">
        <v>9</v>
      </c>
      <c r="AH732">
        <v>9</v>
      </c>
      <c r="AI732">
        <v>7</v>
      </c>
      <c r="AJ732" s="5" t="str">
        <f t="shared" si="10"/>
        <v>Jobs: Coke and refined petroleum products</v>
      </c>
    </row>
    <row r="733" spans="1:36" ht="15" thickTop="1" thickBot="1" x14ac:dyDescent="0.5">
      <c r="A733" t="s">
        <v>84</v>
      </c>
      <c r="B733" t="s">
        <v>284</v>
      </c>
      <c r="C733" t="s">
        <v>285</v>
      </c>
      <c r="D733">
        <v>0</v>
      </c>
      <c r="E733">
        <v>0</v>
      </c>
      <c r="F733">
        <v>0</v>
      </c>
      <c r="G733">
        <v>1</v>
      </c>
      <c r="H733">
        <v>7</v>
      </c>
      <c r="I733">
        <v>-6</v>
      </c>
      <c r="J733">
        <v>-18</v>
      </c>
      <c r="K733">
        <v>-24</v>
      </c>
      <c r="L733">
        <v>-28</v>
      </c>
      <c r="M733">
        <v>-30</v>
      </c>
      <c r="N733">
        <v>-33</v>
      </c>
      <c r="O733">
        <v>-34</v>
      </c>
      <c r="P733">
        <v>-35</v>
      </c>
      <c r="Q733">
        <v>-33</v>
      </c>
      <c r="R733">
        <v>-31</v>
      </c>
      <c r="S733">
        <v>-33</v>
      </c>
      <c r="T733">
        <v>-23</v>
      </c>
      <c r="U733">
        <v>-15</v>
      </c>
      <c r="V733">
        <v>-7</v>
      </c>
      <c r="W733">
        <v>1</v>
      </c>
      <c r="X733">
        <v>4</v>
      </c>
      <c r="Y733">
        <v>8</v>
      </c>
      <c r="Z733">
        <v>11</v>
      </c>
      <c r="AA733">
        <v>12</v>
      </c>
      <c r="AB733">
        <v>13</v>
      </c>
      <c r="AC733">
        <v>11</v>
      </c>
      <c r="AD733">
        <v>12</v>
      </c>
      <c r="AE733">
        <v>9</v>
      </c>
      <c r="AF733">
        <v>7</v>
      </c>
      <c r="AG733">
        <v>5</v>
      </c>
      <c r="AH733">
        <v>4</v>
      </c>
      <c r="AI733">
        <v>4</v>
      </c>
      <c r="AJ733" s="5" t="str">
        <f t="shared" si="10"/>
        <v>Jobs: Chemicals and pharmaceutical products</v>
      </c>
    </row>
    <row r="734" spans="1:36" ht="15" thickTop="1" thickBot="1" x14ac:dyDescent="0.5">
      <c r="A734" t="s">
        <v>85</v>
      </c>
      <c r="B734" t="s">
        <v>284</v>
      </c>
      <c r="C734" t="s">
        <v>285</v>
      </c>
      <c r="D734">
        <v>0</v>
      </c>
      <c r="E734">
        <v>0</v>
      </c>
      <c r="F734">
        <v>0</v>
      </c>
      <c r="G734">
        <v>2</v>
      </c>
      <c r="H734">
        <v>8</v>
      </c>
      <c r="I734">
        <v>5</v>
      </c>
      <c r="J734">
        <v>-2</v>
      </c>
      <c r="K734">
        <v>-4</v>
      </c>
      <c r="L734">
        <v>-5</v>
      </c>
      <c r="M734">
        <v>-5</v>
      </c>
      <c r="N734">
        <v>-6</v>
      </c>
      <c r="O734">
        <v>-6</v>
      </c>
      <c r="P734">
        <v>-7</v>
      </c>
      <c r="Q734">
        <v>-5</v>
      </c>
      <c r="R734">
        <v>-5</v>
      </c>
      <c r="S734">
        <v>-7</v>
      </c>
      <c r="T734">
        <v>-6</v>
      </c>
      <c r="U734">
        <v>1</v>
      </c>
      <c r="V734">
        <v>5</v>
      </c>
      <c r="W734">
        <v>9</v>
      </c>
      <c r="X734">
        <v>12</v>
      </c>
      <c r="Y734">
        <v>13</v>
      </c>
      <c r="Z734">
        <v>15</v>
      </c>
      <c r="AA734">
        <v>18</v>
      </c>
      <c r="AB734">
        <v>18</v>
      </c>
      <c r="AC734">
        <v>20</v>
      </c>
      <c r="AD734">
        <v>23</v>
      </c>
      <c r="AE734">
        <v>24</v>
      </c>
      <c r="AF734">
        <v>23</v>
      </c>
      <c r="AG734">
        <v>23</v>
      </c>
      <c r="AH734">
        <v>24</v>
      </c>
      <c r="AI734">
        <v>25</v>
      </c>
      <c r="AJ734" s="5" t="str">
        <f t="shared" si="10"/>
        <v>Jobs: Rubber and plastics products</v>
      </c>
    </row>
    <row r="735" spans="1:36" ht="15" thickTop="1" thickBot="1" x14ac:dyDescent="0.5">
      <c r="A735" t="s">
        <v>86</v>
      </c>
      <c r="B735" t="s">
        <v>284</v>
      </c>
      <c r="C735" t="s">
        <v>285</v>
      </c>
      <c r="D735">
        <v>0</v>
      </c>
      <c r="E735">
        <v>0</v>
      </c>
      <c r="F735">
        <v>0</v>
      </c>
      <c r="G735">
        <v>1</v>
      </c>
      <c r="H735">
        <v>7</v>
      </c>
      <c r="I735">
        <v>7</v>
      </c>
      <c r="J735">
        <v>3</v>
      </c>
      <c r="K735">
        <v>3</v>
      </c>
      <c r="L735">
        <v>2</v>
      </c>
      <c r="M735">
        <v>3</v>
      </c>
      <c r="N735">
        <v>3</v>
      </c>
      <c r="O735">
        <v>2</v>
      </c>
      <c r="P735">
        <v>3</v>
      </c>
      <c r="Q735">
        <v>3</v>
      </c>
      <c r="R735">
        <v>2</v>
      </c>
      <c r="S735">
        <v>0</v>
      </c>
      <c r="T735">
        <v>4</v>
      </c>
      <c r="U735">
        <v>4</v>
      </c>
      <c r="V735">
        <v>5</v>
      </c>
      <c r="W735">
        <v>7</v>
      </c>
      <c r="X735">
        <v>8</v>
      </c>
      <c r="Y735">
        <v>10</v>
      </c>
      <c r="Z735">
        <v>11</v>
      </c>
      <c r="AA735">
        <v>12</v>
      </c>
      <c r="AB735">
        <v>13</v>
      </c>
      <c r="AC735">
        <v>14</v>
      </c>
      <c r="AD735">
        <v>14</v>
      </c>
      <c r="AE735">
        <v>16</v>
      </c>
      <c r="AF735">
        <v>17</v>
      </c>
      <c r="AG735">
        <v>18</v>
      </c>
      <c r="AH735">
        <v>19</v>
      </c>
      <c r="AI735">
        <v>18</v>
      </c>
      <c r="AJ735" s="5" t="str">
        <f t="shared" si="10"/>
        <v>Jobs: Other non-metallic mineral products</v>
      </c>
    </row>
    <row r="736" spans="1:36" ht="15" thickTop="1" thickBot="1" x14ac:dyDescent="0.5">
      <c r="A736" t="s">
        <v>87</v>
      </c>
      <c r="B736" t="s">
        <v>284</v>
      </c>
      <c r="C736" t="s">
        <v>285</v>
      </c>
      <c r="D736">
        <v>0</v>
      </c>
      <c r="E736">
        <v>0</v>
      </c>
      <c r="F736">
        <v>0</v>
      </c>
      <c r="G736">
        <v>1</v>
      </c>
      <c r="H736">
        <v>3</v>
      </c>
      <c r="I736">
        <v>5</v>
      </c>
      <c r="J736">
        <v>3</v>
      </c>
      <c r="K736">
        <v>5</v>
      </c>
      <c r="L736">
        <v>3</v>
      </c>
      <c r="M736">
        <v>5</v>
      </c>
      <c r="N736">
        <v>6</v>
      </c>
      <c r="O736">
        <v>6</v>
      </c>
      <c r="P736">
        <v>8</v>
      </c>
      <c r="Q736">
        <v>8</v>
      </c>
      <c r="R736">
        <v>7</v>
      </c>
      <c r="S736">
        <v>8</v>
      </c>
      <c r="T736">
        <v>10</v>
      </c>
      <c r="U736">
        <v>12</v>
      </c>
      <c r="V736">
        <v>13</v>
      </c>
      <c r="W736">
        <v>13</v>
      </c>
      <c r="X736">
        <v>14</v>
      </c>
      <c r="Y736">
        <v>15</v>
      </c>
      <c r="Z736">
        <v>17</v>
      </c>
      <c r="AA736">
        <v>16</v>
      </c>
      <c r="AB736">
        <v>17</v>
      </c>
      <c r="AC736">
        <v>19</v>
      </c>
      <c r="AD736">
        <v>18</v>
      </c>
      <c r="AE736">
        <v>20</v>
      </c>
      <c r="AF736">
        <v>20</v>
      </c>
      <c r="AG736">
        <v>20</v>
      </c>
      <c r="AH736">
        <v>21</v>
      </c>
      <c r="AI736">
        <v>19</v>
      </c>
      <c r="AJ736" s="5" t="str">
        <f t="shared" si="10"/>
        <v>Jobs: Manufacture of basic metals</v>
      </c>
    </row>
    <row r="737" spans="1:36" ht="15" thickTop="1" thickBot="1" x14ac:dyDescent="0.5">
      <c r="A737" t="s">
        <v>88</v>
      </c>
      <c r="B737" t="s">
        <v>284</v>
      </c>
      <c r="C737" t="s">
        <v>285</v>
      </c>
      <c r="D737">
        <v>0</v>
      </c>
      <c r="E737">
        <v>0</v>
      </c>
      <c r="F737">
        <v>0</v>
      </c>
      <c r="G737">
        <v>7</v>
      </c>
      <c r="H737">
        <v>29</v>
      </c>
      <c r="I737">
        <v>46</v>
      </c>
      <c r="J737">
        <v>45</v>
      </c>
      <c r="K737">
        <v>44</v>
      </c>
      <c r="L737">
        <v>44</v>
      </c>
      <c r="M737">
        <v>44</v>
      </c>
      <c r="N737">
        <v>40</v>
      </c>
      <c r="O737">
        <v>36</v>
      </c>
      <c r="P737">
        <v>32</v>
      </c>
      <c r="Q737">
        <v>29</v>
      </c>
      <c r="R737">
        <v>26</v>
      </c>
      <c r="S737">
        <v>21</v>
      </c>
      <c r="T737">
        <v>12</v>
      </c>
      <c r="U737">
        <v>12</v>
      </c>
      <c r="V737">
        <v>11</v>
      </c>
      <c r="W737">
        <v>11</v>
      </c>
      <c r="X737">
        <v>12</v>
      </c>
      <c r="Y737">
        <v>15</v>
      </c>
      <c r="Z737">
        <v>14</v>
      </c>
      <c r="AA737">
        <v>18</v>
      </c>
      <c r="AB737">
        <v>20</v>
      </c>
      <c r="AC737">
        <v>22</v>
      </c>
      <c r="AD737">
        <v>27</v>
      </c>
      <c r="AE737">
        <v>37</v>
      </c>
      <c r="AF737">
        <v>42</v>
      </c>
      <c r="AG737">
        <v>46</v>
      </c>
      <c r="AH737">
        <v>50</v>
      </c>
      <c r="AI737">
        <v>54</v>
      </c>
      <c r="AJ737" s="5" t="str">
        <f t="shared" si="10"/>
        <v>Jobs: Fabricated metal products, except machinery and equipment</v>
      </c>
    </row>
    <row r="738" spans="1:36" ht="15" thickTop="1" thickBot="1" x14ac:dyDescent="0.5">
      <c r="A738" t="s">
        <v>89</v>
      </c>
      <c r="B738" t="s">
        <v>284</v>
      </c>
      <c r="C738" t="s">
        <v>285</v>
      </c>
      <c r="D738">
        <v>0</v>
      </c>
      <c r="E738">
        <v>0</v>
      </c>
      <c r="F738">
        <v>0</v>
      </c>
      <c r="G738">
        <v>1</v>
      </c>
      <c r="H738">
        <v>10</v>
      </c>
      <c r="I738">
        <v>17</v>
      </c>
      <c r="J738">
        <v>22</v>
      </c>
      <c r="K738">
        <v>34</v>
      </c>
      <c r="L738">
        <v>48</v>
      </c>
      <c r="M738">
        <v>64</v>
      </c>
      <c r="N738">
        <v>78</v>
      </c>
      <c r="O738">
        <v>91</v>
      </c>
      <c r="P738">
        <v>102</v>
      </c>
      <c r="Q738">
        <v>113</v>
      </c>
      <c r="R738">
        <v>122</v>
      </c>
      <c r="S738">
        <v>114</v>
      </c>
      <c r="T738">
        <v>103</v>
      </c>
      <c r="U738">
        <v>96</v>
      </c>
      <c r="V738">
        <v>92</v>
      </c>
      <c r="W738">
        <v>91</v>
      </c>
      <c r="X738">
        <v>91</v>
      </c>
      <c r="Y738">
        <v>93</v>
      </c>
      <c r="Z738">
        <v>96</v>
      </c>
      <c r="AA738">
        <v>103</v>
      </c>
      <c r="AB738">
        <v>110</v>
      </c>
      <c r="AC738">
        <v>118</v>
      </c>
      <c r="AD738">
        <v>131</v>
      </c>
      <c r="AE738">
        <v>140</v>
      </c>
      <c r="AF738">
        <v>147</v>
      </c>
      <c r="AG738">
        <v>150</v>
      </c>
      <c r="AH738">
        <v>154</v>
      </c>
      <c r="AI738">
        <v>156</v>
      </c>
      <c r="AJ738" s="5" t="str">
        <f t="shared" si="10"/>
        <v>Jobs: Computer, electronic and optical products</v>
      </c>
    </row>
    <row r="739" spans="1:36" ht="15" thickTop="1" thickBot="1" x14ac:dyDescent="0.5">
      <c r="A739" t="s">
        <v>90</v>
      </c>
      <c r="B739" t="s">
        <v>284</v>
      </c>
      <c r="C739" t="s">
        <v>285</v>
      </c>
      <c r="D739">
        <v>0</v>
      </c>
      <c r="E739">
        <v>0</v>
      </c>
      <c r="F739">
        <v>0</v>
      </c>
      <c r="G739">
        <v>2</v>
      </c>
      <c r="H739">
        <v>15</v>
      </c>
      <c r="I739">
        <v>29</v>
      </c>
      <c r="J739">
        <v>34</v>
      </c>
      <c r="K739">
        <v>44</v>
      </c>
      <c r="L739">
        <v>55</v>
      </c>
      <c r="M739">
        <v>68</v>
      </c>
      <c r="N739">
        <v>77</v>
      </c>
      <c r="O739">
        <v>85</v>
      </c>
      <c r="P739">
        <v>94</v>
      </c>
      <c r="Q739">
        <v>99</v>
      </c>
      <c r="R739">
        <v>104</v>
      </c>
      <c r="S739">
        <v>96</v>
      </c>
      <c r="T739">
        <v>84</v>
      </c>
      <c r="U739">
        <v>77</v>
      </c>
      <c r="V739">
        <v>71</v>
      </c>
      <c r="W739">
        <v>68</v>
      </c>
      <c r="X739">
        <v>67</v>
      </c>
      <c r="Y739">
        <v>68</v>
      </c>
      <c r="Z739">
        <v>72</v>
      </c>
      <c r="AA739">
        <v>79</v>
      </c>
      <c r="AB739">
        <v>85</v>
      </c>
      <c r="AC739">
        <v>92</v>
      </c>
      <c r="AD739">
        <v>106</v>
      </c>
      <c r="AE739">
        <v>123</v>
      </c>
      <c r="AF739">
        <v>133</v>
      </c>
      <c r="AG739">
        <v>142</v>
      </c>
      <c r="AH739">
        <v>150</v>
      </c>
      <c r="AI739">
        <v>157</v>
      </c>
      <c r="AJ739" s="5" t="str">
        <f t="shared" si="10"/>
        <v>Jobs: Electrical equipment</v>
      </c>
    </row>
    <row r="740" spans="1:36" ht="15" thickTop="1" thickBot="1" x14ac:dyDescent="0.5">
      <c r="A740" t="s">
        <v>91</v>
      </c>
      <c r="B740" t="s">
        <v>284</v>
      </c>
      <c r="C740" t="s">
        <v>285</v>
      </c>
      <c r="D740">
        <v>0</v>
      </c>
      <c r="E740">
        <v>0</v>
      </c>
      <c r="F740">
        <v>0</v>
      </c>
      <c r="G740">
        <v>33</v>
      </c>
      <c r="H740">
        <v>107</v>
      </c>
      <c r="I740">
        <v>160</v>
      </c>
      <c r="J740">
        <v>186</v>
      </c>
      <c r="K740">
        <v>203</v>
      </c>
      <c r="L740">
        <v>214</v>
      </c>
      <c r="M740">
        <v>216</v>
      </c>
      <c r="N740">
        <v>210</v>
      </c>
      <c r="O740">
        <v>200</v>
      </c>
      <c r="P740">
        <v>186</v>
      </c>
      <c r="Q740">
        <v>176</v>
      </c>
      <c r="R740">
        <v>167</v>
      </c>
      <c r="S740">
        <v>136</v>
      </c>
      <c r="T740">
        <v>109</v>
      </c>
      <c r="U740">
        <v>90</v>
      </c>
      <c r="V740">
        <v>77</v>
      </c>
      <c r="W740">
        <v>69</v>
      </c>
      <c r="X740">
        <v>63</v>
      </c>
      <c r="Y740">
        <v>59</v>
      </c>
      <c r="Z740">
        <v>58</v>
      </c>
      <c r="AA740">
        <v>60</v>
      </c>
      <c r="AB740">
        <v>63</v>
      </c>
      <c r="AC740">
        <v>67</v>
      </c>
      <c r="AD740">
        <v>85</v>
      </c>
      <c r="AE740">
        <v>110</v>
      </c>
      <c r="AF740">
        <v>124</v>
      </c>
      <c r="AG740">
        <v>135</v>
      </c>
      <c r="AH740">
        <v>144</v>
      </c>
      <c r="AI740">
        <v>152</v>
      </c>
      <c r="AJ740" s="5" t="str">
        <f t="shared" si="10"/>
        <v>Jobs: Machinery and equipment n.e.c.</v>
      </c>
    </row>
    <row r="741" spans="1:36" ht="15" thickTop="1" thickBot="1" x14ac:dyDescent="0.5">
      <c r="A741" t="s">
        <v>92</v>
      </c>
      <c r="B741" t="s">
        <v>284</v>
      </c>
      <c r="C741" t="s">
        <v>285</v>
      </c>
      <c r="D741">
        <v>0</v>
      </c>
      <c r="E741">
        <v>0</v>
      </c>
      <c r="F741">
        <v>0</v>
      </c>
      <c r="G741">
        <v>4</v>
      </c>
      <c r="H741">
        <v>10</v>
      </c>
      <c r="I741">
        <v>6</v>
      </c>
      <c r="J741">
        <v>-1</v>
      </c>
      <c r="K741">
        <v>-4</v>
      </c>
      <c r="L741">
        <v>-2</v>
      </c>
      <c r="M741">
        <v>-2</v>
      </c>
      <c r="N741">
        <v>-3</v>
      </c>
      <c r="O741">
        <v>-1</v>
      </c>
      <c r="P741">
        <v>0</v>
      </c>
      <c r="Q741">
        <v>2</v>
      </c>
      <c r="R741">
        <v>6</v>
      </c>
      <c r="S741">
        <v>4</v>
      </c>
      <c r="T741">
        <v>10</v>
      </c>
      <c r="U741">
        <v>17</v>
      </c>
      <c r="V741">
        <v>24</v>
      </c>
      <c r="W741">
        <v>29</v>
      </c>
      <c r="X741">
        <v>32</v>
      </c>
      <c r="Y741">
        <v>34</v>
      </c>
      <c r="Z741">
        <v>36</v>
      </c>
      <c r="AA741">
        <v>40</v>
      </c>
      <c r="AB741">
        <v>41</v>
      </c>
      <c r="AC741">
        <v>41</v>
      </c>
      <c r="AD741">
        <v>45</v>
      </c>
      <c r="AE741">
        <v>47</v>
      </c>
      <c r="AF741">
        <v>45</v>
      </c>
      <c r="AG741">
        <v>46</v>
      </c>
      <c r="AH741">
        <v>47</v>
      </c>
      <c r="AI741">
        <v>47</v>
      </c>
      <c r="AJ741" s="5" t="str">
        <f t="shared" si="10"/>
        <v>Jobs: Motor vehicles, trailers and semi-trailers</v>
      </c>
    </row>
    <row r="742" spans="1:36" ht="15" thickTop="1" thickBot="1" x14ac:dyDescent="0.5">
      <c r="A742" t="s">
        <v>93</v>
      </c>
      <c r="B742" t="s">
        <v>284</v>
      </c>
      <c r="C742" t="s">
        <v>285</v>
      </c>
      <c r="D742">
        <v>0</v>
      </c>
      <c r="E742">
        <v>0</v>
      </c>
      <c r="F742">
        <v>0</v>
      </c>
      <c r="G742">
        <v>1</v>
      </c>
      <c r="H742">
        <v>7</v>
      </c>
      <c r="I742">
        <v>5</v>
      </c>
      <c r="J742">
        <v>-5</v>
      </c>
      <c r="K742">
        <v>-8</v>
      </c>
      <c r="L742">
        <v>-9</v>
      </c>
      <c r="M742">
        <v>-10</v>
      </c>
      <c r="N742">
        <v>-12</v>
      </c>
      <c r="O742">
        <v>-12</v>
      </c>
      <c r="P742">
        <v>-12</v>
      </c>
      <c r="Q742">
        <v>-11</v>
      </c>
      <c r="R742">
        <v>-10</v>
      </c>
      <c r="S742">
        <v>-12</v>
      </c>
      <c r="T742">
        <v>-7</v>
      </c>
      <c r="U742">
        <v>0</v>
      </c>
      <c r="V742">
        <v>3</v>
      </c>
      <c r="W742">
        <v>9</v>
      </c>
      <c r="X742">
        <v>13</v>
      </c>
      <c r="Y742">
        <v>15</v>
      </c>
      <c r="Z742">
        <v>17</v>
      </c>
      <c r="AA742">
        <v>19</v>
      </c>
      <c r="AB742">
        <v>20</v>
      </c>
      <c r="AC742">
        <v>21</v>
      </c>
      <c r="AD742">
        <v>23</v>
      </c>
      <c r="AE742">
        <v>25</v>
      </c>
      <c r="AF742">
        <v>23</v>
      </c>
      <c r="AG742">
        <v>24</v>
      </c>
      <c r="AH742">
        <v>25</v>
      </c>
      <c r="AI742">
        <v>25</v>
      </c>
      <c r="AJ742" s="5" t="str">
        <f t="shared" si="10"/>
        <v>Jobs: Other transport equipment</v>
      </c>
    </row>
    <row r="743" spans="1:36" ht="15" thickTop="1" thickBot="1" x14ac:dyDescent="0.5">
      <c r="A743" t="s">
        <v>94</v>
      </c>
      <c r="B743" t="s">
        <v>284</v>
      </c>
      <c r="C743" t="s">
        <v>285</v>
      </c>
      <c r="D743">
        <v>0</v>
      </c>
      <c r="E743">
        <v>0</v>
      </c>
      <c r="F743">
        <v>0</v>
      </c>
      <c r="G743">
        <v>15</v>
      </c>
      <c r="H743">
        <v>50</v>
      </c>
      <c r="I743">
        <v>75</v>
      </c>
      <c r="J743">
        <v>84</v>
      </c>
      <c r="K743">
        <v>90</v>
      </c>
      <c r="L743">
        <v>94</v>
      </c>
      <c r="M743">
        <v>96</v>
      </c>
      <c r="N743">
        <v>92</v>
      </c>
      <c r="O743">
        <v>86</v>
      </c>
      <c r="P743">
        <v>81</v>
      </c>
      <c r="Q743">
        <v>75</v>
      </c>
      <c r="R743">
        <v>71</v>
      </c>
      <c r="S743">
        <v>57</v>
      </c>
      <c r="T743">
        <v>44</v>
      </c>
      <c r="U743">
        <v>36</v>
      </c>
      <c r="V743">
        <v>31</v>
      </c>
      <c r="W743">
        <v>29</v>
      </c>
      <c r="X743">
        <v>27</v>
      </c>
      <c r="Y743">
        <v>26</v>
      </c>
      <c r="Z743">
        <v>27</v>
      </c>
      <c r="AA743">
        <v>30</v>
      </c>
      <c r="AB743">
        <v>33</v>
      </c>
      <c r="AC743">
        <v>35</v>
      </c>
      <c r="AD743">
        <v>46</v>
      </c>
      <c r="AE743">
        <v>58</v>
      </c>
      <c r="AF743">
        <v>66</v>
      </c>
      <c r="AG743">
        <v>71</v>
      </c>
      <c r="AH743">
        <v>77</v>
      </c>
      <c r="AI743">
        <v>81</v>
      </c>
      <c r="AJ743" s="5" t="str">
        <f t="shared" si="10"/>
        <v>Jobs: Other manufacturing; repair and installation of machinery and equipment</v>
      </c>
    </row>
    <row r="744" spans="1:36" ht="15" thickTop="1" thickBot="1" x14ac:dyDescent="0.5">
      <c r="A744" t="s">
        <v>95</v>
      </c>
      <c r="B744" t="s">
        <v>284</v>
      </c>
      <c r="C744" t="s">
        <v>285</v>
      </c>
      <c r="D744">
        <v>0</v>
      </c>
      <c r="E744">
        <v>0</v>
      </c>
      <c r="F744">
        <v>13</v>
      </c>
      <c r="G744">
        <v>-27</v>
      </c>
      <c r="H744">
        <v>-115</v>
      </c>
      <c r="I744">
        <v>-106</v>
      </c>
      <c r="J744">
        <v>-69</v>
      </c>
      <c r="K744">
        <v>-63</v>
      </c>
      <c r="L744">
        <v>-56</v>
      </c>
      <c r="M744">
        <v>-34</v>
      </c>
      <c r="N744">
        <v>-6</v>
      </c>
      <c r="O744">
        <v>10</v>
      </c>
      <c r="P744">
        <v>42</v>
      </c>
      <c r="Q744">
        <v>71</v>
      </c>
      <c r="R744">
        <v>47</v>
      </c>
      <c r="S744">
        <v>151</v>
      </c>
      <c r="T744">
        <v>185</v>
      </c>
      <c r="U744">
        <v>198</v>
      </c>
      <c r="V744">
        <v>220</v>
      </c>
      <c r="W744">
        <v>227</v>
      </c>
      <c r="X744">
        <v>233</v>
      </c>
      <c r="Y744">
        <v>245</v>
      </c>
      <c r="Z744">
        <v>240</v>
      </c>
      <c r="AA744">
        <v>234</v>
      </c>
      <c r="AB744">
        <v>221</v>
      </c>
      <c r="AC744">
        <v>246</v>
      </c>
      <c r="AD744">
        <v>159</v>
      </c>
      <c r="AE744">
        <v>116</v>
      </c>
      <c r="AF744">
        <v>93</v>
      </c>
      <c r="AG744">
        <v>71</v>
      </c>
      <c r="AH744">
        <v>26</v>
      </c>
      <c r="AI744">
        <v>-36</v>
      </c>
      <c r="AJ744" s="5" t="str">
        <f t="shared" si="10"/>
        <v>Jobs: Electricity, gas, water supply, sewerage, waste and remediation services</v>
      </c>
    </row>
    <row r="745" spans="1:36" ht="15" thickTop="1" thickBot="1" x14ac:dyDescent="0.5">
      <c r="A745" t="s">
        <v>96</v>
      </c>
      <c r="B745" t="s">
        <v>284</v>
      </c>
      <c r="C745" t="s">
        <v>285</v>
      </c>
      <c r="D745">
        <v>0</v>
      </c>
      <c r="E745">
        <v>0</v>
      </c>
      <c r="F745">
        <v>0</v>
      </c>
      <c r="G745">
        <v>65</v>
      </c>
      <c r="H745">
        <v>156</v>
      </c>
      <c r="I745">
        <v>119</v>
      </c>
      <c r="J745">
        <v>37</v>
      </c>
      <c r="K745">
        <v>43</v>
      </c>
      <c r="L745">
        <v>68</v>
      </c>
      <c r="M745">
        <v>100</v>
      </c>
      <c r="N745">
        <v>115</v>
      </c>
      <c r="O745">
        <v>151</v>
      </c>
      <c r="P745">
        <v>189</v>
      </c>
      <c r="Q745">
        <v>271</v>
      </c>
      <c r="R745">
        <v>372</v>
      </c>
      <c r="S745">
        <v>333</v>
      </c>
      <c r="T745">
        <v>426</v>
      </c>
      <c r="U745">
        <v>584</v>
      </c>
      <c r="V745">
        <v>711</v>
      </c>
      <c r="W745">
        <v>849</v>
      </c>
      <c r="X745">
        <v>978</v>
      </c>
      <c r="Y745">
        <v>1082</v>
      </c>
      <c r="Z745">
        <v>1184</v>
      </c>
      <c r="AA745">
        <v>1283</v>
      </c>
      <c r="AB745">
        <v>1385</v>
      </c>
      <c r="AC745">
        <v>1481</v>
      </c>
      <c r="AD745">
        <v>1751</v>
      </c>
      <c r="AE745">
        <v>1915</v>
      </c>
      <c r="AF745">
        <v>1981</v>
      </c>
      <c r="AG745">
        <v>2108</v>
      </c>
      <c r="AH745">
        <v>2280</v>
      </c>
      <c r="AI745">
        <v>2322</v>
      </c>
      <c r="AJ745" s="5" t="str">
        <f t="shared" ref="AJ745:AJ808" si="11">AJ707</f>
        <v>Jobs: Construction</v>
      </c>
    </row>
    <row r="746" spans="1:36" ht="15" thickTop="1" thickBot="1" x14ac:dyDescent="0.5">
      <c r="A746" t="s">
        <v>97</v>
      </c>
      <c r="B746" t="s">
        <v>284</v>
      </c>
      <c r="C746" t="s">
        <v>285</v>
      </c>
      <c r="D746">
        <v>0</v>
      </c>
      <c r="E746">
        <v>0</v>
      </c>
      <c r="F746">
        <v>-2</v>
      </c>
      <c r="G746">
        <v>27</v>
      </c>
      <c r="H746">
        <v>112</v>
      </c>
      <c r="I746">
        <v>177</v>
      </c>
      <c r="J746">
        <v>178</v>
      </c>
      <c r="K746">
        <v>178</v>
      </c>
      <c r="L746">
        <v>187</v>
      </c>
      <c r="M746">
        <v>185</v>
      </c>
      <c r="N746">
        <v>173</v>
      </c>
      <c r="O746">
        <v>162</v>
      </c>
      <c r="P746">
        <v>142</v>
      </c>
      <c r="Q746">
        <v>120</v>
      </c>
      <c r="R746">
        <v>88</v>
      </c>
      <c r="S746">
        <v>30</v>
      </c>
      <c r="T746">
        <v>-42</v>
      </c>
      <c r="U746">
        <v>-66</v>
      </c>
      <c r="V746">
        <v>-80</v>
      </c>
      <c r="W746">
        <v>-74</v>
      </c>
      <c r="X746">
        <v>-73</v>
      </c>
      <c r="Y746">
        <v>-64</v>
      </c>
      <c r="Z746">
        <v>-48</v>
      </c>
      <c r="AA746">
        <v>-22</v>
      </c>
      <c r="AB746">
        <v>3</v>
      </c>
      <c r="AC746">
        <v>28</v>
      </c>
      <c r="AD746">
        <v>87</v>
      </c>
      <c r="AE746">
        <v>166</v>
      </c>
      <c r="AF746">
        <v>200</v>
      </c>
      <c r="AG746">
        <v>230</v>
      </c>
      <c r="AH746">
        <v>274</v>
      </c>
      <c r="AI746">
        <v>319</v>
      </c>
      <c r="AJ746" s="5" t="str">
        <f t="shared" si="11"/>
        <v>Jobs: Wholesale and retail trade; repair of motor vehicles</v>
      </c>
    </row>
    <row r="747" spans="1:36" ht="15" thickTop="1" thickBot="1" x14ac:dyDescent="0.5">
      <c r="A747" t="s">
        <v>98</v>
      </c>
      <c r="B747" t="s">
        <v>284</v>
      </c>
      <c r="C747" t="s">
        <v>285</v>
      </c>
      <c r="D747">
        <v>0</v>
      </c>
      <c r="E747">
        <v>0</v>
      </c>
      <c r="F747">
        <v>0</v>
      </c>
      <c r="G747">
        <v>30</v>
      </c>
      <c r="H747">
        <v>103</v>
      </c>
      <c r="I747">
        <v>162</v>
      </c>
      <c r="J747">
        <v>189</v>
      </c>
      <c r="K747">
        <v>208</v>
      </c>
      <c r="L747">
        <v>223</v>
      </c>
      <c r="M747">
        <v>231</v>
      </c>
      <c r="N747">
        <v>228</v>
      </c>
      <c r="O747">
        <v>222</v>
      </c>
      <c r="P747">
        <v>209</v>
      </c>
      <c r="Q747">
        <v>198</v>
      </c>
      <c r="R747">
        <v>184</v>
      </c>
      <c r="S747">
        <v>145</v>
      </c>
      <c r="T747">
        <v>105</v>
      </c>
      <c r="U747">
        <v>81</v>
      </c>
      <c r="V747">
        <v>61</v>
      </c>
      <c r="W747">
        <v>47</v>
      </c>
      <c r="X747">
        <v>40</v>
      </c>
      <c r="Y747">
        <v>38</v>
      </c>
      <c r="Z747">
        <v>43</v>
      </c>
      <c r="AA747">
        <v>52</v>
      </c>
      <c r="AB747">
        <v>64</v>
      </c>
      <c r="AC747">
        <v>78</v>
      </c>
      <c r="AD747">
        <v>126</v>
      </c>
      <c r="AE747">
        <v>196</v>
      </c>
      <c r="AF747">
        <v>248</v>
      </c>
      <c r="AG747">
        <v>292</v>
      </c>
      <c r="AH747">
        <v>337</v>
      </c>
      <c r="AI747">
        <v>384</v>
      </c>
      <c r="AJ747" s="5" t="str">
        <f t="shared" si="11"/>
        <v>Jobs: Transportation and storage</v>
      </c>
    </row>
    <row r="748" spans="1:36" ht="15" thickTop="1" thickBot="1" x14ac:dyDescent="0.5">
      <c r="A748" t="s">
        <v>99</v>
      </c>
      <c r="B748" t="s">
        <v>284</v>
      </c>
      <c r="C748" t="s">
        <v>285</v>
      </c>
      <c r="D748">
        <v>0</v>
      </c>
      <c r="E748">
        <v>0</v>
      </c>
      <c r="F748">
        <v>-1</v>
      </c>
      <c r="G748">
        <v>18</v>
      </c>
      <c r="H748">
        <v>75</v>
      </c>
      <c r="I748">
        <v>119</v>
      </c>
      <c r="J748">
        <v>119</v>
      </c>
      <c r="K748">
        <v>118</v>
      </c>
      <c r="L748">
        <v>124</v>
      </c>
      <c r="M748">
        <v>123</v>
      </c>
      <c r="N748">
        <v>113</v>
      </c>
      <c r="O748">
        <v>106</v>
      </c>
      <c r="P748">
        <v>89</v>
      </c>
      <c r="Q748">
        <v>73</v>
      </c>
      <c r="R748">
        <v>49</v>
      </c>
      <c r="S748">
        <v>7</v>
      </c>
      <c r="T748">
        <v>-40</v>
      </c>
      <c r="U748">
        <v>-58</v>
      </c>
      <c r="V748">
        <v>-71</v>
      </c>
      <c r="W748">
        <v>-78</v>
      </c>
      <c r="X748">
        <v>-79</v>
      </c>
      <c r="Y748">
        <v>-75</v>
      </c>
      <c r="Z748">
        <v>-65</v>
      </c>
      <c r="AA748">
        <v>-51</v>
      </c>
      <c r="AB748">
        <v>-36</v>
      </c>
      <c r="AC748">
        <v>-18</v>
      </c>
      <c r="AD748">
        <v>18</v>
      </c>
      <c r="AE748">
        <v>70</v>
      </c>
      <c r="AF748">
        <v>93</v>
      </c>
      <c r="AG748">
        <v>112</v>
      </c>
      <c r="AH748">
        <v>140</v>
      </c>
      <c r="AI748">
        <v>170</v>
      </c>
      <c r="AJ748" s="5" t="str">
        <f t="shared" si="11"/>
        <v>Jobs: Accomodation and food services</v>
      </c>
    </row>
    <row r="749" spans="1:36" ht="15" thickTop="1" thickBot="1" x14ac:dyDescent="0.5">
      <c r="A749" t="s">
        <v>100</v>
      </c>
      <c r="B749" t="s">
        <v>284</v>
      </c>
      <c r="C749" t="s">
        <v>285</v>
      </c>
      <c r="D749">
        <v>0</v>
      </c>
      <c r="E749">
        <v>0</v>
      </c>
      <c r="F749">
        <v>0</v>
      </c>
      <c r="G749">
        <v>1</v>
      </c>
      <c r="H749">
        <v>7</v>
      </c>
      <c r="I749">
        <v>10</v>
      </c>
      <c r="J749">
        <v>10</v>
      </c>
      <c r="K749">
        <v>10</v>
      </c>
      <c r="L749">
        <v>10</v>
      </c>
      <c r="M749">
        <v>10</v>
      </c>
      <c r="N749">
        <v>9</v>
      </c>
      <c r="O749">
        <v>8</v>
      </c>
      <c r="P749">
        <v>6</v>
      </c>
      <c r="Q749">
        <v>5</v>
      </c>
      <c r="R749">
        <v>3</v>
      </c>
      <c r="S749">
        <v>1</v>
      </c>
      <c r="T749">
        <v>0</v>
      </c>
      <c r="U749">
        <v>-1</v>
      </c>
      <c r="V749">
        <v>-2</v>
      </c>
      <c r="W749">
        <v>-2</v>
      </c>
      <c r="X749">
        <v>-2</v>
      </c>
      <c r="Y749">
        <v>-1</v>
      </c>
      <c r="Z749">
        <v>-1</v>
      </c>
      <c r="AA749">
        <v>0</v>
      </c>
      <c r="AB749">
        <v>0</v>
      </c>
      <c r="AC749">
        <v>1</v>
      </c>
      <c r="AD749">
        <v>1</v>
      </c>
      <c r="AE749">
        <v>2</v>
      </c>
      <c r="AF749">
        <v>3</v>
      </c>
      <c r="AG749">
        <v>3</v>
      </c>
      <c r="AH749">
        <v>3</v>
      </c>
      <c r="AI749">
        <v>4</v>
      </c>
      <c r="AJ749" s="5" t="str">
        <f t="shared" si="11"/>
        <v>Jobs: Publishing, audiovisual and broadcasting activities</v>
      </c>
    </row>
    <row r="750" spans="1:36" ht="15" thickTop="1" thickBot="1" x14ac:dyDescent="0.5">
      <c r="A750" t="s">
        <v>101</v>
      </c>
      <c r="B750" t="s">
        <v>284</v>
      </c>
      <c r="C750" t="s">
        <v>285</v>
      </c>
      <c r="D750">
        <v>0</v>
      </c>
      <c r="E750">
        <v>0</v>
      </c>
      <c r="F750">
        <v>0</v>
      </c>
      <c r="G750">
        <v>1</v>
      </c>
      <c r="H750">
        <v>6</v>
      </c>
      <c r="I750">
        <v>9</v>
      </c>
      <c r="J750">
        <v>10</v>
      </c>
      <c r="K750">
        <v>10</v>
      </c>
      <c r="L750">
        <v>10</v>
      </c>
      <c r="M750">
        <v>10</v>
      </c>
      <c r="N750">
        <v>9</v>
      </c>
      <c r="O750">
        <v>8</v>
      </c>
      <c r="P750">
        <v>7</v>
      </c>
      <c r="Q750">
        <v>6</v>
      </c>
      <c r="R750">
        <v>4</v>
      </c>
      <c r="S750">
        <v>2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1</v>
      </c>
      <c r="AC750">
        <v>2</v>
      </c>
      <c r="AD750">
        <v>2</v>
      </c>
      <c r="AE750">
        <v>3</v>
      </c>
      <c r="AF750">
        <v>3</v>
      </c>
      <c r="AG750">
        <v>4</v>
      </c>
      <c r="AH750">
        <v>4</v>
      </c>
      <c r="AI750">
        <v>5</v>
      </c>
      <c r="AJ750" s="5" t="str">
        <f t="shared" si="11"/>
        <v>Jobs: Telecommunications</v>
      </c>
    </row>
    <row r="751" spans="1:36" ht="15" thickTop="1" thickBot="1" x14ac:dyDescent="0.5">
      <c r="A751" t="s">
        <v>102</v>
      </c>
      <c r="B751" t="s">
        <v>284</v>
      </c>
      <c r="C751" t="s">
        <v>285</v>
      </c>
      <c r="D751">
        <v>0</v>
      </c>
      <c r="E751">
        <v>0</v>
      </c>
      <c r="F751">
        <v>0</v>
      </c>
      <c r="G751">
        <v>1</v>
      </c>
      <c r="H751">
        <v>3</v>
      </c>
      <c r="I751">
        <v>5</v>
      </c>
      <c r="J751">
        <v>5</v>
      </c>
      <c r="K751">
        <v>6</v>
      </c>
      <c r="L751">
        <v>6</v>
      </c>
      <c r="M751">
        <v>6</v>
      </c>
      <c r="N751">
        <v>5</v>
      </c>
      <c r="O751">
        <v>5</v>
      </c>
      <c r="P751">
        <v>4</v>
      </c>
      <c r="Q751">
        <v>3</v>
      </c>
      <c r="R751">
        <v>2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2</v>
      </c>
      <c r="AG751">
        <v>2</v>
      </c>
      <c r="AH751">
        <v>2</v>
      </c>
      <c r="AI751">
        <v>2</v>
      </c>
      <c r="AJ751" s="5" t="str">
        <f t="shared" si="11"/>
        <v>Jobs: IT and other information services</v>
      </c>
    </row>
    <row r="752" spans="1:36" ht="15" thickTop="1" thickBot="1" x14ac:dyDescent="0.5">
      <c r="A752" t="s">
        <v>103</v>
      </c>
      <c r="B752" t="s">
        <v>284</v>
      </c>
      <c r="C752" t="s">
        <v>285</v>
      </c>
      <c r="D752">
        <v>0</v>
      </c>
      <c r="E752">
        <v>0</v>
      </c>
      <c r="F752">
        <v>0</v>
      </c>
      <c r="G752">
        <v>5</v>
      </c>
      <c r="H752">
        <v>21</v>
      </c>
      <c r="I752">
        <v>34</v>
      </c>
      <c r="J752">
        <v>35</v>
      </c>
      <c r="K752">
        <v>34</v>
      </c>
      <c r="L752">
        <v>37</v>
      </c>
      <c r="M752">
        <v>37</v>
      </c>
      <c r="N752">
        <v>36</v>
      </c>
      <c r="O752">
        <v>34</v>
      </c>
      <c r="P752">
        <v>30</v>
      </c>
      <c r="Q752">
        <v>28</v>
      </c>
      <c r="R752">
        <v>22</v>
      </c>
      <c r="S752">
        <v>12</v>
      </c>
      <c r="T752">
        <v>-1</v>
      </c>
      <c r="U752">
        <v>-6</v>
      </c>
      <c r="V752">
        <v>-9</v>
      </c>
      <c r="W752">
        <v>-10</v>
      </c>
      <c r="X752">
        <v>-11</v>
      </c>
      <c r="Y752">
        <v>-8</v>
      </c>
      <c r="Z752">
        <v>-5</v>
      </c>
      <c r="AA752">
        <v>1</v>
      </c>
      <c r="AB752">
        <v>6</v>
      </c>
      <c r="AC752">
        <v>13</v>
      </c>
      <c r="AD752">
        <v>25</v>
      </c>
      <c r="AE752">
        <v>43</v>
      </c>
      <c r="AF752">
        <v>53</v>
      </c>
      <c r="AG752">
        <v>61</v>
      </c>
      <c r="AH752">
        <v>72</v>
      </c>
      <c r="AI752">
        <v>82</v>
      </c>
      <c r="AJ752" s="5" t="str">
        <f t="shared" si="11"/>
        <v>Jobs: Financial and insurance activities</v>
      </c>
    </row>
    <row r="753" spans="1:36" ht="15" thickTop="1" thickBot="1" x14ac:dyDescent="0.5">
      <c r="A753" t="s">
        <v>104</v>
      </c>
      <c r="B753" t="s">
        <v>284</v>
      </c>
      <c r="C753" t="s">
        <v>285</v>
      </c>
      <c r="D753">
        <v>0</v>
      </c>
      <c r="E753">
        <v>0</v>
      </c>
      <c r="F753">
        <v>0</v>
      </c>
      <c r="G753">
        <v>5</v>
      </c>
      <c r="H753">
        <v>21</v>
      </c>
      <c r="I753">
        <v>35</v>
      </c>
      <c r="J753">
        <v>35</v>
      </c>
      <c r="K753">
        <v>35</v>
      </c>
      <c r="L753">
        <v>36</v>
      </c>
      <c r="M753">
        <v>36</v>
      </c>
      <c r="N753">
        <v>34</v>
      </c>
      <c r="O753">
        <v>31</v>
      </c>
      <c r="P753">
        <v>27</v>
      </c>
      <c r="Q753">
        <v>22</v>
      </c>
      <c r="R753">
        <v>16</v>
      </c>
      <c r="S753">
        <v>4</v>
      </c>
      <c r="T753">
        <v>-8</v>
      </c>
      <c r="U753">
        <v>-13</v>
      </c>
      <c r="V753">
        <v>-16</v>
      </c>
      <c r="W753">
        <v>-18</v>
      </c>
      <c r="X753">
        <v>-19</v>
      </c>
      <c r="Y753">
        <v>-16</v>
      </c>
      <c r="Z753">
        <v>-14</v>
      </c>
      <c r="AA753">
        <v>-10</v>
      </c>
      <c r="AB753">
        <v>-6</v>
      </c>
      <c r="AC753">
        <v>-1</v>
      </c>
      <c r="AD753">
        <v>7</v>
      </c>
      <c r="AE753">
        <v>20</v>
      </c>
      <c r="AF753">
        <v>26</v>
      </c>
      <c r="AG753">
        <v>31</v>
      </c>
      <c r="AH753">
        <v>38</v>
      </c>
      <c r="AI753">
        <v>45</v>
      </c>
      <c r="AJ753" s="5" t="str">
        <f t="shared" si="11"/>
        <v>Jobs: Real estate activities</v>
      </c>
    </row>
    <row r="754" spans="1:36" ht="15" thickTop="1" thickBot="1" x14ac:dyDescent="0.5">
      <c r="A754" t="s">
        <v>105</v>
      </c>
      <c r="B754" t="s">
        <v>284</v>
      </c>
      <c r="C754" t="s">
        <v>285</v>
      </c>
      <c r="D754">
        <v>0</v>
      </c>
      <c r="E754">
        <v>0</v>
      </c>
      <c r="F754">
        <v>0</v>
      </c>
      <c r="G754">
        <v>5</v>
      </c>
      <c r="H754">
        <v>26</v>
      </c>
      <c r="I754">
        <v>43</v>
      </c>
      <c r="J754">
        <v>46</v>
      </c>
      <c r="K754">
        <v>50</v>
      </c>
      <c r="L754">
        <v>54</v>
      </c>
      <c r="M754">
        <v>58</v>
      </c>
      <c r="N754">
        <v>57</v>
      </c>
      <c r="O754">
        <v>57</v>
      </c>
      <c r="P754">
        <v>54</v>
      </c>
      <c r="Q754">
        <v>50</v>
      </c>
      <c r="R754">
        <v>45</v>
      </c>
      <c r="S754">
        <v>29</v>
      </c>
      <c r="T754">
        <v>12</v>
      </c>
      <c r="U754">
        <v>3</v>
      </c>
      <c r="V754">
        <v>-5</v>
      </c>
      <c r="W754">
        <v>-9</v>
      </c>
      <c r="X754">
        <v>-11</v>
      </c>
      <c r="Y754">
        <v>-10</v>
      </c>
      <c r="Z754">
        <v>-8</v>
      </c>
      <c r="AA754">
        <v>-2</v>
      </c>
      <c r="AB754">
        <v>4</v>
      </c>
      <c r="AC754">
        <v>10</v>
      </c>
      <c r="AD754">
        <v>25</v>
      </c>
      <c r="AE754">
        <v>47</v>
      </c>
      <c r="AF754">
        <v>59</v>
      </c>
      <c r="AG754">
        <v>70</v>
      </c>
      <c r="AH754">
        <v>83</v>
      </c>
      <c r="AI754">
        <v>97</v>
      </c>
      <c r="AJ754" s="5" t="str">
        <f t="shared" si="11"/>
        <v>Jobs: Other business sector services</v>
      </c>
    </row>
    <row r="755" spans="1:36" ht="15" thickTop="1" thickBot="1" x14ac:dyDescent="0.5">
      <c r="A755" t="s">
        <v>106</v>
      </c>
      <c r="B755" t="s">
        <v>284</v>
      </c>
      <c r="C755" t="s">
        <v>285</v>
      </c>
      <c r="D755">
        <v>0</v>
      </c>
      <c r="E755">
        <v>0</v>
      </c>
      <c r="F755">
        <v>0</v>
      </c>
      <c r="G755">
        <v>26</v>
      </c>
      <c r="H755">
        <v>86</v>
      </c>
      <c r="I755">
        <v>133</v>
      </c>
      <c r="J755">
        <v>165</v>
      </c>
      <c r="K755">
        <v>189</v>
      </c>
      <c r="L755">
        <v>209</v>
      </c>
      <c r="M755">
        <v>224</v>
      </c>
      <c r="N755">
        <v>233</v>
      </c>
      <c r="O755">
        <v>236</v>
      </c>
      <c r="P755">
        <v>233</v>
      </c>
      <c r="Q755">
        <v>229</v>
      </c>
      <c r="R755">
        <v>215</v>
      </c>
      <c r="S755">
        <v>172</v>
      </c>
      <c r="T755">
        <v>133</v>
      </c>
      <c r="U755">
        <v>98</v>
      </c>
      <c r="V755">
        <v>71</v>
      </c>
      <c r="W755">
        <v>44</v>
      </c>
      <c r="X755">
        <v>34</v>
      </c>
      <c r="Y755">
        <v>28</v>
      </c>
      <c r="Z755">
        <v>29</v>
      </c>
      <c r="AA755">
        <v>36</v>
      </c>
      <c r="AB755">
        <v>45</v>
      </c>
      <c r="AC755">
        <v>55</v>
      </c>
      <c r="AD755">
        <v>94</v>
      </c>
      <c r="AE755">
        <v>134</v>
      </c>
      <c r="AF755">
        <v>163</v>
      </c>
      <c r="AG755">
        <v>183</v>
      </c>
      <c r="AH755">
        <v>204</v>
      </c>
      <c r="AI755">
        <v>230</v>
      </c>
      <c r="AJ755" s="5" t="str">
        <f t="shared" si="11"/>
        <v>Jobs: Public administration and defence; compulsory social security</v>
      </c>
    </row>
    <row r="756" spans="1:36" ht="15" thickTop="1" thickBot="1" x14ac:dyDescent="0.5">
      <c r="A756" t="s">
        <v>107</v>
      </c>
      <c r="B756" t="s">
        <v>284</v>
      </c>
      <c r="C756" t="s">
        <v>285</v>
      </c>
      <c r="D756">
        <v>0</v>
      </c>
      <c r="E756">
        <v>0</v>
      </c>
      <c r="F756">
        <v>0</v>
      </c>
      <c r="G756">
        <v>14</v>
      </c>
      <c r="H756">
        <v>55</v>
      </c>
      <c r="I756">
        <v>87</v>
      </c>
      <c r="J756">
        <v>93</v>
      </c>
      <c r="K756">
        <v>96</v>
      </c>
      <c r="L756">
        <v>102</v>
      </c>
      <c r="M756">
        <v>105</v>
      </c>
      <c r="N756">
        <v>101</v>
      </c>
      <c r="O756">
        <v>96</v>
      </c>
      <c r="P756">
        <v>88</v>
      </c>
      <c r="Q756">
        <v>77</v>
      </c>
      <c r="R756">
        <v>61</v>
      </c>
      <c r="S756">
        <v>30</v>
      </c>
      <c r="T756">
        <v>-2</v>
      </c>
      <c r="U756">
        <v>-19</v>
      </c>
      <c r="V756">
        <v>-31</v>
      </c>
      <c r="W756">
        <v>-42</v>
      </c>
      <c r="X756">
        <v>-45</v>
      </c>
      <c r="Y756">
        <v>-45</v>
      </c>
      <c r="Z756">
        <v>-40</v>
      </c>
      <c r="AA756">
        <v>-30</v>
      </c>
      <c r="AB756">
        <v>-21</v>
      </c>
      <c r="AC756">
        <v>-10</v>
      </c>
      <c r="AD756">
        <v>16</v>
      </c>
      <c r="AE756">
        <v>51</v>
      </c>
      <c r="AF756">
        <v>68</v>
      </c>
      <c r="AG756">
        <v>83</v>
      </c>
      <c r="AH756">
        <v>102</v>
      </c>
      <c r="AI756">
        <v>123</v>
      </c>
      <c r="AJ756" s="5" t="str">
        <f t="shared" si="11"/>
        <v>Jobs: Education</v>
      </c>
    </row>
    <row r="757" spans="1:36" ht="15" thickTop="1" thickBot="1" x14ac:dyDescent="0.5">
      <c r="A757" t="s">
        <v>108</v>
      </c>
      <c r="B757" t="s">
        <v>284</v>
      </c>
      <c r="C757" t="s">
        <v>285</v>
      </c>
      <c r="D757">
        <v>0</v>
      </c>
      <c r="E757">
        <v>0</v>
      </c>
      <c r="F757">
        <v>-2</v>
      </c>
      <c r="G757">
        <v>29</v>
      </c>
      <c r="H757">
        <v>116</v>
      </c>
      <c r="I757">
        <v>184</v>
      </c>
      <c r="J757">
        <v>186</v>
      </c>
      <c r="K757">
        <v>185</v>
      </c>
      <c r="L757">
        <v>194</v>
      </c>
      <c r="M757">
        <v>194</v>
      </c>
      <c r="N757">
        <v>179</v>
      </c>
      <c r="O757">
        <v>166</v>
      </c>
      <c r="P757">
        <v>142</v>
      </c>
      <c r="Q757">
        <v>116</v>
      </c>
      <c r="R757">
        <v>79</v>
      </c>
      <c r="S757">
        <v>14</v>
      </c>
      <c r="T757">
        <v>-62</v>
      </c>
      <c r="U757">
        <v>-92</v>
      </c>
      <c r="V757">
        <v>-113</v>
      </c>
      <c r="W757">
        <v>-125</v>
      </c>
      <c r="X757">
        <v>-128</v>
      </c>
      <c r="Y757">
        <v>-123</v>
      </c>
      <c r="Z757">
        <v>-109</v>
      </c>
      <c r="AA757">
        <v>-85</v>
      </c>
      <c r="AB757">
        <v>-61</v>
      </c>
      <c r="AC757">
        <v>-35</v>
      </c>
      <c r="AD757">
        <v>24</v>
      </c>
      <c r="AE757">
        <v>107</v>
      </c>
      <c r="AF757">
        <v>141</v>
      </c>
      <c r="AG757">
        <v>172</v>
      </c>
      <c r="AH757">
        <v>217</v>
      </c>
      <c r="AI757">
        <v>264</v>
      </c>
      <c r="AJ757" s="5" t="str">
        <f t="shared" si="11"/>
        <v>Jobs: Human health and social work</v>
      </c>
    </row>
    <row r="758" spans="1:36" ht="15" thickTop="1" thickBot="1" x14ac:dyDescent="0.5">
      <c r="A758" t="s">
        <v>109</v>
      </c>
      <c r="B758" t="s">
        <v>284</v>
      </c>
      <c r="C758" t="s">
        <v>285</v>
      </c>
      <c r="D758">
        <v>0</v>
      </c>
      <c r="E758">
        <v>0</v>
      </c>
      <c r="F758">
        <v>0</v>
      </c>
      <c r="G758">
        <v>10</v>
      </c>
      <c r="H758">
        <v>41</v>
      </c>
      <c r="I758">
        <v>66</v>
      </c>
      <c r="J758">
        <v>68</v>
      </c>
      <c r="K758">
        <v>68</v>
      </c>
      <c r="L758">
        <v>71</v>
      </c>
      <c r="M758">
        <v>72</v>
      </c>
      <c r="N758">
        <v>67</v>
      </c>
      <c r="O758">
        <v>63</v>
      </c>
      <c r="P758">
        <v>55</v>
      </c>
      <c r="Q758">
        <v>45</v>
      </c>
      <c r="R758">
        <v>32</v>
      </c>
      <c r="S758">
        <v>9</v>
      </c>
      <c r="T758">
        <v>-19</v>
      </c>
      <c r="U758">
        <v>-30</v>
      </c>
      <c r="V758">
        <v>-36</v>
      </c>
      <c r="W758">
        <v>-42</v>
      </c>
      <c r="X758">
        <v>-43</v>
      </c>
      <c r="Y758">
        <v>-41</v>
      </c>
      <c r="Z758">
        <v>-37</v>
      </c>
      <c r="AA758">
        <v>-28</v>
      </c>
      <c r="AB758">
        <v>-20</v>
      </c>
      <c r="AC758">
        <v>-10</v>
      </c>
      <c r="AD758">
        <v>11</v>
      </c>
      <c r="AE758">
        <v>41</v>
      </c>
      <c r="AF758">
        <v>54</v>
      </c>
      <c r="AG758">
        <v>65</v>
      </c>
      <c r="AH758">
        <v>82</v>
      </c>
      <c r="AI758">
        <v>99</v>
      </c>
      <c r="AJ758" s="5" t="str">
        <f t="shared" si="11"/>
        <v>Jobs: Arts, entertainment, recreation and other service activities</v>
      </c>
    </row>
    <row r="759" spans="1:36" ht="15" thickTop="1" thickBot="1" x14ac:dyDescent="0.5">
      <c r="A759" t="s">
        <v>110</v>
      </c>
      <c r="B759" t="s">
        <v>284</v>
      </c>
      <c r="C759" t="s">
        <v>285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 s="5" t="str">
        <f t="shared" si="11"/>
        <v>Jobs: Private households with employed persons</v>
      </c>
    </row>
    <row r="760" spans="1:36" ht="15" thickTop="1" thickBot="1" x14ac:dyDescent="0.5">
      <c r="A760" t="s">
        <v>111</v>
      </c>
      <c r="B760" t="s">
        <v>284</v>
      </c>
      <c r="C760" t="s">
        <v>285</v>
      </c>
      <c r="D760">
        <v>0</v>
      </c>
      <c r="E760">
        <v>0</v>
      </c>
      <c r="F760">
        <v>9.8047700000000008E-3</v>
      </c>
      <c r="G760" s="1">
        <v>-9.90305E-5</v>
      </c>
      <c r="H760">
        <v>-1.6677999999999998E-2</v>
      </c>
      <c r="I760">
        <v>2.0840500000000001E-2</v>
      </c>
      <c r="J760">
        <v>4.8884999999999998E-2</v>
      </c>
      <c r="K760">
        <v>6.0646600000000002E-2</v>
      </c>
      <c r="L760">
        <v>7.8602400000000003E-2</v>
      </c>
      <c r="M760">
        <v>0.106129</v>
      </c>
      <c r="N760">
        <v>0.129464</v>
      </c>
      <c r="O760">
        <v>0.14633699999999999</v>
      </c>
      <c r="P760">
        <v>0.17016200000000001</v>
      </c>
      <c r="Q760">
        <v>0.19500500000000001</v>
      </c>
      <c r="R760">
        <v>0.17047000000000001</v>
      </c>
      <c r="S760">
        <v>0.22319700000000001</v>
      </c>
      <c r="T760">
        <v>0.22020500000000001</v>
      </c>
      <c r="U760">
        <v>0.22626499999999999</v>
      </c>
      <c r="V760">
        <v>0.244032</v>
      </c>
      <c r="W760">
        <v>0.25461600000000001</v>
      </c>
      <c r="X760">
        <v>0.26857900000000001</v>
      </c>
      <c r="Y760">
        <v>0.29043600000000003</v>
      </c>
      <c r="Z760">
        <v>0.30076799999999998</v>
      </c>
      <c r="AA760">
        <v>0.31768099999999999</v>
      </c>
      <c r="AB760">
        <v>0.32943600000000001</v>
      </c>
      <c r="AC760">
        <v>0.37560399999999999</v>
      </c>
      <c r="AD760">
        <v>0.35204800000000003</v>
      </c>
      <c r="AE760">
        <v>0.37217699999999998</v>
      </c>
      <c r="AF760">
        <v>0.38206899999999999</v>
      </c>
      <c r="AG760">
        <v>0.39138499999999998</v>
      </c>
      <c r="AH760">
        <v>0.38814900000000002</v>
      </c>
      <c r="AI760">
        <v>0.35973100000000002</v>
      </c>
      <c r="AJ760" s="5" t="str">
        <f t="shared" si="11"/>
        <v>Output Change in GDP</v>
      </c>
    </row>
    <row r="761" spans="1:36" ht="15" thickTop="1" thickBot="1" x14ac:dyDescent="0.5">
      <c r="A761" t="s">
        <v>112</v>
      </c>
      <c r="B761" t="s">
        <v>284</v>
      </c>
      <c r="C761" t="s">
        <v>285</v>
      </c>
      <c r="D761">
        <v>91.29</v>
      </c>
      <c r="E761">
        <v>90.5321</v>
      </c>
      <c r="F761">
        <v>97.761399999999995</v>
      </c>
      <c r="G761">
        <v>95.867099999999994</v>
      </c>
      <c r="H761">
        <v>95.762900000000002</v>
      </c>
      <c r="I761">
        <v>94.416399999999996</v>
      </c>
      <c r="J761">
        <v>95.728700000000003</v>
      </c>
      <c r="K761">
        <v>97.008799999999994</v>
      </c>
      <c r="L761">
        <v>96.822900000000004</v>
      </c>
      <c r="M761">
        <v>95.175799999999995</v>
      </c>
      <c r="N761">
        <v>93.630399999999995</v>
      </c>
      <c r="O761">
        <v>91.270499999999998</v>
      </c>
      <c r="P761">
        <v>89.165400000000005</v>
      </c>
      <c r="Q761">
        <v>87.687399999999997</v>
      </c>
      <c r="R761">
        <v>86.356999999999999</v>
      </c>
      <c r="S761">
        <v>85.264300000000006</v>
      </c>
      <c r="T761">
        <v>84.445400000000006</v>
      </c>
      <c r="U761">
        <v>83.444900000000004</v>
      </c>
      <c r="V761">
        <v>82.474100000000007</v>
      </c>
      <c r="W761">
        <v>81.646000000000001</v>
      </c>
      <c r="X761">
        <v>80.646900000000002</v>
      </c>
      <c r="Y761">
        <v>79.495199999999997</v>
      </c>
      <c r="Z761">
        <v>78.129400000000004</v>
      </c>
      <c r="AA761">
        <v>76.697800000000001</v>
      </c>
      <c r="AB761">
        <v>75.183400000000006</v>
      </c>
      <c r="AC761">
        <v>72.971199999999996</v>
      </c>
      <c r="AD761">
        <v>70.374799999999993</v>
      </c>
      <c r="AE761">
        <v>67.322299999999998</v>
      </c>
      <c r="AF761">
        <v>64.084699999999998</v>
      </c>
      <c r="AG761">
        <v>60.353200000000001</v>
      </c>
      <c r="AH761">
        <v>56.532699999999998</v>
      </c>
      <c r="AI761">
        <v>56.511699999999998</v>
      </c>
      <c r="AJ761" s="5" t="str">
        <f t="shared" si="11"/>
        <v>Output Total CO2e Emissions</v>
      </c>
    </row>
    <row r="762" spans="1:36" ht="15" thickTop="1" thickBot="1" x14ac:dyDescent="0.5">
      <c r="A762" t="s">
        <v>75</v>
      </c>
      <c r="B762" t="s">
        <v>146</v>
      </c>
      <c r="C762" t="s">
        <v>147</v>
      </c>
      <c r="D762">
        <v>0</v>
      </c>
      <c r="E762">
        <v>0</v>
      </c>
      <c r="F762">
        <v>1</v>
      </c>
      <c r="G762">
        <v>2</v>
      </c>
      <c r="H762">
        <v>-1</v>
      </c>
      <c r="I762">
        <v>-1</v>
      </c>
      <c r="J762">
        <v>-3</v>
      </c>
      <c r="K762">
        <v>-3</v>
      </c>
      <c r="L762">
        <v>-3</v>
      </c>
      <c r="M762">
        <v>-4</v>
      </c>
      <c r="N762">
        <v>-4</v>
      </c>
      <c r="O762">
        <v>-7</v>
      </c>
      <c r="P762">
        <v>-9</v>
      </c>
      <c r="Q762">
        <v>-8</v>
      </c>
      <c r="R762">
        <v>-8</v>
      </c>
      <c r="S762">
        <v>-11</v>
      </c>
      <c r="T762">
        <v>-4</v>
      </c>
      <c r="U762">
        <v>-6</v>
      </c>
      <c r="V762">
        <v>-7</v>
      </c>
      <c r="W762">
        <v>-7</v>
      </c>
      <c r="X762">
        <v>-6</v>
      </c>
      <c r="Y762">
        <v>-6</v>
      </c>
      <c r="Z762">
        <v>-6</v>
      </c>
      <c r="AA762">
        <v>-9</v>
      </c>
      <c r="AB762">
        <v>-8</v>
      </c>
      <c r="AC762">
        <v>-8</v>
      </c>
      <c r="AD762">
        <v>-8</v>
      </c>
      <c r="AE762">
        <v>-7</v>
      </c>
      <c r="AF762">
        <v>-7</v>
      </c>
      <c r="AG762">
        <v>-7</v>
      </c>
      <c r="AH762">
        <v>-7</v>
      </c>
      <c r="AI762">
        <v>-6</v>
      </c>
      <c r="AJ762" s="5" t="str">
        <f t="shared" si="11"/>
        <v>Jobs: Agriculture, forestry and fishing</v>
      </c>
    </row>
    <row r="763" spans="1:36" ht="15" thickTop="1" thickBot="1" x14ac:dyDescent="0.5">
      <c r="A763" t="s">
        <v>76</v>
      </c>
      <c r="B763" t="s">
        <v>146</v>
      </c>
      <c r="C763" t="s">
        <v>147</v>
      </c>
      <c r="D763">
        <v>0</v>
      </c>
      <c r="E763">
        <v>0</v>
      </c>
      <c r="F763">
        <v>-8</v>
      </c>
      <c r="G763">
        <v>-6</v>
      </c>
      <c r="H763">
        <v>-8</v>
      </c>
      <c r="I763">
        <v>-9</v>
      </c>
      <c r="J763">
        <v>-10</v>
      </c>
      <c r="K763">
        <v>-12</v>
      </c>
      <c r="L763">
        <v>-13</v>
      </c>
      <c r="M763">
        <v>-15</v>
      </c>
      <c r="N763">
        <v>-15</v>
      </c>
      <c r="O763">
        <v>-16</v>
      </c>
      <c r="P763">
        <v>-13</v>
      </c>
      <c r="Q763">
        <v>-14</v>
      </c>
      <c r="R763">
        <v>-20</v>
      </c>
      <c r="S763">
        <v>-5</v>
      </c>
      <c r="T763">
        <v>-13</v>
      </c>
      <c r="U763">
        <v>-17</v>
      </c>
      <c r="V763">
        <v>-17</v>
      </c>
      <c r="W763">
        <v>-16</v>
      </c>
      <c r="X763">
        <v>-16</v>
      </c>
      <c r="Y763">
        <v>-16</v>
      </c>
      <c r="Z763">
        <v>-17</v>
      </c>
      <c r="AA763">
        <v>-16</v>
      </c>
      <c r="AB763">
        <v>-17</v>
      </c>
      <c r="AC763">
        <v>-18</v>
      </c>
      <c r="AD763">
        <v>-16</v>
      </c>
      <c r="AE763">
        <v>-19</v>
      </c>
      <c r="AF763">
        <v>-17</v>
      </c>
      <c r="AG763">
        <v>-18</v>
      </c>
      <c r="AH763">
        <v>-18</v>
      </c>
      <c r="AI763">
        <v>-18</v>
      </c>
      <c r="AJ763" s="5" t="str">
        <f t="shared" si="11"/>
        <v>Jobs: Mining and extraction of energy producing products</v>
      </c>
    </row>
    <row r="764" spans="1:36" ht="15" thickTop="1" thickBot="1" x14ac:dyDescent="0.5">
      <c r="A764" t="s">
        <v>77</v>
      </c>
      <c r="B764" t="s">
        <v>146</v>
      </c>
      <c r="C764" t="s">
        <v>147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1</v>
      </c>
      <c r="K764">
        <v>1</v>
      </c>
      <c r="L764">
        <v>1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-1</v>
      </c>
      <c r="S764">
        <v>0</v>
      </c>
      <c r="T764">
        <v>0</v>
      </c>
      <c r="U764">
        <v>1</v>
      </c>
      <c r="V764">
        <v>0</v>
      </c>
      <c r="W764">
        <v>-1</v>
      </c>
      <c r="X764">
        <v>0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-1</v>
      </c>
      <c r="AH764">
        <v>-1</v>
      </c>
      <c r="AI764">
        <v>0</v>
      </c>
      <c r="AJ764" s="5" t="str">
        <f t="shared" si="11"/>
        <v>Jobs: Mining and quarrying of non-energy producing products</v>
      </c>
    </row>
    <row r="765" spans="1:36" ht="15" thickTop="1" thickBot="1" x14ac:dyDescent="0.5">
      <c r="A765" t="s">
        <v>78</v>
      </c>
      <c r="B765" t="s">
        <v>146</v>
      </c>
      <c r="C765" t="s">
        <v>147</v>
      </c>
      <c r="D765">
        <v>0</v>
      </c>
      <c r="E765">
        <v>0</v>
      </c>
      <c r="F765">
        <v>-2</v>
      </c>
      <c r="G765">
        <v>-1</v>
      </c>
      <c r="H765">
        <v>-2</v>
      </c>
      <c r="I765">
        <v>-1</v>
      </c>
      <c r="J765">
        <v>-2</v>
      </c>
      <c r="K765">
        <v>-2</v>
      </c>
      <c r="L765">
        <v>-3</v>
      </c>
      <c r="M765">
        <v>-3</v>
      </c>
      <c r="N765">
        <v>-3</v>
      </c>
      <c r="O765">
        <v>-3</v>
      </c>
      <c r="P765">
        <v>-2</v>
      </c>
      <c r="Q765">
        <v>-2</v>
      </c>
      <c r="R765">
        <v>-6</v>
      </c>
      <c r="S765">
        <v>0</v>
      </c>
      <c r="T765">
        <v>-3</v>
      </c>
      <c r="U765">
        <v>-5</v>
      </c>
      <c r="V765">
        <v>-4</v>
      </c>
      <c r="W765">
        <v>-3</v>
      </c>
      <c r="X765">
        <v>-4</v>
      </c>
      <c r="Y765">
        <v>-5</v>
      </c>
      <c r="Z765">
        <v>-5</v>
      </c>
      <c r="AA765">
        <v>-5</v>
      </c>
      <c r="AB765">
        <v>-5</v>
      </c>
      <c r="AC765">
        <v>-5</v>
      </c>
      <c r="AD765">
        <v>-5</v>
      </c>
      <c r="AE765">
        <v>-6</v>
      </c>
      <c r="AF765">
        <v>-5</v>
      </c>
      <c r="AG765">
        <v>-5</v>
      </c>
      <c r="AH765">
        <v>-5</v>
      </c>
      <c r="AI765">
        <v>-5</v>
      </c>
      <c r="AJ765" s="5" t="str">
        <f t="shared" si="11"/>
        <v>Jobs: Mining support service activities</v>
      </c>
    </row>
    <row r="766" spans="1:36" ht="15" thickTop="1" thickBot="1" x14ac:dyDescent="0.5">
      <c r="A766" t="s">
        <v>79</v>
      </c>
      <c r="B766" t="s">
        <v>146</v>
      </c>
      <c r="C766" t="s">
        <v>147</v>
      </c>
      <c r="D766">
        <v>0</v>
      </c>
      <c r="E766">
        <v>0</v>
      </c>
      <c r="F766">
        <v>6</v>
      </c>
      <c r="G766">
        <v>8</v>
      </c>
      <c r="H766">
        <v>8</v>
      </c>
      <c r="I766">
        <v>10</v>
      </c>
      <c r="J766">
        <v>11</v>
      </c>
      <c r="K766">
        <v>13</v>
      </c>
      <c r="L766">
        <v>13</v>
      </c>
      <c r="M766">
        <v>15</v>
      </c>
      <c r="N766">
        <v>16</v>
      </c>
      <c r="O766">
        <v>16</v>
      </c>
      <c r="P766">
        <v>15</v>
      </c>
      <c r="Q766">
        <v>15</v>
      </c>
      <c r="R766">
        <v>15</v>
      </c>
      <c r="S766">
        <v>12</v>
      </c>
      <c r="T766">
        <v>13</v>
      </c>
      <c r="U766">
        <v>15</v>
      </c>
      <c r="V766">
        <v>14</v>
      </c>
      <c r="W766">
        <v>13</v>
      </c>
      <c r="X766">
        <v>12</v>
      </c>
      <c r="Y766">
        <v>13</v>
      </c>
      <c r="Z766">
        <v>12</v>
      </c>
      <c r="AA766">
        <v>11</v>
      </c>
      <c r="AB766">
        <v>11</v>
      </c>
      <c r="AC766">
        <v>11</v>
      </c>
      <c r="AD766">
        <v>11</v>
      </c>
      <c r="AE766">
        <v>10</v>
      </c>
      <c r="AF766">
        <v>10</v>
      </c>
      <c r="AG766">
        <v>10</v>
      </c>
      <c r="AH766">
        <v>11</v>
      </c>
      <c r="AI766">
        <v>11</v>
      </c>
      <c r="AJ766" s="5" t="str">
        <f t="shared" si="11"/>
        <v>Jobs: Food products, beverages and tobacco</v>
      </c>
    </row>
    <row r="767" spans="1:36" ht="15" thickTop="1" thickBot="1" x14ac:dyDescent="0.5">
      <c r="A767" t="s">
        <v>80</v>
      </c>
      <c r="B767" t="s">
        <v>146</v>
      </c>
      <c r="C767" t="s">
        <v>147</v>
      </c>
      <c r="D767">
        <v>0</v>
      </c>
      <c r="E767">
        <v>0</v>
      </c>
      <c r="F767">
        <v>2</v>
      </c>
      <c r="G767">
        <v>3</v>
      </c>
      <c r="H767">
        <v>3</v>
      </c>
      <c r="I767">
        <v>4</v>
      </c>
      <c r="J767">
        <v>5</v>
      </c>
      <c r="K767">
        <v>5</v>
      </c>
      <c r="L767">
        <v>5</v>
      </c>
      <c r="M767">
        <v>5</v>
      </c>
      <c r="N767">
        <v>6</v>
      </c>
      <c r="O767">
        <v>6</v>
      </c>
      <c r="P767">
        <v>5</v>
      </c>
      <c r="Q767">
        <v>5</v>
      </c>
      <c r="R767">
        <v>4</v>
      </c>
      <c r="S767">
        <v>3</v>
      </c>
      <c r="T767">
        <v>4</v>
      </c>
      <c r="U767">
        <v>5</v>
      </c>
      <c r="V767">
        <v>5</v>
      </c>
      <c r="W767">
        <v>4</v>
      </c>
      <c r="X767">
        <v>3</v>
      </c>
      <c r="Y767">
        <v>3</v>
      </c>
      <c r="Z767">
        <v>3</v>
      </c>
      <c r="AA767">
        <v>3</v>
      </c>
      <c r="AB767">
        <v>3</v>
      </c>
      <c r="AC767">
        <v>3</v>
      </c>
      <c r="AD767">
        <v>3</v>
      </c>
      <c r="AE767">
        <v>2</v>
      </c>
      <c r="AF767">
        <v>2</v>
      </c>
      <c r="AG767">
        <v>2</v>
      </c>
      <c r="AH767">
        <v>2</v>
      </c>
      <c r="AI767">
        <v>2</v>
      </c>
      <c r="AJ767" s="5" t="str">
        <f t="shared" si="11"/>
        <v>Jobs: Textiles, wearing apparel, leather and related products</v>
      </c>
    </row>
    <row r="768" spans="1:36" ht="15" thickTop="1" thickBot="1" x14ac:dyDescent="0.5">
      <c r="A768" t="s">
        <v>81</v>
      </c>
      <c r="B768" t="s">
        <v>146</v>
      </c>
      <c r="C768" t="s">
        <v>147</v>
      </c>
      <c r="D768">
        <v>0</v>
      </c>
      <c r="E768">
        <v>0</v>
      </c>
      <c r="F768">
        <v>2</v>
      </c>
      <c r="G768">
        <v>3</v>
      </c>
      <c r="H768">
        <v>2</v>
      </c>
      <c r="I768">
        <v>3</v>
      </c>
      <c r="J768">
        <v>2</v>
      </c>
      <c r="K768">
        <v>3</v>
      </c>
      <c r="L768">
        <v>3</v>
      </c>
      <c r="M768">
        <v>3</v>
      </c>
      <c r="N768">
        <v>4</v>
      </c>
      <c r="O768">
        <v>4</v>
      </c>
      <c r="P768">
        <v>3</v>
      </c>
      <c r="Q768">
        <v>2</v>
      </c>
      <c r="R768">
        <v>2</v>
      </c>
      <c r="S768">
        <v>1</v>
      </c>
      <c r="T768">
        <v>3</v>
      </c>
      <c r="U768">
        <v>4</v>
      </c>
      <c r="V768">
        <v>3</v>
      </c>
      <c r="W768">
        <v>2</v>
      </c>
      <c r="X768">
        <v>2</v>
      </c>
      <c r="Y768">
        <v>2</v>
      </c>
      <c r="Z768">
        <v>2</v>
      </c>
      <c r="AA768">
        <v>2</v>
      </c>
      <c r="AB768">
        <v>2</v>
      </c>
      <c r="AC768">
        <v>2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 s="5" t="str">
        <f t="shared" si="11"/>
        <v>Jobs: Wood and of products of wood and cork (except furniture)</v>
      </c>
    </row>
    <row r="769" spans="1:36" ht="15" thickTop="1" thickBot="1" x14ac:dyDescent="0.5">
      <c r="A769" t="s">
        <v>82</v>
      </c>
      <c r="B769" t="s">
        <v>146</v>
      </c>
      <c r="C769" t="s">
        <v>147</v>
      </c>
      <c r="D769">
        <v>0</v>
      </c>
      <c r="E769">
        <v>0</v>
      </c>
      <c r="F769">
        <v>2</v>
      </c>
      <c r="G769">
        <v>2</v>
      </c>
      <c r="H769">
        <v>2</v>
      </c>
      <c r="I769">
        <v>1</v>
      </c>
      <c r="J769">
        <v>2</v>
      </c>
      <c r="K769">
        <v>1</v>
      </c>
      <c r="L769">
        <v>2</v>
      </c>
      <c r="M769">
        <v>2</v>
      </c>
      <c r="N769">
        <v>2</v>
      </c>
      <c r="O769">
        <v>1</v>
      </c>
      <c r="P769">
        <v>2</v>
      </c>
      <c r="Q769">
        <v>1</v>
      </c>
      <c r="R769">
        <v>1</v>
      </c>
      <c r="S769">
        <v>0</v>
      </c>
      <c r="T769">
        <v>2</v>
      </c>
      <c r="U769">
        <v>2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 s="5" t="str">
        <f t="shared" si="11"/>
        <v>Jobs: Paper products and printing</v>
      </c>
    </row>
    <row r="770" spans="1:36" ht="15" thickTop="1" thickBot="1" x14ac:dyDescent="0.5">
      <c r="A770" t="s">
        <v>83</v>
      </c>
      <c r="B770" t="s">
        <v>146</v>
      </c>
      <c r="C770" t="s">
        <v>147</v>
      </c>
      <c r="D770">
        <v>0</v>
      </c>
      <c r="E770">
        <v>0</v>
      </c>
      <c r="F770">
        <v>-1</v>
      </c>
      <c r="G770">
        <v>0</v>
      </c>
      <c r="H770">
        <v>-1</v>
      </c>
      <c r="I770">
        <v>-1</v>
      </c>
      <c r="J770">
        <v>0</v>
      </c>
      <c r="K770">
        <v>0</v>
      </c>
      <c r="L770">
        <v>0</v>
      </c>
      <c r="M770">
        <v>0</v>
      </c>
      <c r="N770">
        <v>-1</v>
      </c>
      <c r="O770">
        <v>-1</v>
      </c>
      <c r="P770">
        <v>0</v>
      </c>
      <c r="Q770">
        <v>0</v>
      </c>
      <c r="R770">
        <v>-1</v>
      </c>
      <c r="S770">
        <v>1</v>
      </c>
      <c r="T770">
        <v>0</v>
      </c>
      <c r="U770">
        <v>-1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 s="5" t="str">
        <f t="shared" si="11"/>
        <v>Jobs: Coke and refined petroleum products</v>
      </c>
    </row>
    <row r="771" spans="1:36" ht="15" thickTop="1" thickBot="1" x14ac:dyDescent="0.5">
      <c r="A771" t="s">
        <v>84</v>
      </c>
      <c r="B771" t="s">
        <v>146</v>
      </c>
      <c r="C771" t="s">
        <v>147</v>
      </c>
      <c r="D771">
        <v>0</v>
      </c>
      <c r="E771">
        <v>0</v>
      </c>
      <c r="F771">
        <v>1</v>
      </c>
      <c r="G771">
        <v>1</v>
      </c>
      <c r="H771">
        <v>1</v>
      </c>
      <c r="I771">
        <v>0</v>
      </c>
      <c r="J771">
        <v>0</v>
      </c>
      <c r="K771">
        <v>-1</v>
      </c>
      <c r="L771">
        <v>0</v>
      </c>
      <c r="M771">
        <v>-2</v>
      </c>
      <c r="N771">
        <v>-1</v>
      </c>
      <c r="O771">
        <v>-3</v>
      </c>
      <c r="P771">
        <v>-2</v>
      </c>
      <c r="Q771">
        <v>-3</v>
      </c>
      <c r="R771">
        <v>-3</v>
      </c>
      <c r="S771">
        <v>-4</v>
      </c>
      <c r="T771">
        <v>-1</v>
      </c>
      <c r="U771">
        <v>0</v>
      </c>
      <c r="V771">
        <v>-2</v>
      </c>
      <c r="W771">
        <v>-3</v>
      </c>
      <c r="X771">
        <v>-2</v>
      </c>
      <c r="Y771">
        <v>-2</v>
      </c>
      <c r="Z771">
        <v>-2</v>
      </c>
      <c r="AA771">
        <v>-2</v>
      </c>
      <c r="AB771">
        <v>-2</v>
      </c>
      <c r="AC771">
        <v>-2</v>
      </c>
      <c r="AD771">
        <v>-1</v>
      </c>
      <c r="AE771">
        <v>-1</v>
      </c>
      <c r="AF771">
        <v>-1</v>
      </c>
      <c r="AG771">
        <v>-1</v>
      </c>
      <c r="AH771">
        <v>-1</v>
      </c>
      <c r="AI771">
        <v>-1</v>
      </c>
      <c r="AJ771" s="5" t="str">
        <f t="shared" si="11"/>
        <v>Jobs: Chemicals and pharmaceutical products</v>
      </c>
    </row>
    <row r="772" spans="1:36" ht="15" thickTop="1" thickBot="1" x14ac:dyDescent="0.5">
      <c r="A772" t="s">
        <v>85</v>
      </c>
      <c r="B772" t="s">
        <v>146</v>
      </c>
      <c r="C772" t="s">
        <v>147</v>
      </c>
      <c r="D772">
        <v>0</v>
      </c>
      <c r="E772">
        <v>0</v>
      </c>
      <c r="F772">
        <v>2</v>
      </c>
      <c r="G772">
        <v>2</v>
      </c>
      <c r="H772">
        <v>2</v>
      </c>
      <c r="I772">
        <v>2</v>
      </c>
      <c r="J772">
        <v>3</v>
      </c>
      <c r="K772">
        <v>1</v>
      </c>
      <c r="L772">
        <v>2</v>
      </c>
      <c r="M772">
        <v>3</v>
      </c>
      <c r="N772">
        <v>2</v>
      </c>
      <c r="O772">
        <v>3</v>
      </c>
      <c r="P772">
        <v>2</v>
      </c>
      <c r="Q772">
        <v>1</v>
      </c>
      <c r="R772">
        <v>2</v>
      </c>
      <c r="S772">
        <v>0</v>
      </c>
      <c r="T772">
        <v>2</v>
      </c>
      <c r="U772">
        <v>2</v>
      </c>
      <c r="V772">
        <v>2</v>
      </c>
      <c r="W772">
        <v>2</v>
      </c>
      <c r="X772">
        <v>1</v>
      </c>
      <c r="Y772">
        <v>1</v>
      </c>
      <c r="Z772">
        <v>1</v>
      </c>
      <c r="AA772">
        <v>1</v>
      </c>
      <c r="AB772">
        <v>0</v>
      </c>
      <c r="AC772">
        <v>0</v>
      </c>
      <c r="AD772">
        <v>1</v>
      </c>
      <c r="AE772">
        <v>0</v>
      </c>
      <c r="AF772">
        <v>1</v>
      </c>
      <c r="AG772">
        <v>1</v>
      </c>
      <c r="AH772">
        <v>1</v>
      </c>
      <c r="AI772">
        <v>2</v>
      </c>
      <c r="AJ772" s="5" t="str">
        <f t="shared" si="11"/>
        <v>Jobs: Rubber and plastics products</v>
      </c>
    </row>
    <row r="773" spans="1:36" ht="15" thickTop="1" thickBot="1" x14ac:dyDescent="0.5">
      <c r="A773" t="s">
        <v>86</v>
      </c>
      <c r="B773" t="s">
        <v>146</v>
      </c>
      <c r="C773" t="s">
        <v>147</v>
      </c>
      <c r="D773">
        <v>0</v>
      </c>
      <c r="E773">
        <v>0</v>
      </c>
      <c r="F773">
        <v>1</v>
      </c>
      <c r="G773">
        <v>2</v>
      </c>
      <c r="H773">
        <v>2</v>
      </c>
      <c r="I773">
        <v>3</v>
      </c>
      <c r="J773">
        <v>2</v>
      </c>
      <c r="K773">
        <v>2</v>
      </c>
      <c r="L773">
        <v>2</v>
      </c>
      <c r="M773">
        <v>3</v>
      </c>
      <c r="N773">
        <v>3</v>
      </c>
      <c r="O773">
        <v>3</v>
      </c>
      <c r="P773">
        <v>3</v>
      </c>
      <c r="Q773">
        <v>3</v>
      </c>
      <c r="R773">
        <v>3</v>
      </c>
      <c r="S773">
        <v>2</v>
      </c>
      <c r="T773">
        <v>3</v>
      </c>
      <c r="U773">
        <v>3</v>
      </c>
      <c r="V773">
        <v>2</v>
      </c>
      <c r="W773">
        <v>2</v>
      </c>
      <c r="X773">
        <v>3</v>
      </c>
      <c r="Y773">
        <v>3</v>
      </c>
      <c r="Z773">
        <v>3</v>
      </c>
      <c r="AA773">
        <v>3</v>
      </c>
      <c r="AB773">
        <v>3</v>
      </c>
      <c r="AC773">
        <v>2</v>
      </c>
      <c r="AD773">
        <v>3</v>
      </c>
      <c r="AE773">
        <v>3</v>
      </c>
      <c r="AF773">
        <v>2</v>
      </c>
      <c r="AG773">
        <v>1</v>
      </c>
      <c r="AH773">
        <v>2</v>
      </c>
      <c r="AI773">
        <v>2</v>
      </c>
      <c r="AJ773" s="5" t="str">
        <f t="shared" si="11"/>
        <v>Jobs: Other non-metallic mineral products</v>
      </c>
    </row>
    <row r="774" spans="1:36" ht="15" thickTop="1" thickBot="1" x14ac:dyDescent="0.5">
      <c r="A774" t="s">
        <v>87</v>
      </c>
      <c r="B774" t="s">
        <v>146</v>
      </c>
      <c r="C774" t="s">
        <v>147</v>
      </c>
      <c r="D774">
        <v>0</v>
      </c>
      <c r="E774">
        <v>0</v>
      </c>
      <c r="F774">
        <v>0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2</v>
      </c>
      <c r="N774">
        <v>2</v>
      </c>
      <c r="O774">
        <v>2</v>
      </c>
      <c r="P774">
        <v>1</v>
      </c>
      <c r="Q774">
        <v>2</v>
      </c>
      <c r="R774">
        <v>1</v>
      </c>
      <c r="S774">
        <v>1</v>
      </c>
      <c r="T774">
        <v>2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0</v>
      </c>
      <c r="AG774">
        <v>0</v>
      </c>
      <c r="AH774">
        <v>0</v>
      </c>
      <c r="AI774">
        <v>0</v>
      </c>
      <c r="AJ774" s="5" t="str">
        <f t="shared" si="11"/>
        <v>Jobs: Manufacture of basic metals</v>
      </c>
    </row>
    <row r="775" spans="1:36" ht="15" thickTop="1" thickBot="1" x14ac:dyDescent="0.5">
      <c r="A775" t="s">
        <v>88</v>
      </c>
      <c r="B775" t="s">
        <v>146</v>
      </c>
      <c r="C775" t="s">
        <v>147</v>
      </c>
      <c r="D775">
        <v>0</v>
      </c>
      <c r="E775">
        <v>0</v>
      </c>
      <c r="F775">
        <v>1</v>
      </c>
      <c r="G775">
        <v>3</v>
      </c>
      <c r="H775">
        <v>2</v>
      </c>
      <c r="I775">
        <v>3</v>
      </c>
      <c r="J775">
        <v>3</v>
      </c>
      <c r="K775">
        <v>4</v>
      </c>
      <c r="L775">
        <v>4</v>
      </c>
      <c r="M775">
        <v>4</v>
      </c>
      <c r="N775">
        <v>4</v>
      </c>
      <c r="O775">
        <v>4</v>
      </c>
      <c r="P775">
        <v>4</v>
      </c>
      <c r="Q775">
        <v>4</v>
      </c>
      <c r="R775">
        <v>3</v>
      </c>
      <c r="S775">
        <v>4</v>
      </c>
      <c r="T775">
        <v>2</v>
      </c>
      <c r="U775">
        <v>3</v>
      </c>
      <c r="V775">
        <v>3</v>
      </c>
      <c r="W775">
        <v>3</v>
      </c>
      <c r="X775">
        <v>3</v>
      </c>
      <c r="Y775">
        <v>3</v>
      </c>
      <c r="Z775">
        <v>3</v>
      </c>
      <c r="AA775">
        <v>3</v>
      </c>
      <c r="AB775">
        <v>3</v>
      </c>
      <c r="AC775">
        <v>3</v>
      </c>
      <c r="AD775">
        <v>2</v>
      </c>
      <c r="AE775">
        <v>2</v>
      </c>
      <c r="AF775">
        <v>2</v>
      </c>
      <c r="AG775">
        <v>2</v>
      </c>
      <c r="AH775">
        <v>2</v>
      </c>
      <c r="AI775">
        <v>2</v>
      </c>
      <c r="AJ775" s="5" t="str">
        <f t="shared" si="11"/>
        <v>Jobs: Fabricated metal products, except machinery and equipment</v>
      </c>
    </row>
    <row r="776" spans="1:36" ht="15" thickTop="1" thickBot="1" x14ac:dyDescent="0.5">
      <c r="A776" t="s">
        <v>89</v>
      </c>
      <c r="B776" t="s">
        <v>146</v>
      </c>
      <c r="C776" t="s">
        <v>147</v>
      </c>
      <c r="D776">
        <v>0</v>
      </c>
      <c r="E776">
        <v>0</v>
      </c>
      <c r="F776">
        <v>0</v>
      </c>
      <c r="G776">
        <v>1</v>
      </c>
      <c r="H776">
        <v>1</v>
      </c>
      <c r="I776">
        <v>0</v>
      </c>
      <c r="J776">
        <v>0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-7</v>
      </c>
      <c r="T776">
        <v>-4</v>
      </c>
      <c r="U776">
        <v>-2</v>
      </c>
      <c r="V776">
        <v>-2</v>
      </c>
      <c r="W776">
        <v>-2</v>
      </c>
      <c r="X776">
        <v>-2</v>
      </c>
      <c r="Y776">
        <v>-1</v>
      </c>
      <c r="Z776">
        <v>-1</v>
      </c>
      <c r="AA776">
        <v>-1</v>
      </c>
      <c r="AB776">
        <v>-1</v>
      </c>
      <c r="AC776">
        <v>0</v>
      </c>
      <c r="AD776">
        <v>0</v>
      </c>
      <c r="AE776">
        <v>0</v>
      </c>
      <c r="AF776">
        <v>-1</v>
      </c>
      <c r="AG776">
        <v>-1</v>
      </c>
      <c r="AH776">
        <v>-1</v>
      </c>
      <c r="AI776">
        <v>-1</v>
      </c>
      <c r="AJ776" s="5" t="str">
        <f t="shared" si="11"/>
        <v>Jobs: Computer, electronic and optical products</v>
      </c>
    </row>
    <row r="777" spans="1:36" ht="15" thickTop="1" thickBot="1" x14ac:dyDescent="0.5">
      <c r="A777" t="s">
        <v>90</v>
      </c>
      <c r="B777" t="s">
        <v>146</v>
      </c>
      <c r="C777" t="s">
        <v>147</v>
      </c>
      <c r="D777">
        <v>0</v>
      </c>
      <c r="E777">
        <v>0</v>
      </c>
      <c r="F777">
        <v>1</v>
      </c>
      <c r="G777">
        <v>2</v>
      </c>
      <c r="H777">
        <v>2</v>
      </c>
      <c r="I777">
        <v>3</v>
      </c>
      <c r="J777">
        <v>3</v>
      </c>
      <c r="K777">
        <v>4</v>
      </c>
      <c r="L777">
        <v>4</v>
      </c>
      <c r="M777">
        <v>5</v>
      </c>
      <c r="N777">
        <v>5</v>
      </c>
      <c r="O777">
        <v>6</v>
      </c>
      <c r="P777">
        <v>5</v>
      </c>
      <c r="Q777">
        <v>5</v>
      </c>
      <c r="R777">
        <v>4</v>
      </c>
      <c r="S777">
        <v>-1</v>
      </c>
      <c r="T777">
        <v>0</v>
      </c>
      <c r="U777">
        <v>3</v>
      </c>
      <c r="V777">
        <v>4</v>
      </c>
      <c r="W777">
        <v>2</v>
      </c>
      <c r="X777">
        <v>1</v>
      </c>
      <c r="Y777">
        <v>2</v>
      </c>
      <c r="Z777">
        <v>2</v>
      </c>
      <c r="AA777">
        <v>2</v>
      </c>
      <c r="AB777">
        <v>2</v>
      </c>
      <c r="AC777">
        <v>2</v>
      </c>
      <c r="AD777">
        <v>2</v>
      </c>
      <c r="AE777">
        <v>3</v>
      </c>
      <c r="AF777">
        <v>3</v>
      </c>
      <c r="AG777">
        <v>2</v>
      </c>
      <c r="AH777">
        <v>2</v>
      </c>
      <c r="AI777">
        <v>2</v>
      </c>
      <c r="AJ777" s="5" t="str">
        <f t="shared" si="11"/>
        <v>Jobs: Electrical equipment</v>
      </c>
    </row>
    <row r="778" spans="1:36" ht="15" thickTop="1" thickBot="1" x14ac:dyDescent="0.5">
      <c r="A778" t="s">
        <v>91</v>
      </c>
      <c r="B778" t="s">
        <v>146</v>
      </c>
      <c r="C778" t="s">
        <v>147</v>
      </c>
      <c r="D778">
        <v>0</v>
      </c>
      <c r="E778">
        <v>0</v>
      </c>
      <c r="F778">
        <v>1</v>
      </c>
      <c r="G778">
        <v>2</v>
      </c>
      <c r="H778">
        <v>2</v>
      </c>
      <c r="I778">
        <v>3</v>
      </c>
      <c r="J778">
        <v>4</v>
      </c>
      <c r="K778">
        <v>4</v>
      </c>
      <c r="L778">
        <v>5</v>
      </c>
      <c r="M778">
        <v>5</v>
      </c>
      <c r="N778">
        <v>6</v>
      </c>
      <c r="O778">
        <v>4</v>
      </c>
      <c r="P778">
        <v>5</v>
      </c>
      <c r="Q778">
        <v>3</v>
      </c>
      <c r="R778">
        <v>3</v>
      </c>
      <c r="S778">
        <v>-1</v>
      </c>
      <c r="T778">
        <v>-1</v>
      </c>
      <c r="U778">
        <v>2</v>
      </c>
      <c r="V778">
        <v>2</v>
      </c>
      <c r="W778">
        <v>2</v>
      </c>
      <c r="X778">
        <v>1</v>
      </c>
      <c r="Y778">
        <v>2</v>
      </c>
      <c r="Z778">
        <v>2</v>
      </c>
      <c r="AA778">
        <v>2</v>
      </c>
      <c r="AB778">
        <v>2</v>
      </c>
      <c r="AC778">
        <v>2</v>
      </c>
      <c r="AD778">
        <v>2</v>
      </c>
      <c r="AE778">
        <v>3</v>
      </c>
      <c r="AF778">
        <v>2</v>
      </c>
      <c r="AG778">
        <v>2</v>
      </c>
      <c r="AH778">
        <v>2</v>
      </c>
      <c r="AI778">
        <v>3</v>
      </c>
      <c r="AJ778" s="5" t="str">
        <f t="shared" si="11"/>
        <v>Jobs: Machinery and equipment n.e.c.</v>
      </c>
    </row>
    <row r="779" spans="1:36" ht="15" thickTop="1" thickBot="1" x14ac:dyDescent="0.5">
      <c r="A779" t="s">
        <v>92</v>
      </c>
      <c r="B779" t="s">
        <v>146</v>
      </c>
      <c r="C779" t="s">
        <v>147</v>
      </c>
      <c r="D779">
        <v>0</v>
      </c>
      <c r="E779">
        <v>0</v>
      </c>
      <c r="F779">
        <v>1</v>
      </c>
      <c r="G779">
        <v>1</v>
      </c>
      <c r="H779">
        <v>1</v>
      </c>
      <c r="I779">
        <v>1</v>
      </c>
      <c r="J779">
        <v>0</v>
      </c>
      <c r="K779">
        <v>-1</v>
      </c>
      <c r="L779">
        <v>-1</v>
      </c>
      <c r="M779">
        <v>-1</v>
      </c>
      <c r="N779">
        <v>-3</v>
      </c>
      <c r="O779">
        <v>-2</v>
      </c>
      <c r="P779">
        <v>-5</v>
      </c>
      <c r="Q779">
        <v>-4</v>
      </c>
      <c r="R779">
        <v>-5</v>
      </c>
      <c r="S779">
        <v>-5</v>
      </c>
      <c r="T779">
        <v>-3</v>
      </c>
      <c r="U779">
        <v>-2</v>
      </c>
      <c r="V779">
        <v>-3</v>
      </c>
      <c r="W779">
        <v>-3</v>
      </c>
      <c r="X779">
        <v>-4</v>
      </c>
      <c r="Y779">
        <v>-4</v>
      </c>
      <c r="Z779">
        <v>-4</v>
      </c>
      <c r="AA779">
        <v>-5</v>
      </c>
      <c r="AB779">
        <v>-4</v>
      </c>
      <c r="AC779">
        <v>-4</v>
      </c>
      <c r="AD779">
        <v>-5</v>
      </c>
      <c r="AE779">
        <v>-4</v>
      </c>
      <c r="AF779">
        <v>-4</v>
      </c>
      <c r="AG779">
        <v>-3</v>
      </c>
      <c r="AH779">
        <v>-4</v>
      </c>
      <c r="AI779">
        <v>-4</v>
      </c>
      <c r="AJ779" s="5" t="str">
        <f t="shared" si="11"/>
        <v>Jobs: Motor vehicles, trailers and semi-trailers</v>
      </c>
    </row>
    <row r="780" spans="1:36" ht="15" thickTop="1" thickBot="1" x14ac:dyDescent="0.5">
      <c r="A780" t="s">
        <v>93</v>
      </c>
      <c r="B780" t="s">
        <v>146</v>
      </c>
      <c r="C780" t="s">
        <v>147</v>
      </c>
      <c r="D780">
        <v>0</v>
      </c>
      <c r="E780">
        <v>0</v>
      </c>
      <c r="F780">
        <v>1</v>
      </c>
      <c r="G780">
        <v>2</v>
      </c>
      <c r="H780">
        <v>1</v>
      </c>
      <c r="I780">
        <v>1</v>
      </c>
      <c r="J780">
        <v>2</v>
      </c>
      <c r="K780">
        <v>1</v>
      </c>
      <c r="L780">
        <v>2</v>
      </c>
      <c r="M780">
        <v>2</v>
      </c>
      <c r="N780">
        <v>3</v>
      </c>
      <c r="O780">
        <v>2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2</v>
      </c>
      <c r="V780">
        <v>2</v>
      </c>
      <c r="W780">
        <v>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 s="5" t="str">
        <f t="shared" si="11"/>
        <v>Jobs: Other transport equipment</v>
      </c>
    </row>
    <row r="781" spans="1:36" ht="15" thickTop="1" thickBot="1" x14ac:dyDescent="0.5">
      <c r="A781" t="s">
        <v>94</v>
      </c>
      <c r="B781" t="s">
        <v>146</v>
      </c>
      <c r="C781" t="s">
        <v>147</v>
      </c>
      <c r="D781">
        <v>0</v>
      </c>
      <c r="E781">
        <v>0</v>
      </c>
      <c r="F781">
        <v>1</v>
      </c>
      <c r="G781">
        <v>3</v>
      </c>
      <c r="H781">
        <v>3</v>
      </c>
      <c r="I781">
        <v>4</v>
      </c>
      <c r="J781">
        <v>5</v>
      </c>
      <c r="K781">
        <v>5</v>
      </c>
      <c r="L781">
        <v>6</v>
      </c>
      <c r="M781">
        <v>7</v>
      </c>
      <c r="N781">
        <v>7</v>
      </c>
      <c r="O781">
        <v>7</v>
      </c>
      <c r="P781">
        <v>5</v>
      </c>
      <c r="Q781">
        <v>5</v>
      </c>
      <c r="R781">
        <v>5</v>
      </c>
      <c r="S781">
        <v>3</v>
      </c>
      <c r="T781">
        <v>3</v>
      </c>
      <c r="U781">
        <v>4</v>
      </c>
      <c r="V781">
        <v>4</v>
      </c>
      <c r="W781">
        <v>4</v>
      </c>
      <c r="X781">
        <v>4</v>
      </c>
      <c r="Y781">
        <v>4</v>
      </c>
      <c r="Z781">
        <v>5</v>
      </c>
      <c r="AA781">
        <v>3</v>
      </c>
      <c r="AB781">
        <v>3</v>
      </c>
      <c r="AC781">
        <v>3</v>
      </c>
      <c r="AD781">
        <v>4</v>
      </c>
      <c r="AE781">
        <v>4</v>
      </c>
      <c r="AF781">
        <v>4</v>
      </c>
      <c r="AG781">
        <v>3</v>
      </c>
      <c r="AH781">
        <v>4</v>
      </c>
      <c r="AI781">
        <v>4</v>
      </c>
      <c r="AJ781" s="5" t="str">
        <f t="shared" si="11"/>
        <v>Jobs: Other manufacturing; repair and installation of machinery and equipment</v>
      </c>
    </row>
    <row r="782" spans="1:36" ht="15" thickTop="1" thickBot="1" x14ac:dyDescent="0.5">
      <c r="A782" t="s">
        <v>95</v>
      </c>
      <c r="B782" t="s">
        <v>146</v>
      </c>
      <c r="C782" t="s">
        <v>147</v>
      </c>
      <c r="D782">
        <v>0</v>
      </c>
      <c r="E782">
        <v>0</v>
      </c>
      <c r="F782">
        <v>-24</v>
      </c>
      <c r="G782">
        <v>-17</v>
      </c>
      <c r="H782">
        <v>-23</v>
      </c>
      <c r="I782">
        <v>-25</v>
      </c>
      <c r="J782">
        <v>-29</v>
      </c>
      <c r="K782">
        <v>-34</v>
      </c>
      <c r="L782">
        <v>-38</v>
      </c>
      <c r="M782">
        <v>-42</v>
      </c>
      <c r="N782">
        <v>-46</v>
      </c>
      <c r="O782">
        <v>-48</v>
      </c>
      <c r="P782">
        <v>-40</v>
      </c>
      <c r="Q782">
        <v>-42</v>
      </c>
      <c r="R782">
        <v>-58</v>
      </c>
      <c r="S782">
        <v>-14</v>
      </c>
      <c r="T782">
        <v>-38</v>
      </c>
      <c r="U782">
        <v>-53</v>
      </c>
      <c r="V782">
        <v>-52</v>
      </c>
      <c r="W782">
        <v>-46</v>
      </c>
      <c r="X782">
        <v>-47</v>
      </c>
      <c r="Y782">
        <v>-51</v>
      </c>
      <c r="Z782">
        <v>-52</v>
      </c>
      <c r="AA782">
        <v>-49</v>
      </c>
      <c r="AB782">
        <v>-52</v>
      </c>
      <c r="AC782">
        <v>-54</v>
      </c>
      <c r="AD782">
        <v>-51</v>
      </c>
      <c r="AE782">
        <v>-57</v>
      </c>
      <c r="AF782">
        <v>-53</v>
      </c>
      <c r="AG782">
        <v>-56</v>
      </c>
      <c r="AH782">
        <v>-53</v>
      </c>
      <c r="AI782">
        <v>-54</v>
      </c>
      <c r="AJ782" s="5" t="str">
        <f t="shared" si="11"/>
        <v>Jobs: Electricity, gas, water supply, sewerage, waste and remediation services</v>
      </c>
    </row>
    <row r="783" spans="1:36" ht="15" thickTop="1" thickBot="1" x14ac:dyDescent="0.5">
      <c r="A783" t="s">
        <v>96</v>
      </c>
      <c r="B783" t="s">
        <v>146</v>
      </c>
      <c r="C783" t="s">
        <v>147</v>
      </c>
      <c r="D783">
        <v>0</v>
      </c>
      <c r="E783">
        <v>0</v>
      </c>
      <c r="F783">
        <v>20</v>
      </c>
      <c r="G783">
        <v>2</v>
      </c>
      <c r="H783">
        <v>-5</v>
      </c>
      <c r="I783">
        <v>-8</v>
      </c>
      <c r="J783">
        <v>-11</v>
      </c>
      <c r="K783">
        <v>-20</v>
      </c>
      <c r="L783">
        <v>-21</v>
      </c>
      <c r="M783">
        <v>-24</v>
      </c>
      <c r="N783">
        <v>-22</v>
      </c>
      <c r="O783">
        <v>-40</v>
      </c>
      <c r="P783">
        <v>-49</v>
      </c>
      <c r="Q783">
        <v>-54</v>
      </c>
      <c r="R783">
        <v>-45</v>
      </c>
      <c r="S783">
        <v>-98</v>
      </c>
      <c r="T783">
        <v>-31</v>
      </c>
      <c r="U783">
        <v>-23</v>
      </c>
      <c r="V783">
        <v>-44</v>
      </c>
      <c r="W783">
        <v>-50</v>
      </c>
      <c r="X783">
        <v>-39</v>
      </c>
      <c r="Y783">
        <v>-33</v>
      </c>
      <c r="Z783">
        <v>-33</v>
      </c>
      <c r="AA783">
        <v>-48</v>
      </c>
      <c r="AB783">
        <v>-45</v>
      </c>
      <c r="AC783">
        <v>-56</v>
      </c>
      <c r="AD783">
        <v>-42</v>
      </c>
      <c r="AE783">
        <v>-44</v>
      </c>
      <c r="AF783">
        <v>-54</v>
      </c>
      <c r="AG783">
        <v>-65</v>
      </c>
      <c r="AH783">
        <v>-47</v>
      </c>
      <c r="AI783">
        <v>-37</v>
      </c>
      <c r="AJ783" s="5" t="str">
        <f t="shared" si="11"/>
        <v>Jobs: Construction</v>
      </c>
    </row>
    <row r="784" spans="1:36" ht="15" thickTop="1" thickBot="1" x14ac:dyDescent="0.5">
      <c r="A784" t="s">
        <v>97</v>
      </c>
      <c r="B784" t="s">
        <v>146</v>
      </c>
      <c r="C784" t="s">
        <v>147</v>
      </c>
      <c r="D784">
        <v>0</v>
      </c>
      <c r="E784">
        <v>0</v>
      </c>
      <c r="F784">
        <v>22</v>
      </c>
      <c r="G784">
        <v>37</v>
      </c>
      <c r="H784">
        <v>43</v>
      </c>
      <c r="I784">
        <v>54</v>
      </c>
      <c r="J784">
        <v>62</v>
      </c>
      <c r="K784">
        <v>73</v>
      </c>
      <c r="L784">
        <v>82</v>
      </c>
      <c r="M784">
        <v>91</v>
      </c>
      <c r="N784">
        <v>100</v>
      </c>
      <c r="O784">
        <v>108</v>
      </c>
      <c r="P784">
        <v>105</v>
      </c>
      <c r="Q784">
        <v>101</v>
      </c>
      <c r="R784">
        <v>97</v>
      </c>
      <c r="S784">
        <v>89</v>
      </c>
      <c r="T784">
        <v>85</v>
      </c>
      <c r="U784">
        <v>99</v>
      </c>
      <c r="V784">
        <v>100</v>
      </c>
      <c r="W784">
        <v>95</v>
      </c>
      <c r="X784">
        <v>79</v>
      </c>
      <c r="Y784">
        <v>83</v>
      </c>
      <c r="Z784">
        <v>82</v>
      </c>
      <c r="AA784">
        <v>81</v>
      </c>
      <c r="AB784">
        <v>81</v>
      </c>
      <c r="AC784">
        <v>82</v>
      </c>
      <c r="AD784">
        <v>81</v>
      </c>
      <c r="AE784">
        <v>81</v>
      </c>
      <c r="AF784">
        <v>81</v>
      </c>
      <c r="AG784">
        <v>81</v>
      </c>
      <c r="AH784">
        <v>79</v>
      </c>
      <c r="AI784">
        <v>80</v>
      </c>
      <c r="AJ784" s="5" t="str">
        <f t="shared" si="11"/>
        <v>Jobs: Wholesale and retail trade; repair of motor vehicles</v>
      </c>
    </row>
    <row r="785" spans="1:36" ht="15" thickTop="1" thickBot="1" x14ac:dyDescent="0.5">
      <c r="A785" t="s">
        <v>98</v>
      </c>
      <c r="B785" t="s">
        <v>146</v>
      </c>
      <c r="C785" t="s">
        <v>147</v>
      </c>
      <c r="D785">
        <v>0</v>
      </c>
      <c r="E785">
        <v>0</v>
      </c>
      <c r="F785">
        <v>6</v>
      </c>
      <c r="G785">
        <v>10</v>
      </c>
      <c r="H785">
        <v>12</v>
      </c>
      <c r="I785">
        <v>15</v>
      </c>
      <c r="J785">
        <v>18</v>
      </c>
      <c r="K785">
        <v>21</v>
      </c>
      <c r="L785">
        <v>24</v>
      </c>
      <c r="M785">
        <v>27</v>
      </c>
      <c r="N785">
        <v>29</v>
      </c>
      <c r="O785">
        <v>32</v>
      </c>
      <c r="P785">
        <v>32</v>
      </c>
      <c r="Q785">
        <v>31</v>
      </c>
      <c r="R785">
        <v>29</v>
      </c>
      <c r="S785">
        <v>24</v>
      </c>
      <c r="T785">
        <v>22</v>
      </c>
      <c r="U785">
        <v>29</v>
      </c>
      <c r="V785">
        <v>31</v>
      </c>
      <c r="W785">
        <v>29</v>
      </c>
      <c r="X785">
        <v>28</v>
      </c>
      <c r="Y785">
        <v>29</v>
      </c>
      <c r="Z785">
        <v>29</v>
      </c>
      <c r="AA785">
        <v>29</v>
      </c>
      <c r="AB785">
        <v>29</v>
      </c>
      <c r="AC785">
        <v>29</v>
      </c>
      <c r="AD785">
        <v>29</v>
      </c>
      <c r="AE785">
        <v>29</v>
      </c>
      <c r="AF785">
        <v>29</v>
      </c>
      <c r="AG785">
        <v>29</v>
      </c>
      <c r="AH785">
        <v>29</v>
      </c>
      <c r="AI785">
        <v>29</v>
      </c>
      <c r="AJ785" s="5" t="str">
        <f t="shared" si="11"/>
        <v>Jobs: Transportation and storage</v>
      </c>
    </row>
    <row r="786" spans="1:36" ht="15" thickTop="1" thickBot="1" x14ac:dyDescent="0.5">
      <c r="A786" t="s">
        <v>99</v>
      </c>
      <c r="B786" t="s">
        <v>146</v>
      </c>
      <c r="C786" t="s">
        <v>147</v>
      </c>
      <c r="D786">
        <v>0</v>
      </c>
      <c r="E786">
        <v>0</v>
      </c>
      <c r="F786">
        <v>15</v>
      </c>
      <c r="G786">
        <v>25</v>
      </c>
      <c r="H786">
        <v>29</v>
      </c>
      <c r="I786">
        <v>36</v>
      </c>
      <c r="J786">
        <v>42</v>
      </c>
      <c r="K786">
        <v>49</v>
      </c>
      <c r="L786">
        <v>56</v>
      </c>
      <c r="M786">
        <v>64</v>
      </c>
      <c r="N786">
        <v>69</v>
      </c>
      <c r="O786">
        <v>75</v>
      </c>
      <c r="P786">
        <v>74</v>
      </c>
      <c r="Q786">
        <v>72</v>
      </c>
      <c r="R786">
        <v>69</v>
      </c>
      <c r="S786">
        <v>63</v>
      </c>
      <c r="T786">
        <v>61</v>
      </c>
      <c r="U786">
        <v>71</v>
      </c>
      <c r="V786">
        <v>71</v>
      </c>
      <c r="W786">
        <v>68</v>
      </c>
      <c r="X786">
        <v>68</v>
      </c>
      <c r="Y786">
        <v>70</v>
      </c>
      <c r="Z786">
        <v>70</v>
      </c>
      <c r="AA786">
        <v>70</v>
      </c>
      <c r="AB786">
        <v>70</v>
      </c>
      <c r="AC786">
        <v>69</v>
      </c>
      <c r="AD786">
        <v>70</v>
      </c>
      <c r="AE786">
        <v>69</v>
      </c>
      <c r="AF786">
        <v>70</v>
      </c>
      <c r="AG786">
        <v>69</v>
      </c>
      <c r="AH786">
        <v>70</v>
      </c>
      <c r="AI786">
        <v>70</v>
      </c>
      <c r="AJ786" s="5" t="str">
        <f t="shared" si="11"/>
        <v>Jobs: Accomodation and food services</v>
      </c>
    </row>
    <row r="787" spans="1:36" ht="15" thickTop="1" thickBot="1" x14ac:dyDescent="0.5">
      <c r="A787" t="s">
        <v>100</v>
      </c>
      <c r="B787" t="s">
        <v>146</v>
      </c>
      <c r="C787" t="s">
        <v>147</v>
      </c>
      <c r="D787">
        <v>0</v>
      </c>
      <c r="E787">
        <v>0</v>
      </c>
      <c r="F787">
        <v>1</v>
      </c>
      <c r="G787">
        <v>2</v>
      </c>
      <c r="H787">
        <v>2</v>
      </c>
      <c r="I787">
        <v>3</v>
      </c>
      <c r="J787">
        <v>3</v>
      </c>
      <c r="K787">
        <v>4</v>
      </c>
      <c r="L787">
        <v>4</v>
      </c>
      <c r="M787">
        <v>4</v>
      </c>
      <c r="N787">
        <v>4</v>
      </c>
      <c r="O787">
        <v>4</v>
      </c>
      <c r="P787">
        <v>4</v>
      </c>
      <c r="Q787">
        <v>4</v>
      </c>
      <c r="R787">
        <v>3</v>
      </c>
      <c r="S787">
        <v>3</v>
      </c>
      <c r="T787">
        <v>3</v>
      </c>
      <c r="U787">
        <v>3</v>
      </c>
      <c r="V787">
        <v>3</v>
      </c>
      <c r="W787">
        <v>2</v>
      </c>
      <c r="X787">
        <v>2</v>
      </c>
      <c r="Y787">
        <v>2</v>
      </c>
      <c r="Z787">
        <v>2</v>
      </c>
      <c r="AA787">
        <v>2</v>
      </c>
      <c r="AB787">
        <v>2</v>
      </c>
      <c r="AC787">
        <v>2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 s="5" t="str">
        <f t="shared" si="11"/>
        <v>Jobs: Publishing, audiovisual and broadcasting activities</v>
      </c>
    </row>
    <row r="788" spans="1:36" ht="15" thickTop="1" thickBot="1" x14ac:dyDescent="0.5">
      <c r="A788" t="s">
        <v>101</v>
      </c>
      <c r="B788" t="s">
        <v>146</v>
      </c>
      <c r="C788" t="s">
        <v>147</v>
      </c>
      <c r="D788">
        <v>0</v>
      </c>
      <c r="E788">
        <v>0</v>
      </c>
      <c r="F788">
        <v>1</v>
      </c>
      <c r="G788">
        <v>2</v>
      </c>
      <c r="H788">
        <v>2</v>
      </c>
      <c r="I788">
        <v>2</v>
      </c>
      <c r="J788">
        <v>3</v>
      </c>
      <c r="K788">
        <v>3</v>
      </c>
      <c r="L788">
        <v>3</v>
      </c>
      <c r="M788">
        <v>4</v>
      </c>
      <c r="N788">
        <v>4</v>
      </c>
      <c r="O788">
        <v>4</v>
      </c>
      <c r="P788">
        <v>4</v>
      </c>
      <c r="Q788">
        <v>3</v>
      </c>
      <c r="R788">
        <v>3</v>
      </c>
      <c r="S788">
        <v>2</v>
      </c>
      <c r="T788">
        <v>2</v>
      </c>
      <c r="U788">
        <v>2</v>
      </c>
      <c r="V788">
        <v>2</v>
      </c>
      <c r="W788">
        <v>2</v>
      </c>
      <c r="X788">
        <v>2</v>
      </c>
      <c r="Y788">
        <v>2</v>
      </c>
      <c r="Z788">
        <v>2</v>
      </c>
      <c r="AA788">
        <v>2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 s="5" t="str">
        <f t="shared" si="11"/>
        <v>Jobs: Telecommunications</v>
      </c>
    </row>
    <row r="789" spans="1:36" ht="15" thickTop="1" thickBot="1" x14ac:dyDescent="0.5">
      <c r="A789" t="s">
        <v>102</v>
      </c>
      <c r="B789" t="s">
        <v>146</v>
      </c>
      <c r="C789" t="s">
        <v>147</v>
      </c>
      <c r="D789">
        <v>0</v>
      </c>
      <c r="E789">
        <v>0</v>
      </c>
      <c r="F789">
        <v>0</v>
      </c>
      <c r="G789">
        <v>1</v>
      </c>
      <c r="H789">
        <v>1</v>
      </c>
      <c r="I789">
        <v>1</v>
      </c>
      <c r="J789">
        <v>1</v>
      </c>
      <c r="K789">
        <v>2</v>
      </c>
      <c r="L789">
        <v>2</v>
      </c>
      <c r="M789">
        <v>2</v>
      </c>
      <c r="N789">
        <v>2</v>
      </c>
      <c r="O789">
        <v>2</v>
      </c>
      <c r="P789">
        <v>2</v>
      </c>
      <c r="Q789">
        <v>2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 s="5" t="str">
        <f t="shared" si="11"/>
        <v>Jobs: IT and other information services</v>
      </c>
    </row>
    <row r="790" spans="1:36" ht="15" thickTop="1" thickBot="1" x14ac:dyDescent="0.5">
      <c r="A790" t="s">
        <v>103</v>
      </c>
      <c r="B790" t="s">
        <v>146</v>
      </c>
      <c r="C790" t="s">
        <v>147</v>
      </c>
      <c r="D790">
        <v>0</v>
      </c>
      <c r="E790">
        <v>0</v>
      </c>
      <c r="F790">
        <v>4</v>
      </c>
      <c r="G790">
        <v>7</v>
      </c>
      <c r="H790">
        <v>8</v>
      </c>
      <c r="I790">
        <v>10</v>
      </c>
      <c r="J790">
        <v>12</v>
      </c>
      <c r="K790">
        <v>14</v>
      </c>
      <c r="L790">
        <v>15</v>
      </c>
      <c r="M790">
        <v>17</v>
      </c>
      <c r="N790">
        <v>19</v>
      </c>
      <c r="O790">
        <v>20</v>
      </c>
      <c r="P790">
        <v>20</v>
      </c>
      <c r="Q790">
        <v>19</v>
      </c>
      <c r="R790">
        <v>18</v>
      </c>
      <c r="S790">
        <v>16</v>
      </c>
      <c r="T790">
        <v>15</v>
      </c>
      <c r="U790">
        <v>19</v>
      </c>
      <c r="V790">
        <v>19</v>
      </c>
      <c r="W790">
        <v>17</v>
      </c>
      <c r="X790">
        <v>16</v>
      </c>
      <c r="Y790">
        <v>17</v>
      </c>
      <c r="Z790">
        <v>17</v>
      </c>
      <c r="AA790">
        <v>17</v>
      </c>
      <c r="AB790">
        <v>17</v>
      </c>
      <c r="AC790">
        <v>17</v>
      </c>
      <c r="AD790">
        <v>16</v>
      </c>
      <c r="AE790">
        <v>16</v>
      </c>
      <c r="AF790">
        <v>15</v>
      </c>
      <c r="AG790">
        <v>15</v>
      </c>
      <c r="AH790">
        <v>15</v>
      </c>
      <c r="AI790">
        <v>15</v>
      </c>
      <c r="AJ790" s="5" t="str">
        <f t="shared" si="11"/>
        <v>Jobs: Financial and insurance activities</v>
      </c>
    </row>
    <row r="791" spans="1:36" ht="15" thickTop="1" thickBot="1" x14ac:dyDescent="0.5">
      <c r="A791" t="s">
        <v>104</v>
      </c>
      <c r="B791" t="s">
        <v>146</v>
      </c>
      <c r="C791" t="s">
        <v>147</v>
      </c>
      <c r="D791">
        <v>0</v>
      </c>
      <c r="E791">
        <v>0</v>
      </c>
      <c r="F791">
        <v>4</v>
      </c>
      <c r="G791">
        <v>7</v>
      </c>
      <c r="H791">
        <v>8</v>
      </c>
      <c r="I791">
        <v>10</v>
      </c>
      <c r="J791">
        <v>12</v>
      </c>
      <c r="K791">
        <v>14</v>
      </c>
      <c r="L791">
        <v>16</v>
      </c>
      <c r="M791">
        <v>18</v>
      </c>
      <c r="N791">
        <v>20</v>
      </c>
      <c r="O791">
        <v>21</v>
      </c>
      <c r="P791">
        <v>21</v>
      </c>
      <c r="Q791">
        <v>20</v>
      </c>
      <c r="R791">
        <v>19</v>
      </c>
      <c r="S791">
        <v>18</v>
      </c>
      <c r="T791">
        <v>17</v>
      </c>
      <c r="U791">
        <v>20</v>
      </c>
      <c r="V791">
        <v>20</v>
      </c>
      <c r="W791">
        <v>19</v>
      </c>
      <c r="X791">
        <v>18</v>
      </c>
      <c r="Y791">
        <v>19</v>
      </c>
      <c r="Z791">
        <v>19</v>
      </c>
      <c r="AA791">
        <v>19</v>
      </c>
      <c r="AB791">
        <v>18</v>
      </c>
      <c r="AC791">
        <v>18</v>
      </c>
      <c r="AD791">
        <v>18</v>
      </c>
      <c r="AE791">
        <v>18</v>
      </c>
      <c r="AF791">
        <v>18</v>
      </c>
      <c r="AG791">
        <v>18</v>
      </c>
      <c r="AH791">
        <v>18</v>
      </c>
      <c r="AI791">
        <v>18</v>
      </c>
      <c r="AJ791" s="5" t="str">
        <f t="shared" si="11"/>
        <v>Jobs: Real estate activities</v>
      </c>
    </row>
    <row r="792" spans="1:36" ht="15" thickTop="1" thickBot="1" x14ac:dyDescent="0.5">
      <c r="A792" t="s">
        <v>105</v>
      </c>
      <c r="B792" t="s">
        <v>146</v>
      </c>
      <c r="C792" t="s">
        <v>147</v>
      </c>
      <c r="D792">
        <v>0</v>
      </c>
      <c r="E792">
        <v>0</v>
      </c>
      <c r="F792">
        <v>4</v>
      </c>
      <c r="G792">
        <v>7</v>
      </c>
      <c r="H792">
        <v>8</v>
      </c>
      <c r="I792">
        <v>10</v>
      </c>
      <c r="J792">
        <v>12</v>
      </c>
      <c r="K792">
        <v>14</v>
      </c>
      <c r="L792">
        <v>15</v>
      </c>
      <c r="M792">
        <v>17</v>
      </c>
      <c r="N792">
        <v>19</v>
      </c>
      <c r="O792">
        <v>20</v>
      </c>
      <c r="P792">
        <v>20</v>
      </c>
      <c r="Q792">
        <v>19</v>
      </c>
      <c r="R792">
        <v>18</v>
      </c>
      <c r="S792">
        <v>16</v>
      </c>
      <c r="T792">
        <v>15</v>
      </c>
      <c r="U792">
        <v>19</v>
      </c>
      <c r="V792">
        <v>18</v>
      </c>
      <c r="W792">
        <v>18</v>
      </c>
      <c r="X792">
        <v>17</v>
      </c>
      <c r="Y792">
        <v>18</v>
      </c>
      <c r="Z792">
        <v>18</v>
      </c>
      <c r="AA792">
        <v>18</v>
      </c>
      <c r="AB792">
        <v>18</v>
      </c>
      <c r="AC792">
        <v>18</v>
      </c>
      <c r="AD792">
        <v>17</v>
      </c>
      <c r="AE792">
        <v>17</v>
      </c>
      <c r="AF792">
        <v>17</v>
      </c>
      <c r="AG792">
        <v>17</v>
      </c>
      <c r="AH792">
        <v>17</v>
      </c>
      <c r="AI792">
        <v>17</v>
      </c>
      <c r="AJ792" s="5" t="str">
        <f t="shared" si="11"/>
        <v>Jobs: Other business sector services</v>
      </c>
    </row>
    <row r="793" spans="1:36" ht="15" thickTop="1" thickBot="1" x14ac:dyDescent="0.5">
      <c r="A793" t="s">
        <v>106</v>
      </c>
      <c r="B793" t="s">
        <v>146</v>
      </c>
      <c r="C793" t="s">
        <v>147</v>
      </c>
      <c r="D793">
        <v>0</v>
      </c>
      <c r="E793">
        <v>0</v>
      </c>
      <c r="F793">
        <v>5</v>
      </c>
      <c r="G793">
        <v>7</v>
      </c>
      <c r="H793">
        <v>8</v>
      </c>
      <c r="I793">
        <v>11</v>
      </c>
      <c r="J793">
        <v>13</v>
      </c>
      <c r="K793">
        <v>16</v>
      </c>
      <c r="L793">
        <v>17</v>
      </c>
      <c r="M793">
        <v>20</v>
      </c>
      <c r="N793">
        <v>22</v>
      </c>
      <c r="O793">
        <v>23</v>
      </c>
      <c r="P793">
        <v>24</v>
      </c>
      <c r="Q793">
        <v>24</v>
      </c>
      <c r="R793">
        <v>23</v>
      </c>
      <c r="S793">
        <v>16</v>
      </c>
      <c r="T793">
        <v>21</v>
      </c>
      <c r="U793">
        <v>24</v>
      </c>
      <c r="V793">
        <v>24</v>
      </c>
      <c r="W793">
        <v>25</v>
      </c>
      <c r="X793">
        <v>34</v>
      </c>
      <c r="Y793">
        <v>34</v>
      </c>
      <c r="Z793">
        <v>36</v>
      </c>
      <c r="AA793">
        <v>35</v>
      </c>
      <c r="AB793">
        <v>37</v>
      </c>
      <c r="AC793">
        <v>37</v>
      </c>
      <c r="AD793">
        <v>37</v>
      </c>
      <c r="AE793">
        <v>38</v>
      </c>
      <c r="AF793">
        <v>39</v>
      </c>
      <c r="AG793">
        <v>38</v>
      </c>
      <c r="AH793">
        <v>40</v>
      </c>
      <c r="AI793">
        <v>40</v>
      </c>
      <c r="AJ793" s="5" t="str">
        <f t="shared" si="11"/>
        <v>Jobs: Public administration and defence; compulsory social security</v>
      </c>
    </row>
    <row r="794" spans="1:36" ht="15" thickTop="1" thickBot="1" x14ac:dyDescent="0.5">
      <c r="A794" t="s">
        <v>107</v>
      </c>
      <c r="B794" t="s">
        <v>146</v>
      </c>
      <c r="C794" t="s">
        <v>147</v>
      </c>
      <c r="D794">
        <v>0</v>
      </c>
      <c r="E794">
        <v>0</v>
      </c>
      <c r="F794">
        <v>9</v>
      </c>
      <c r="G794">
        <v>15</v>
      </c>
      <c r="H794">
        <v>17</v>
      </c>
      <c r="I794">
        <v>22</v>
      </c>
      <c r="J794">
        <v>25</v>
      </c>
      <c r="K794">
        <v>30</v>
      </c>
      <c r="L794">
        <v>34</v>
      </c>
      <c r="M794">
        <v>38</v>
      </c>
      <c r="N794">
        <v>42</v>
      </c>
      <c r="O794">
        <v>46</v>
      </c>
      <c r="P794">
        <v>45</v>
      </c>
      <c r="Q794">
        <v>44</v>
      </c>
      <c r="R794">
        <v>42</v>
      </c>
      <c r="S794">
        <v>38</v>
      </c>
      <c r="T794">
        <v>38</v>
      </c>
      <c r="U794">
        <v>44</v>
      </c>
      <c r="V794">
        <v>44</v>
      </c>
      <c r="W794">
        <v>43</v>
      </c>
      <c r="X794">
        <v>45</v>
      </c>
      <c r="Y794">
        <v>46</v>
      </c>
      <c r="Z794">
        <v>46</v>
      </c>
      <c r="AA794">
        <v>46</v>
      </c>
      <c r="AB794">
        <v>47</v>
      </c>
      <c r="AC794">
        <v>47</v>
      </c>
      <c r="AD794">
        <v>47</v>
      </c>
      <c r="AE794">
        <v>47</v>
      </c>
      <c r="AF794">
        <v>47</v>
      </c>
      <c r="AG794">
        <v>47</v>
      </c>
      <c r="AH794">
        <v>48</v>
      </c>
      <c r="AI794">
        <v>48</v>
      </c>
      <c r="AJ794" s="5" t="str">
        <f t="shared" si="11"/>
        <v>Jobs: Education</v>
      </c>
    </row>
    <row r="795" spans="1:36" ht="15" thickTop="1" thickBot="1" x14ac:dyDescent="0.5">
      <c r="A795" t="s">
        <v>108</v>
      </c>
      <c r="B795" t="s">
        <v>146</v>
      </c>
      <c r="C795" t="s">
        <v>147</v>
      </c>
      <c r="D795">
        <v>0</v>
      </c>
      <c r="E795">
        <v>0</v>
      </c>
      <c r="F795">
        <v>23</v>
      </c>
      <c r="G795">
        <v>39</v>
      </c>
      <c r="H795">
        <v>45</v>
      </c>
      <c r="I795">
        <v>56</v>
      </c>
      <c r="J795">
        <v>66</v>
      </c>
      <c r="K795">
        <v>77</v>
      </c>
      <c r="L795">
        <v>88</v>
      </c>
      <c r="M795">
        <v>98</v>
      </c>
      <c r="N795">
        <v>108</v>
      </c>
      <c r="O795">
        <v>118</v>
      </c>
      <c r="P795">
        <v>116</v>
      </c>
      <c r="Q795">
        <v>112</v>
      </c>
      <c r="R795">
        <v>107</v>
      </c>
      <c r="S795">
        <v>100</v>
      </c>
      <c r="T795">
        <v>97</v>
      </c>
      <c r="U795">
        <v>111</v>
      </c>
      <c r="V795">
        <v>112</v>
      </c>
      <c r="W795">
        <v>107</v>
      </c>
      <c r="X795">
        <v>106</v>
      </c>
      <c r="Y795">
        <v>110</v>
      </c>
      <c r="Z795">
        <v>110</v>
      </c>
      <c r="AA795">
        <v>110</v>
      </c>
      <c r="AB795">
        <v>110</v>
      </c>
      <c r="AC795">
        <v>110</v>
      </c>
      <c r="AD795">
        <v>110</v>
      </c>
      <c r="AE795">
        <v>111</v>
      </c>
      <c r="AF795">
        <v>111</v>
      </c>
      <c r="AG795">
        <v>111</v>
      </c>
      <c r="AH795">
        <v>111</v>
      </c>
      <c r="AI795">
        <v>111</v>
      </c>
      <c r="AJ795" s="5" t="str">
        <f t="shared" si="11"/>
        <v>Jobs: Human health and social work</v>
      </c>
    </row>
    <row r="796" spans="1:36" ht="15" thickTop="1" thickBot="1" x14ac:dyDescent="0.5">
      <c r="A796" t="s">
        <v>109</v>
      </c>
      <c r="B796" t="s">
        <v>146</v>
      </c>
      <c r="C796" t="s">
        <v>147</v>
      </c>
      <c r="D796">
        <v>0</v>
      </c>
      <c r="E796">
        <v>0</v>
      </c>
      <c r="F796">
        <v>8</v>
      </c>
      <c r="G796">
        <v>13</v>
      </c>
      <c r="H796">
        <v>16</v>
      </c>
      <c r="I796">
        <v>20</v>
      </c>
      <c r="J796">
        <v>23</v>
      </c>
      <c r="K796">
        <v>27</v>
      </c>
      <c r="L796">
        <v>31</v>
      </c>
      <c r="M796">
        <v>35</v>
      </c>
      <c r="N796">
        <v>38</v>
      </c>
      <c r="O796">
        <v>41</v>
      </c>
      <c r="P796">
        <v>42</v>
      </c>
      <c r="Q796">
        <v>40</v>
      </c>
      <c r="R796">
        <v>37</v>
      </c>
      <c r="S796">
        <v>36</v>
      </c>
      <c r="T796">
        <v>34</v>
      </c>
      <c r="U796">
        <v>39</v>
      </c>
      <c r="V796">
        <v>40</v>
      </c>
      <c r="W796">
        <v>38</v>
      </c>
      <c r="X796">
        <v>37</v>
      </c>
      <c r="Y796">
        <v>39</v>
      </c>
      <c r="Z796">
        <v>39</v>
      </c>
      <c r="AA796">
        <v>39</v>
      </c>
      <c r="AB796">
        <v>39</v>
      </c>
      <c r="AC796">
        <v>39</v>
      </c>
      <c r="AD796">
        <v>39</v>
      </c>
      <c r="AE796">
        <v>40</v>
      </c>
      <c r="AF796">
        <v>40</v>
      </c>
      <c r="AG796">
        <v>40</v>
      </c>
      <c r="AH796">
        <v>39</v>
      </c>
      <c r="AI796">
        <v>40</v>
      </c>
      <c r="AJ796" s="5" t="str">
        <f t="shared" si="11"/>
        <v>Jobs: Arts, entertainment, recreation and other service activities</v>
      </c>
    </row>
    <row r="797" spans="1:36" ht="15" thickTop="1" thickBot="1" x14ac:dyDescent="0.5">
      <c r="A797" t="s">
        <v>110</v>
      </c>
      <c r="B797" t="s">
        <v>146</v>
      </c>
      <c r="C797" t="s">
        <v>147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 s="5" t="str">
        <f t="shared" si="11"/>
        <v>Jobs: Private households with employed persons</v>
      </c>
    </row>
    <row r="798" spans="1:36" ht="15" thickTop="1" thickBot="1" x14ac:dyDescent="0.5">
      <c r="A798" t="s">
        <v>111</v>
      </c>
      <c r="B798" t="s">
        <v>146</v>
      </c>
      <c r="C798" t="s">
        <v>147</v>
      </c>
      <c r="D798">
        <v>0</v>
      </c>
      <c r="E798">
        <v>0</v>
      </c>
      <c r="F798">
        <v>-7.8544400000000007E-3</v>
      </c>
      <c r="G798">
        <v>1.5371499999999999E-3</v>
      </c>
      <c r="H798">
        <v>-1.17993E-3</v>
      </c>
      <c r="I798">
        <v>-2.24699E-4</v>
      </c>
      <c r="J798">
        <v>5.1691400000000005E-4</v>
      </c>
      <c r="K798">
        <v>-3.8079200000000002E-4</v>
      </c>
      <c r="L798" s="1">
        <v>-1.1466399999999999E-5</v>
      </c>
      <c r="M798">
        <v>1.9889899999999999E-4</v>
      </c>
      <c r="N798">
        <v>1.08282E-3</v>
      </c>
      <c r="O798">
        <v>3.7897099999999997E-4</v>
      </c>
      <c r="P798">
        <v>6.36369E-3</v>
      </c>
      <c r="Q798">
        <v>3.2411300000000001E-3</v>
      </c>
      <c r="R798">
        <v>-1.2103900000000001E-2</v>
      </c>
      <c r="S798">
        <v>1.4762600000000001E-2</v>
      </c>
      <c r="T798">
        <v>-9.3960199999999999E-4</v>
      </c>
      <c r="U798">
        <v>-4.99827E-3</v>
      </c>
      <c r="V798">
        <v>-5.4081900000000002E-3</v>
      </c>
      <c r="W798">
        <v>-3.47328E-3</v>
      </c>
      <c r="X798">
        <v>-3.9962499999999998E-3</v>
      </c>
      <c r="Y798">
        <v>-5.4690900000000002E-3</v>
      </c>
      <c r="Z798">
        <v>-6.31271E-3</v>
      </c>
      <c r="AA798">
        <v>-5.3003199999999999E-3</v>
      </c>
      <c r="AB798">
        <v>-7.4065199999999998E-3</v>
      </c>
      <c r="AC798">
        <v>-1.04149E-2</v>
      </c>
      <c r="AD798">
        <v>-6.1104499999999999E-3</v>
      </c>
      <c r="AE798">
        <v>-1.2208E-2</v>
      </c>
      <c r="AF798">
        <v>-8.3819800000000007E-3</v>
      </c>
      <c r="AG798">
        <v>-1.28682E-2</v>
      </c>
      <c r="AH798">
        <v>-8.8797000000000008E-3</v>
      </c>
      <c r="AI798">
        <v>-9.3899900000000008E-3</v>
      </c>
      <c r="AJ798" s="5" t="str">
        <f t="shared" si="11"/>
        <v>Output Change in GDP</v>
      </c>
    </row>
    <row r="799" spans="1:36" ht="15" thickTop="1" thickBot="1" x14ac:dyDescent="0.5">
      <c r="A799" t="s">
        <v>112</v>
      </c>
      <c r="B799" t="s">
        <v>146</v>
      </c>
      <c r="C799" t="s">
        <v>147</v>
      </c>
      <c r="D799">
        <v>91.29</v>
      </c>
      <c r="E799">
        <v>90.5321</v>
      </c>
      <c r="F799">
        <v>98.0518</v>
      </c>
      <c r="G799">
        <v>96.895700000000005</v>
      </c>
      <c r="H799">
        <v>97.926199999999994</v>
      </c>
      <c r="I799">
        <v>97.9572</v>
      </c>
      <c r="J799">
        <v>100.66</v>
      </c>
      <c r="K799">
        <v>103.15300000000001</v>
      </c>
      <c r="L799">
        <v>104.125</v>
      </c>
      <c r="M799">
        <v>103.759</v>
      </c>
      <c r="N799">
        <v>103.536</v>
      </c>
      <c r="O799">
        <v>102.605</v>
      </c>
      <c r="P799">
        <v>101.837</v>
      </c>
      <c r="Q799">
        <v>101.678</v>
      </c>
      <c r="R799">
        <v>101.267</v>
      </c>
      <c r="S799">
        <v>100.694</v>
      </c>
      <c r="T799">
        <v>100.16800000000001</v>
      </c>
      <c r="U799">
        <v>99.446600000000004</v>
      </c>
      <c r="V799">
        <v>98.821600000000004</v>
      </c>
      <c r="W799">
        <v>98.428299999999993</v>
      </c>
      <c r="X799">
        <v>98.041600000000003</v>
      </c>
      <c r="Y799">
        <v>97.696600000000004</v>
      </c>
      <c r="Z799">
        <v>97.3108</v>
      </c>
      <c r="AA799">
        <v>97.070800000000006</v>
      </c>
      <c r="AB799">
        <v>96.921499999999995</v>
      </c>
      <c r="AC799">
        <v>96.879199999999997</v>
      </c>
      <c r="AD799">
        <v>96.992099999999994</v>
      </c>
      <c r="AE799">
        <v>97.128699999999995</v>
      </c>
      <c r="AF799">
        <v>97.468400000000003</v>
      </c>
      <c r="AG799">
        <v>97.733900000000006</v>
      </c>
      <c r="AH799">
        <v>97.9679</v>
      </c>
      <c r="AI799">
        <v>98.2667</v>
      </c>
      <c r="AJ799" s="5" t="str">
        <f t="shared" si="11"/>
        <v>Output Total CO2e Emissions</v>
      </c>
    </row>
    <row r="800" spans="1:36" ht="15" thickTop="1" thickBot="1" x14ac:dyDescent="0.5">
      <c r="A800" t="s">
        <v>75</v>
      </c>
      <c r="B800" t="s">
        <v>148</v>
      </c>
      <c r="C800" t="s">
        <v>149</v>
      </c>
      <c r="D800">
        <v>0</v>
      </c>
      <c r="E800">
        <v>0</v>
      </c>
      <c r="F800">
        <v>85</v>
      </c>
      <c r="G800">
        <v>-139</v>
      </c>
      <c r="H800">
        <v>-208</v>
      </c>
      <c r="I800">
        <v>-200</v>
      </c>
      <c r="J800">
        <v>-197</v>
      </c>
      <c r="K800">
        <v>-187</v>
      </c>
      <c r="L800">
        <v>-175</v>
      </c>
      <c r="M800">
        <v>-168</v>
      </c>
      <c r="N800">
        <v>-172</v>
      </c>
      <c r="O800">
        <v>-169</v>
      </c>
      <c r="P800">
        <v>-162</v>
      </c>
      <c r="Q800">
        <v>-153</v>
      </c>
      <c r="R800">
        <v>-145</v>
      </c>
      <c r="S800">
        <v>-160</v>
      </c>
      <c r="T800">
        <v>-154</v>
      </c>
      <c r="U800">
        <v>-141</v>
      </c>
      <c r="V800">
        <v>-132</v>
      </c>
      <c r="W800">
        <v>-129</v>
      </c>
      <c r="X800">
        <v>-124</v>
      </c>
      <c r="Y800">
        <v>-120</v>
      </c>
      <c r="Z800">
        <v>-115</v>
      </c>
      <c r="AA800">
        <v>-112</v>
      </c>
      <c r="AB800">
        <v>-108</v>
      </c>
      <c r="AC800">
        <v>-105</v>
      </c>
      <c r="AD800">
        <v>-101</v>
      </c>
      <c r="AE800">
        <v>-98</v>
      </c>
      <c r="AF800">
        <v>-96</v>
      </c>
      <c r="AG800">
        <v>-94</v>
      </c>
      <c r="AH800">
        <v>-92</v>
      </c>
      <c r="AI800">
        <v>-90</v>
      </c>
      <c r="AJ800" s="5" t="str">
        <f t="shared" si="11"/>
        <v>Jobs: Agriculture, forestry and fishing</v>
      </c>
    </row>
    <row r="801" spans="1:36" ht="15" thickTop="1" thickBot="1" x14ac:dyDescent="0.5">
      <c r="A801" t="s">
        <v>76</v>
      </c>
      <c r="B801" t="s">
        <v>148</v>
      </c>
      <c r="C801" t="s">
        <v>149</v>
      </c>
      <c r="D801">
        <v>0</v>
      </c>
      <c r="E801">
        <v>0</v>
      </c>
      <c r="F801">
        <v>-481</v>
      </c>
      <c r="G801">
        <v>-243</v>
      </c>
      <c r="H801">
        <v>-196</v>
      </c>
      <c r="I801">
        <v>-207</v>
      </c>
      <c r="J801">
        <v>-220</v>
      </c>
      <c r="K801">
        <v>-248</v>
      </c>
      <c r="L801">
        <v>-268</v>
      </c>
      <c r="M801">
        <v>-289</v>
      </c>
      <c r="N801">
        <v>-275</v>
      </c>
      <c r="O801">
        <v>-271</v>
      </c>
      <c r="P801">
        <v>-260</v>
      </c>
      <c r="Q801">
        <v>-264</v>
      </c>
      <c r="R801">
        <v>-304</v>
      </c>
      <c r="S801">
        <v>-274</v>
      </c>
      <c r="T801">
        <v>-261</v>
      </c>
      <c r="U801">
        <v>-265</v>
      </c>
      <c r="V801">
        <v>-273</v>
      </c>
      <c r="W801">
        <v>-273</v>
      </c>
      <c r="X801">
        <v>-270</v>
      </c>
      <c r="Y801">
        <v>-274</v>
      </c>
      <c r="Z801">
        <v>-272</v>
      </c>
      <c r="AA801">
        <v>-273</v>
      </c>
      <c r="AB801">
        <v>-274</v>
      </c>
      <c r="AC801">
        <v>-270</v>
      </c>
      <c r="AD801">
        <v>-270</v>
      </c>
      <c r="AE801">
        <v>-270</v>
      </c>
      <c r="AF801">
        <v>-266</v>
      </c>
      <c r="AG801">
        <v>-266</v>
      </c>
      <c r="AH801">
        <v>-266</v>
      </c>
      <c r="AI801">
        <v>-263</v>
      </c>
      <c r="AJ801" s="5" t="str">
        <f t="shared" si="11"/>
        <v>Jobs: Mining and extraction of energy producing products</v>
      </c>
    </row>
    <row r="802" spans="1:36" ht="15" thickTop="1" thickBot="1" x14ac:dyDescent="0.5">
      <c r="A802" t="s">
        <v>77</v>
      </c>
      <c r="B802" t="s">
        <v>148</v>
      </c>
      <c r="C802" t="s">
        <v>149</v>
      </c>
      <c r="D802">
        <v>0</v>
      </c>
      <c r="E802">
        <v>0</v>
      </c>
      <c r="F802">
        <v>-2</v>
      </c>
      <c r="G802">
        <v>-11</v>
      </c>
      <c r="H802">
        <v>-28</v>
      </c>
      <c r="I802">
        <v>-28</v>
      </c>
      <c r="J802">
        <v>-28</v>
      </c>
      <c r="K802">
        <v>-28</v>
      </c>
      <c r="L802">
        <v>-26</v>
      </c>
      <c r="M802">
        <v>-25</v>
      </c>
      <c r="N802">
        <v>-26</v>
      </c>
      <c r="O802">
        <v>-26</v>
      </c>
      <c r="P802">
        <v>-24</v>
      </c>
      <c r="Q802">
        <v>-23</v>
      </c>
      <c r="R802">
        <v>-22</v>
      </c>
      <c r="S802">
        <v>-25</v>
      </c>
      <c r="T802">
        <v>-23</v>
      </c>
      <c r="U802">
        <v>-23</v>
      </c>
      <c r="V802">
        <v>-21</v>
      </c>
      <c r="W802">
        <v>-22</v>
      </c>
      <c r="X802">
        <v>-21</v>
      </c>
      <c r="Y802">
        <v>-22</v>
      </c>
      <c r="Z802">
        <v>-21</v>
      </c>
      <c r="AA802">
        <v>-21</v>
      </c>
      <c r="AB802">
        <v>-20</v>
      </c>
      <c r="AC802">
        <v>-20</v>
      </c>
      <c r="AD802">
        <v>-20</v>
      </c>
      <c r="AE802">
        <v>-20</v>
      </c>
      <c r="AF802">
        <v>-20</v>
      </c>
      <c r="AG802">
        <v>-20</v>
      </c>
      <c r="AH802">
        <v>-19</v>
      </c>
      <c r="AI802">
        <v>-19</v>
      </c>
      <c r="AJ802" s="5" t="str">
        <f t="shared" si="11"/>
        <v>Jobs: Mining and quarrying of non-energy producing products</v>
      </c>
    </row>
    <row r="803" spans="1:36" ht="15" thickTop="1" thickBot="1" x14ac:dyDescent="0.5">
      <c r="A803" t="s">
        <v>78</v>
      </c>
      <c r="B803" t="s">
        <v>148</v>
      </c>
      <c r="C803" t="s">
        <v>149</v>
      </c>
      <c r="D803">
        <v>0</v>
      </c>
      <c r="E803">
        <v>0</v>
      </c>
      <c r="F803">
        <v>-144</v>
      </c>
      <c r="G803">
        <v>-50</v>
      </c>
      <c r="H803">
        <v>-43</v>
      </c>
      <c r="I803">
        <v>-48</v>
      </c>
      <c r="J803">
        <v>-53</v>
      </c>
      <c r="K803">
        <v>-63</v>
      </c>
      <c r="L803">
        <v>-68</v>
      </c>
      <c r="M803">
        <v>-75</v>
      </c>
      <c r="N803">
        <v>-69</v>
      </c>
      <c r="O803">
        <v>-69</v>
      </c>
      <c r="P803">
        <v>-66</v>
      </c>
      <c r="Q803">
        <v>-67</v>
      </c>
      <c r="R803">
        <v>-81</v>
      </c>
      <c r="S803">
        <v>-72</v>
      </c>
      <c r="T803">
        <v>-68</v>
      </c>
      <c r="U803">
        <v>-71</v>
      </c>
      <c r="V803">
        <v>-73</v>
      </c>
      <c r="W803">
        <v>-74</v>
      </c>
      <c r="X803">
        <v>-73</v>
      </c>
      <c r="Y803">
        <v>-76</v>
      </c>
      <c r="Z803">
        <v>-75</v>
      </c>
      <c r="AA803">
        <v>-76</v>
      </c>
      <c r="AB803">
        <v>-77</v>
      </c>
      <c r="AC803">
        <v>-75</v>
      </c>
      <c r="AD803">
        <v>-76</v>
      </c>
      <c r="AE803">
        <v>-77</v>
      </c>
      <c r="AF803">
        <v>-75</v>
      </c>
      <c r="AG803">
        <v>-76</v>
      </c>
      <c r="AH803">
        <v>-77</v>
      </c>
      <c r="AI803">
        <v>-75</v>
      </c>
      <c r="AJ803" s="5" t="str">
        <f t="shared" si="11"/>
        <v>Jobs: Mining support service activities</v>
      </c>
    </row>
    <row r="804" spans="1:36" ht="15" thickTop="1" thickBot="1" x14ac:dyDescent="0.5">
      <c r="A804" t="s">
        <v>79</v>
      </c>
      <c r="B804" t="s">
        <v>148</v>
      </c>
      <c r="C804" t="s">
        <v>149</v>
      </c>
      <c r="D804">
        <v>0</v>
      </c>
      <c r="E804">
        <v>0</v>
      </c>
      <c r="F804">
        <v>209</v>
      </c>
      <c r="G804">
        <v>200</v>
      </c>
      <c r="H804">
        <v>9</v>
      </c>
      <c r="I804">
        <v>20</v>
      </c>
      <c r="J804">
        <v>24</v>
      </c>
      <c r="K804">
        <v>39</v>
      </c>
      <c r="L804">
        <v>62</v>
      </c>
      <c r="M804">
        <v>79</v>
      </c>
      <c r="N804">
        <v>75</v>
      </c>
      <c r="O804">
        <v>73</v>
      </c>
      <c r="P804">
        <v>72</v>
      </c>
      <c r="Q804">
        <v>78</v>
      </c>
      <c r="R804">
        <v>86</v>
      </c>
      <c r="S804">
        <v>74</v>
      </c>
      <c r="T804">
        <v>67</v>
      </c>
      <c r="U804">
        <v>67</v>
      </c>
      <c r="V804">
        <v>71</v>
      </c>
      <c r="W804">
        <v>69</v>
      </c>
      <c r="X804">
        <v>67</v>
      </c>
      <c r="Y804">
        <v>65</v>
      </c>
      <c r="Z804">
        <v>66</v>
      </c>
      <c r="AA804">
        <v>64</v>
      </c>
      <c r="AB804">
        <v>63</v>
      </c>
      <c r="AC804">
        <v>60</v>
      </c>
      <c r="AD804">
        <v>60</v>
      </c>
      <c r="AE804">
        <v>57</v>
      </c>
      <c r="AF804">
        <v>56</v>
      </c>
      <c r="AG804">
        <v>53</v>
      </c>
      <c r="AH804">
        <v>52</v>
      </c>
      <c r="AI804">
        <v>52</v>
      </c>
      <c r="AJ804" s="5" t="str">
        <f t="shared" si="11"/>
        <v>Jobs: Food products, beverages and tobacco</v>
      </c>
    </row>
    <row r="805" spans="1:36" ht="15" thickTop="1" thickBot="1" x14ac:dyDescent="0.5">
      <c r="A805" t="s">
        <v>80</v>
      </c>
      <c r="B805" t="s">
        <v>148</v>
      </c>
      <c r="C805" t="s">
        <v>149</v>
      </c>
      <c r="D805">
        <v>0</v>
      </c>
      <c r="E805">
        <v>0</v>
      </c>
      <c r="F805">
        <v>98</v>
      </c>
      <c r="G805">
        <v>127</v>
      </c>
      <c r="H805">
        <v>61</v>
      </c>
      <c r="I805">
        <v>59</v>
      </c>
      <c r="J805">
        <v>57</v>
      </c>
      <c r="K805">
        <v>60</v>
      </c>
      <c r="L805">
        <v>65</v>
      </c>
      <c r="M805">
        <v>67</v>
      </c>
      <c r="N805">
        <v>65</v>
      </c>
      <c r="O805">
        <v>61</v>
      </c>
      <c r="P805">
        <v>58</v>
      </c>
      <c r="Q805">
        <v>58</v>
      </c>
      <c r="R805">
        <v>57</v>
      </c>
      <c r="S805">
        <v>52</v>
      </c>
      <c r="T805">
        <v>47</v>
      </c>
      <c r="U805">
        <v>44</v>
      </c>
      <c r="V805">
        <v>43</v>
      </c>
      <c r="W805">
        <v>41</v>
      </c>
      <c r="X805">
        <v>39</v>
      </c>
      <c r="Y805">
        <v>35</v>
      </c>
      <c r="Z805">
        <v>35</v>
      </c>
      <c r="AA805">
        <v>33</v>
      </c>
      <c r="AB805">
        <v>32</v>
      </c>
      <c r="AC805">
        <v>30</v>
      </c>
      <c r="AD805">
        <v>29</v>
      </c>
      <c r="AE805">
        <v>28</v>
      </c>
      <c r="AF805">
        <v>27</v>
      </c>
      <c r="AG805">
        <v>25</v>
      </c>
      <c r="AH805">
        <v>25</v>
      </c>
      <c r="AI805">
        <v>23</v>
      </c>
      <c r="AJ805" s="5" t="str">
        <f t="shared" si="11"/>
        <v>Jobs: Textiles, wearing apparel, leather and related products</v>
      </c>
    </row>
    <row r="806" spans="1:36" ht="15" thickTop="1" thickBot="1" x14ac:dyDescent="0.5">
      <c r="A806" t="s">
        <v>81</v>
      </c>
      <c r="B806" t="s">
        <v>148</v>
      </c>
      <c r="C806" t="s">
        <v>149</v>
      </c>
      <c r="D806">
        <v>0</v>
      </c>
      <c r="E806">
        <v>0</v>
      </c>
      <c r="F806">
        <v>79</v>
      </c>
      <c r="G806">
        <v>76</v>
      </c>
      <c r="H806">
        <v>3</v>
      </c>
      <c r="I806">
        <v>4</v>
      </c>
      <c r="J806">
        <v>5</v>
      </c>
      <c r="K806">
        <v>9</v>
      </c>
      <c r="L806">
        <v>16</v>
      </c>
      <c r="M806">
        <v>23</v>
      </c>
      <c r="N806">
        <v>20</v>
      </c>
      <c r="O806">
        <v>18</v>
      </c>
      <c r="P806">
        <v>17</v>
      </c>
      <c r="Q806">
        <v>20</v>
      </c>
      <c r="R806">
        <v>22</v>
      </c>
      <c r="S806">
        <v>16</v>
      </c>
      <c r="T806">
        <v>14</v>
      </c>
      <c r="U806">
        <v>13</v>
      </c>
      <c r="V806">
        <v>14</v>
      </c>
      <c r="W806">
        <v>14</v>
      </c>
      <c r="X806">
        <v>13</v>
      </c>
      <c r="Y806">
        <v>11</v>
      </c>
      <c r="Z806">
        <v>11</v>
      </c>
      <c r="AA806">
        <v>11</v>
      </c>
      <c r="AB806">
        <v>11</v>
      </c>
      <c r="AC806">
        <v>10</v>
      </c>
      <c r="AD806">
        <v>11</v>
      </c>
      <c r="AE806">
        <v>9</v>
      </c>
      <c r="AF806">
        <v>9</v>
      </c>
      <c r="AG806">
        <v>9</v>
      </c>
      <c r="AH806">
        <v>8</v>
      </c>
      <c r="AI806">
        <v>8</v>
      </c>
      <c r="AJ806" s="5" t="str">
        <f t="shared" si="11"/>
        <v>Jobs: Wood and of products of wood and cork (except furniture)</v>
      </c>
    </row>
    <row r="807" spans="1:36" ht="15" thickTop="1" thickBot="1" x14ac:dyDescent="0.5">
      <c r="A807" t="s">
        <v>82</v>
      </c>
      <c r="B807" t="s">
        <v>148</v>
      </c>
      <c r="C807" t="s">
        <v>149</v>
      </c>
      <c r="D807">
        <v>0</v>
      </c>
      <c r="E807">
        <v>0</v>
      </c>
      <c r="F807">
        <v>57</v>
      </c>
      <c r="G807">
        <v>39</v>
      </c>
      <c r="H807">
        <v>-34</v>
      </c>
      <c r="I807">
        <v>-32</v>
      </c>
      <c r="J807">
        <v>-31</v>
      </c>
      <c r="K807">
        <v>-26</v>
      </c>
      <c r="L807">
        <v>-19</v>
      </c>
      <c r="M807">
        <v>-12</v>
      </c>
      <c r="N807">
        <v>-14</v>
      </c>
      <c r="O807">
        <v>-14</v>
      </c>
      <c r="P807">
        <v>-13</v>
      </c>
      <c r="Q807">
        <v>-10</v>
      </c>
      <c r="R807">
        <v>-7</v>
      </c>
      <c r="S807">
        <v>-13</v>
      </c>
      <c r="T807">
        <v>-12</v>
      </c>
      <c r="U807">
        <v>-11</v>
      </c>
      <c r="V807">
        <v>-10</v>
      </c>
      <c r="W807">
        <v>-9</v>
      </c>
      <c r="X807">
        <v>-10</v>
      </c>
      <c r="Y807">
        <v>-10</v>
      </c>
      <c r="Z807">
        <v>-9</v>
      </c>
      <c r="AA807">
        <v>-8</v>
      </c>
      <c r="AB807">
        <v>-8</v>
      </c>
      <c r="AC807">
        <v>-8</v>
      </c>
      <c r="AD807">
        <v>-8</v>
      </c>
      <c r="AE807">
        <v>-8</v>
      </c>
      <c r="AF807">
        <v>-8</v>
      </c>
      <c r="AG807">
        <v>-9</v>
      </c>
      <c r="AH807">
        <v>-8</v>
      </c>
      <c r="AI807">
        <v>-8</v>
      </c>
      <c r="AJ807" s="5" t="str">
        <f t="shared" si="11"/>
        <v>Jobs: Paper products and printing</v>
      </c>
    </row>
    <row r="808" spans="1:36" ht="15" thickTop="1" thickBot="1" x14ac:dyDescent="0.5">
      <c r="A808" t="s">
        <v>83</v>
      </c>
      <c r="B808" t="s">
        <v>148</v>
      </c>
      <c r="C808" t="s">
        <v>149</v>
      </c>
      <c r="D808">
        <v>0</v>
      </c>
      <c r="E808">
        <v>0</v>
      </c>
      <c r="F808">
        <v>-63</v>
      </c>
      <c r="G808">
        <v>-11</v>
      </c>
      <c r="H808">
        <v>-10</v>
      </c>
      <c r="I808">
        <v>-13</v>
      </c>
      <c r="J808">
        <v>-15</v>
      </c>
      <c r="K808">
        <v>-19</v>
      </c>
      <c r="L808">
        <v>-21</v>
      </c>
      <c r="M808">
        <v>-23</v>
      </c>
      <c r="N808">
        <v>-21</v>
      </c>
      <c r="O808">
        <v>-20</v>
      </c>
      <c r="P808">
        <v>-18</v>
      </c>
      <c r="Q808">
        <v>-19</v>
      </c>
      <c r="R808">
        <v>-24</v>
      </c>
      <c r="S808">
        <v>-19</v>
      </c>
      <c r="T808">
        <v>-19</v>
      </c>
      <c r="U808">
        <v>-20</v>
      </c>
      <c r="V808">
        <v>-21</v>
      </c>
      <c r="W808">
        <v>-21</v>
      </c>
      <c r="X808">
        <v>-20</v>
      </c>
      <c r="Y808">
        <v>-21</v>
      </c>
      <c r="Z808">
        <v>-20</v>
      </c>
      <c r="AA808">
        <v>-20</v>
      </c>
      <c r="AB808">
        <v>-20</v>
      </c>
      <c r="AC808">
        <v>-19</v>
      </c>
      <c r="AD808">
        <v>-20</v>
      </c>
      <c r="AE808">
        <v>-19</v>
      </c>
      <c r="AF808">
        <v>-20</v>
      </c>
      <c r="AG808">
        <v>-18</v>
      </c>
      <c r="AH808">
        <v>-18</v>
      </c>
      <c r="AI808">
        <v>-18</v>
      </c>
      <c r="AJ808" s="5" t="str">
        <f t="shared" si="11"/>
        <v>Jobs: Coke and refined petroleum products</v>
      </c>
    </row>
    <row r="809" spans="1:36" ht="15" thickTop="1" thickBot="1" x14ac:dyDescent="0.5">
      <c r="A809" t="s">
        <v>84</v>
      </c>
      <c r="B809" t="s">
        <v>148</v>
      </c>
      <c r="C809" t="s">
        <v>149</v>
      </c>
      <c r="D809">
        <v>0</v>
      </c>
      <c r="E809">
        <v>0</v>
      </c>
      <c r="F809">
        <v>46</v>
      </c>
      <c r="G809">
        <v>-52</v>
      </c>
      <c r="H809">
        <v>-122</v>
      </c>
      <c r="I809">
        <v>-115</v>
      </c>
      <c r="J809">
        <v>-113</v>
      </c>
      <c r="K809">
        <v>-107</v>
      </c>
      <c r="L809">
        <v>-97</v>
      </c>
      <c r="M809">
        <v>-89</v>
      </c>
      <c r="N809">
        <v>-92</v>
      </c>
      <c r="O809">
        <v>-87</v>
      </c>
      <c r="P809">
        <v>-84</v>
      </c>
      <c r="Q809">
        <v>-77</v>
      </c>
      <c r="R809">
        <v>-73</v>
      </c>
      <c r="S809">
        <v>-79</v>
      </c>
      <c r="T809">
        <v>-75</v>
      </c>
      <c r="U809">
        <v>-69</v>
      </c>
      <c r="V809">
        <v>-64</v>
      </c>
      <c r="W809">
        <v>-62</v>
      </c>
      <c r="X809">
        <v>-59</v>
      </c>
      <c r="Y809">
        <v>-56</v>
      </c>
      <c r="Z809">
        <v>-53</v>
      </c>
      <c r="AA809">
        <v>-50</v>
      </c>
      <c r="AB809">
        <v>-49</v>
      </c>
      <c r="AC809">
        <v>-47</v>
      </c>
      <c r="AD809">
        <v>-44</v>
      </c>
      <c r="AE809">
        <v>-42</v>
      </c>
      <c r="AF809">
        <v>-42</v>
      </c>
      <c r="AG809">
        <v>-40</v>
      </c>
      <c r="AH809">
        <v>-38</v>
      </c>
      <c r="AI809">
        <v>-37</v>
      </c>
      <c r="AJ809" s="5" t="str">
        <f t="shared" ref="AJ809:AJ872" si="12">AJ771</f>
        <v>Jobs: Chemicals and pharmaceutical products</v>
      </c>
    </row>
    <row r="810" spans="1:36" ht="15" thickTop="1" thickBot="1" x14ac:dyDescent="0.5">
      <c r="A810" t="s">
        <v>85</v>
      </c>
      <c r="B810" t="s">
        <v>148</v>
      </c>
      <c r="C810" t="s">
        <v>149</v>
      </c>
      <c r="D810">
        <v>0</v>
      </c>
      <c r="E810">
        <v>0</v>
      </c>
      <c r="F810">
        <v>72</v>
      </c>
      <c r="G810">
        <v>50</v>
      </c>
      <c r="H810">
        <v>-18</v>
      </c>
      <c r="I810">
        <v>-17</v>
      </c>
      <c r="J810">
        <v>-16</v>
      </c>
      <c r="K810">
        <v>-12</v>
      </c>
      <c r="L810">
        <v>-5</v>
      </c>
      <c r="M810">
        <v>0</v>
      </c>
      <c r="N810">
        <v>-1</v>
      </c>
      <c r="O810">
        <v>-3</v>
      </c>
      <c r="P810">
        <v>-2</v>
      </c>
      <c r="Q810">
        <v>0</v>
      </c>
      <c r="R810">
        <v>4</v>
      </c>
      <c r="S810">
        <v>-2</v>
      </c>
      <c r="T810">
        <v>-4</v>
      </c>
      <c r="U810">
        <v>-4</v>
      </c>
      <c r="V810">
        <v>-2</v>
      </c>
      <c r="W810">
        <v>-2</v>
      </c>
      <c r="X810">
        <v>-3</v>
      </c>
      <c r="Y810">
        <v>-3</v>
      </c>
      <c r="Z810">
        <v>-2</v>
      </c>
      <c r="AA810">
        <v>-3</v>
      </c>
      <c r="AB810">
        <v>-2</v>
      </c>
      <c r="AC810">
        <v>-3</v>
      </c>
      <c r="AD810">
        <v>-2</v>
      </c>
      <c r="AE810">
        <v>-3</v>
      </c>
      <c r="AF810">
        <v>-2</v>
      </c>
      <c r="AG810">
        <v>-3</v>
      </c>
      <c r="AH810">
        <v>-4</v>
      </c>
      <c r="AI810">
        <v>-3</v>
      </c>
      <c r="AJ810" s="5" t="str">
        <f t="shared" si="12"/>
        <v>Jobs: Rubber and plastics products</v>
      </c>
    </row>
    <row r="811" spans="1:36" ht="15" thickTop="1" thickBot="1" x14ac:dyDescent="0.5">
      <c r="A811" t="s">
        <v>86</v>
      </c>
      <c r="B811" t="s">
        <v>148</v>
      </c>
      <c r="C811" t="s">
        <v>149</v>
      </c>
      <c r="D811">
        <v>0</v>
      </c>
      <c r="E811">
        <v>0</v>
      </c>
      <c r="F811">
        <v>31</v>
      </c>
      <c r="G811">
        <v>46</v>
      </c>
      <c r="H811">
        <v>2</v>
      </c>
      <c r="I811">
        <v>0</v>
      </c>
      <c r="J811">
        <v>-2</v>
      </c>
      <c r="K811">
        <v>0</v>
      </c>
      <c r="L811">
        <v>2</v>
      </c>
      <c r="M811">
        <v>6</v>
      </c>
      <c r="N811">
        <v>5</v>
      </c>
      <c r="O811">
        <v>3</v>
      </c>
      <c r="P811">
        <v>3</v>
      </c>
      <c r="Q811">
        <v>7</v>
      </c>
      <c r="R811">
        <v>7</v>
      </c>
      <c r="S811">
        <v>3</v>
      </c>
      <c r="T811">
        <v>3</v>
      </c>
      <c r="U811">
        <v>3</v>
      </c>
      <c r="V811">
        <v>3</v>
      </c>
      <c r="W811">
        <v>1</v>
      </c>
      <c r="X811">
        <v>0</v>
      </c>
      <c r="Y811">
        <v>1</v>
      </c>
      <c r="Z811">
        <v>1</v>
      </c>
      <c r="AA811">
        <v>2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-1</v>
      </c>
      <c r="AH811">
        <v>-1</v>
      </c>
      <c r="AI811">
        <v>-1</v>
      </c>
      <c r="AJ811" s="5" t="str">
        <f t="shared" si="12"/>
        <v>Jobs: Other non-metallic mineral products</v>
      </c>
    </row>
    <row r="812" spans="1:36" ht="15" thickTop="1" thickBot="1" x14ac:dyDescent="0.5">
      <c r="A812" t="s">
        <v>87</v>
      </c>
      <c r="B812" t="s">
        <v>148</v>
      </c>
      <c r="C812" t="s">
        <v>149</v>
      </c>
      <c r="D812">
        <v>0</v>
      </c>
      <c r="E812">
        <v>0</v>
      </c>
      <c r="F812">
        <v>-4</v>
      </c>
      <c r="G812">
        <v>22</v>
      </c>
      <c r="H812">
        <v>-7</v>
      </c>
      <c r="I812">
        <v>-14</v>
      </c>
      <c r="J812">
        <v>-10</v>
      </c>
      <c r="K812">
        <v>-10</v>
      </c>
      <c r="L812">
        <v>-9</v>
      </c>
      <c r="M812">
        <v>-10</v>
      </c>
      <c r="N812">
        <v>-10</v>
      </c>
      <c r="O812">
        <v>-10</v>
      </c>
      <c r="P812">
        <v>-9</v>
      </c>
      <c r="Q812">
        <v>-8</v>
      </c>
      <c r="R812">
        <v>-7</v>
      </c>
      <c r="S812">
        <v>-10</v>
      </c>
      <c r="T812">
        <v>-11</v>
      </c>
      <c r="U812">
        <v>-11</v>
      </c>
      <c r="V812">
        <v>-10</v>
      </c>
      <c r="W812">
        <v>-13</v>
      </c>
      <c r="X812">
        <v>-13</v>
      </c>
      <c r="Y812">
        <v>-13</v>
      </c>
      <c r="Z812">
        <v>-14</v>
      </c>
      <c r="AA812">
        <v>-11</v>
      </c>
      <c r="AB812">
        <v>-12</v>
      </c>
      <c r="AC812">
        <v>-12</v>
      </c>
      <c r="AD812">
        <v>-12</v>
      </c>
      <c r="AE812">
        <v>-11</v>
      </c>
      <c r="AF812">
        <v>-12</v>
      </c>
      <c r="AG812">
        <v>-12</v>
      </c>
      <c r="AH812">
        <v>-12</v>
      </c>
      <c r="AI812">
        <v>-11</v>
      </c>
      <c r="AJ812" s="5" t="str">
        <f t="shared" si="12"/>
        <v>Jobs: Manufacture of basic metals</v>
      </c>
    </row>
    <row r="813" spans="1:36" ht="15" thickTop="1" thickBot="1" x14ac:dyDescent="0.5">
      <c r="A813" t="s">
        <v>88</v>
      </c>
      <c r="B813" t="s">
        <v>148</v>
      </c>
      <c r="C813" t="s">
        <v>149</v>
      </c>
      <c r="D813">
        <v>0</v>
      </c>
      <c r="E813">
        <v>0</v>
      </c>
      <c r="F813">
        <v>43</v>
      </c>
      <c r="G813">
        <v>180</v>
      </c>
      <c r="H813">
        <v>46</v>
      </c>
      <c r="I813">
        <v>31</v>
      </c>
      <c r="J813">
        <v>33</v>
      </c>
      <c r="K813">
        <v>36</v>
      </c>
      <c r="L813">
        <v>46</v>
      </c>
      <c r="M813">
        <v>56</v>
      </c>
      <c r="N813">
        <v>56</v>
      </c>
      <c r="O813">
        <v>50</v>
      </c>
      <c r="P813">
        <v>46</v>
      </c>
      <c r="Q813">
        <v>46</v>
      </c>
      <c r="R813">
        <v>53</v>
      </c>
      <c r="S813">
        <v>52</v>
      </c>
      <c r="T813">
        <v>42</v>
      </c>
      <c r="U813">
        <v>38</v>
      </c>
      <c r="V813">
        <v>38</v>
      </c>
      <c r="W813">
        <v>39</v>
      </c>
      <c r="X813">
        <v>37</v>
      </c>
      <c r="Y813">
        <v>34</v>
      </c>
      <c r="Z813">
        <v>33</v>
      </c>
      <c r="AA813">
        <v>33</v>
      </c>
      <c r="AB813">
        <v>31</v>
      </c>
      <c r="AC813">
        <v>29</v>
      </c>
      <c r="AD813">
        <v>27</v>
      </c>
      <c r="AE813">
        <v>26</v>
      </c>
      <c r="AF813">
        <v>24</v>
      </c>
      <c r="AG813">
        <v>22</v>
      </c>
      <c r="AH813">
        <v>21</v>
      </c>
      <c r="AI813">
        <v>19</v>
      </c>
      <c r="AJ813" s="5" t="str">
        <f t="shared" si="12"/>
        <v>Jobs: Fabricated metal products, except machinery and equipment</v>
      </c>
    </row>
    <row r="814" spans="1:36" ht="15" thickTop="1" thickBot="1" x14ac:dyDescent="0.5">
      <c r="A814" t="s">
        <v>89</v>
      </c>
      <c r="B814" t="s">
        <v>148</v>
      </c>
      <c r="C814" t="s">
        <v>149</v>
      </c>
      <c r="D814">
        <v>0</v>
      </c>
      <c r="E814">
        <v>0</v>
      </c>
      <c r="F814">
        <v>30</v>
      </c>
      <c r="G814">
        <v>-2</v>
      </c>
      <c r="H814">
        <v>-40</v>
      </c>
      <c r="I814">
        <v>-37</v>
      </c>
      <c r="J814">
        <v>-36</v>
      </c>
      <c r="K814">
        <v>-33</v>
      </c>
      <c r="L814">
        <v>-29</v>
      </c>
      <c r="M814">
        <v>-25</v>
      </c>
      <c r="N814">
        <v>-26</v>
      </c>
      <c r="O814">
        <v>-25</v>
      </c>
      <c r="P814">
        <v>-24</v>
      </c>
      <c r="Q814">
        <v>-18</v>
      </c>
      <c r="R814">
        <v>2</v>
      </c>
      <c r="S814">
        <v>-4</v>
      </c>
      <c r="T814">
        <v>-13</v>
      </c>
      <c r="U814">
        <v>-15</v>
      </c>
      <c r="V814">
        <v>-11</v>
      </c>
      <c r="W814">
        <v>-11</v>
      </c>
      <c r="X814">
        <v>-12</v>
      </c>
      <c r="Y814">
        <v>-12</v>
      </c>
      <c r="Z814">
        <v>-12</v>
      </c>
      <c r="AA814">
        <v>-12</v>
      </c>
      <c r="AB814">
        <v>-10</v>
      </c>
      <c r="AC814">
        <v>-11</v>
      </c>
      <c r="AD814">
        <v>-10</v>
      </c>
      <c r="AE814">
        <v>-9</v>
      </c>
      <c r="AF814">
        <v>-10</v>
      </c>
      <c r="AG814">
        <v>-11</v>
      </c>
      <c r="AH814">
        <v>-10</v>
      </c>
      <c r="AI814">
        <v>-11</v>
      </c>
      <c r="AJ814" s="5" t="str">
        <f t="shared" si="12"/>
        <v>Jobs: Computer, electronic and optical products</v>
      </c>
    </row>
    <row r="815" spans="1:36" ht="15" thickTop="1" thickBot="1" x14ac:dyDescent="0.5">
      <c r="A815" t="s">
        <v>90</v>
      </c>
      <c r="B815" t="s">
        <v>148</v>
      </c>
      <c r="C815" t="s">
        <v>149</v>
      </c>
      <c r="D815">
        <v>0</v>
      </c>
      <c r="E815">
        <v>0</v>
      </c>
      <c r="F815">
        <v>58</v>
      </c>
      <c r="G815">
        <v>108</v>
      </c>
      <c r="H815">
        <v>48</v>
      </c>
      <c r="I815">
        <v>42</v>
      </c>
      <c r="J815">
        <v>41</v>
      </c>
      <c r="K815">
        <v>42</v>
      </c>
      <c r="L815">
        <v>46</v>
      </c>
      <c r="M815">
        <v>50</v>
      </c>
      <c r="N815">
        <v>48</v>
      </c>
      <c r="O815">
        <v>44</v>
      </c>
      <c r="P815">
        <v>42</v>
      </c>
      <c r="Q815">
        <v>45</v>
      </c>
      <c r="R815">
        <v>57</v>
      </c>
      <c r="S815">
        <v>52</v>
      </c>
      <c r="T815">
        <v>41</v>
      </c>
      <c r="U815">
        <v>37</v>
      </c>
      <c r="V815">
        <v>38</v>
      </c>
      <c r="W815">
        <v>35</v>
      </c>
      <c r="X815">
        <v>32</v>
      </c>
      <c r="Y815">
        <v>31</v>
      </c>
      <c r="Z815">
        <v>29</v>
      </c>
      <c r="AA815">
        <v>28</v>
      </c>
      <c r="AB815">
        <v>27</v>
      </c>
      <c r="AC815">
        <v>24</v>
      </c>
      <c r="AD815">
        <v>24</v>
      </c>
      <c r="AE815">
        <v>22</v>
      </c>
      <c r="AF815">
        <v>21</v>
      </c>
      <c r="AG815">
        <v>20</v>
      </c>
      <c r="AH815">
        <v>19</v>
      </c>
      <c r="AI815">
        <v>18</v>
      </c>
      <c r="AJ815" s="5" t="str">
        <f t="shared" si="12"/>
        <v>Jobs: Electrical equipment</v>
      </c>
    </row>
    <row r="816" spans="1:36" ht="15" thickTop="1" thickBot="1" x14ac:dyDescent="0.5">
      <c r="A816" t="s">
        <v>91</v>
      </c>
      <c r="B816" t="s">
        <v>148</v>
      </c>
      <c r="C816" t="s">
        <v>149</v>
      </c>
      <c r="D816">
        <v>0</v>
      </c>
      <c r="E816">
        <v>0</v>
      </c>
      <c r="F816">
        <v>53</v>
      </c>
      <c r="G816">
        <v>255</v>
      </c>
      <c r="H816">
        <v>132</v>
      </c>
      <c r="I816">
        <v>97</v>
      </c>
      <c r="J816">
        <v>76</v>
      </c>
      <c r="K816">
        <v>65</v>
      </c>
      <c r="L816">
        <v>61</v>
      </c>
      <c r="M816">
        <v>69</v>
      </c>
      <c r="N816">
        <v>60</v>
      </c>
      <c r="O816">
        <v>49</v>
      </c>
      <c r="P816">
        <v>41</v>
      </c>
      <c r="Q816">
        <v>50</v>
      </c>
      <c r="R816">
        <v>69</v>
      </c>
      <c r="S816">
        <v>57</v>
      </c>
      <c r="T816">
        <v>41</v>
      </c>
      <c r="U816">
        <v>33</v>
      </c>
      <c r="V816">
        <v>31</v>
      </c>
      <c r="W816">
        <v>28</v>
      </c>
      <c r="X816">
        <v>22</v>
      </c>
      <c r="Y816">
        <v>20</v>
      </c>
      <c r="Z816">
        <v>18</v>
      </c>
      <c r="AA816">
        <v>16</v>
      </c>
      <c r="AB816">
        <v>14</v>
      </c>
      <c r="AC816">
        <v>13</v>
      </c>
      <c r="AD816">
        <v>11</v>
      </c>
      <c r="AE816">
        <v>11</v>
      </c>
      <c r="AF816">
        <v>9</v>
      </c>
      <c r="AG816">
        <v>7</v>
      </c>
      <c r="AH816">
        <v>6</v>
      </c>
      <c r="AI816">
        <v>6</v>
      </c>
      <c r="AJ816" s="5" t="str">
        <f t="shared" si="12"/>
        <v>Jobs: Machinery and equipment n.e.c.</v>
      </c>
    </row>
    <row r="817" spans="1:36" ht="15" thickTop="1" thickBot="1" x14ac:dyDescent="0.5">
      <c r="A817" t="s">
        <v>92</v>
      </c>
      <c r="B817" t="s">
        <v>148</v>
      </c>
      <c r="C817" t="s">
        <v>149</v>
      </c>
      <c r="D817">
        <v>0</v>
      </c>
      <c r="E817">
        <v>0</v>
      </c>
      <c r="F817">
        <v>81</v>
      </c>
      <c r="G817">
        <v>-12</v>
      </c>
      <c r="H817">
        <v>-70</v>
      </c>
      <c r="I817">
        <v>-72</v>
      </c>
      <c r="J817">
        <v>-78</v>
      </c>
      <c r="K817">
        <v>-73</v>
      </c>
      <c r="L817">
        <v>-71</v>
      </c>
      <c r="M817">
        <v>-70</v>
      </c>
      <c r="N817">
        <v>-78</v>
      </c>
      <c r="O817">
        <v>-78</v>
      </c>
      <c r="P817">
        <v>-78</v>
      </c>
      <c r="Q817">
        <v>-73</v>
      </c>
      <c r="R817">
        <v>-69</v>
      </c>
      <c r="S817">
        <v>-76</v>
      </c>
      <c r="T817">
        <v>-71</v>
      </c>
      <c r="U817">
        <v>-68</v>
      </c>
      <c r="V817">
        <v>-64</v>
      </c>
      <c r="W817">
        <v>-61</v>
      </c>
      <c r="X817">
        <v>-59</v>
      </c>
      <c r="Y817">
        <v>-59</v>
      </c>
      <c r="Z817">
        <v>-57</v>
      </c>
      <c r="AA817">
        <v>-55</v>
      </c>
      <c r="AB817">
        <v>-54</v>
      </c>
      <c r="AC817">
        <v>-52</v>
      </c>
      <c r="AD817">
        <v>-51</v>
      </c>
      <c r="AE817">
        <v>-49</v>
      </c>
      <c r="AF817">
        <v>-49</v>
      </c>
      <c r="AG817">
        <v>-48</v>
      </c>
      <c r="AH817">
        <v>-47</v>
      </c>
      <c r="AI817">
        <v>-47</v>
      </c>
      <c r="AJ817" s="5" t="str">
        <f t="shared" si="12"/>
        <v>Jobs: Motor vehicles, trailers and semi-trailers</v>
      </c>
    </row>
    <row r="818" spans="1:36" ht="15" thickTop="1" thickBot="1" x14ac:dyDescent="0.5">
      <c r="A818" t="s">
        <v>93</v>
      </c>
      <c r="B818" t="s">
        <v>148</v>
      </c>
      <c r="C818" t="s">
        <v>149</v>
      </c>
      <c r="D818">
        <v>0</v>
      </c>
      <c r="E818">
        <v>0</v>
      </c>
      <c r="F818">
        <v>65</v>
      </c>
      <c r="G818">
        <v>34</v>
      </c>
      <c r="H818">
        <v>-47</v>
      </c>
      <c r="I818">
        <v>-45</v>
      </c>
      <c r="J818">
        <v>-43</v>
      </c>
      <c r="K818">
        <v>-37</v>
      </c>
      <c r="L818">
        <v>-27</v>
      </c>
      <c r="M818">
        <v>-21</v>
      </c>
      <c r="N818">
        <v>-22</v>
      </c>
      <c r="O818">
        <v>-21</v>
      </c>
      <c r="P818">
        <v>-20</v>
      </c>
      <c r="Q818">
        <v>-17</v>
      </c>
      <c r="R818">
        <v>-12</v>
      </c>
      <c r="S818">
        <v>-18</v>
      </c>
      <c r="T818">
        <v>-25</v>
      </c>
      <c r="U818">
        <v>-16</v>
      </c>
      <c r="V818">
        <v>-13</v>
      </c>
      <c r="W818">
        <v>-12</v>
      </c>
      <c r="X818">
        <v>-12</v>
      </c>
      <c r="Y818">
        <v>-13</v>
      </c>
      <c r="Z818">
        <v>-11</v>
      </c>
      <c r="AA818">
        <v>-10</v>
      </c>
      <c r="AB818">
        <v>-9</v>
      </c>
      <c r="AC818">
        <v>-10</v>
      </c>
      <c r="AD818">
        <v>-8</v>
      </c>
      <c r="AE818">
        <v>-9</v>
      </c>
      <c r="AF818">
        <v>-9</v>
      </c>
      <c r="AG818">
        <v>-9</v>
      </c>
      <c r="AH818">
        <v>-10</v>
      </c>
      <c r="AI818">
        <v>-9</v>
      </c>
      <c r="AJ818" s="5" t="str">
        <f t="shared" si="12"/>
        <v>Jobs: Other transport equipment</v>
      </c>
    </row>
    <row r="819" spans="1:36" ht="15" thickTop="1" thickBot="1" x14ac:dyDescent="0.5">
      <c r="A819" t="s">
        <v>94</v>
      </c>
      <c r="B819" t="s">
        <v>148</v>
      </c>
      <c r="C819" t="s">
        <v>149</v>
      </c>
      <c r="D819">
        <v>0</v>
      </c>
      <c r="E819">
        <v>0</v>
      </c>
      <c r="F819">
        <v>96</v>
      </c>
      <c r="G819">
        <v>181</v>
      </c>
      <c r="H819">
        <v>92</v>
      </c>
      <c r="I819">
        <v>80</v>
      </c>
      <c r="J819">
        <v>77</v>
      </c>
      <c r="K819">
        <v>78</v>
      </c>
      <c r="L819">
        <v>83</v>
      </c>
      <c r="M819">
        <v>91</v>
      </c>
      <c r="N819">
        <v>87</v>
      </c>
      <c r="O819">
        <v>80</v>
      </c>
      <c r="P819">
        <v>75</v>
      </c>
      <c r="Q819">
        <v>79</v>
      </c>
      <c r="R819">
        <v>87</v>
      </c>
      <c r="S819">
        <v>80</v>
      </c>
      <c r="T819">
        <v>69</v>
      </c>
      <c r="U819">
        <v>64</v>
      </c>
      <c r="V819">
        <v>62</v>
      </c>
      <c r="W819">
        <v>60</v>
      </c>
      <c r="X819">
        <v>56</v>
      </c>
      <c r="Y819">
        <v>52</v>
      </c>
      <c r="Z819">
        <v>51</v>
      </c>
      <c r="AA819">
        <v>48</v>
      </c>
      <c r="AB819">
        <v>46</v>
      </c>
      <c r="AC819">
        <v>44</v>
      </c>
      <c r="AD819">
        <v>42</v>
      </c>
      <c r="AE819">
        <v>40</v>
      </c>
      <c r="AF819">
        <v>39</v>
      </c>
      <c r="AG819">
        <v>37</v>
      </c>
      <c r="AH819">
        <v>35</v>
      </c>
      <c r="AI819">
        <v>33</v>
      </c>
      <c r="AJ819" s="5" t="str">
        <f t="shared" si="12"/>
        <v>Jobs: Other manufacturing; repair and installation of machinery and equipment</v>
      </c>
    </row>
    <row r="820" spans="1:36" ht="15" thickTop="1" thickBot="1" x14ac:dyDescent="0.5">
      <c r="A820" t="s">
        <v>95</v>
      </c>
      <c r="B820" t="s">
        <v>148</v>
      </c>
      <c r="C820" t="s">
        <v>149</v>
      </c>
      <c r="D820">
        <v>0</v>
      </c>
      <c r="E820">
        <v>0</v>
      </c>
      <c r="F820">
        <v>-1432</v>
      </c>
      <c r="G820">
        <v>-737</v>
      </c>
      <c r="H820">
        <v>-603</v>
      </c>
      <c r="I820">
        <v>-635</v>
      </c>
      <c r="J820">
        <v>-671</v>
      </c>
      <c r="K820">
        <v>-757</v>
      </c>
      <c r="L820">
        <v>-815</v>
      </c>
      <c r="M820">
        <v>-876</v>
      </c>
      <c r="N820">
        <v>-833</v>
      </c>
      <c r="O820">
        <v>-821</v>
      </c>
      <c r="P820">
        <v>-789</v>
      </c>
      <c r="Q820">
        <v>-801</v>
      </c>
      <c r="R820">
        <v>-920</v>
      </c>
      <c r="S820">
        <v>-832</v>
      </c>
      <c r="T820">
        <v>-793</v>
      </c>
      <c r="U820">
        <v>-806</v>
      </c>
      <c r="V820">
        <v>-831</v>
      </c>
      <c r="W820">
        <v>-830</v>
      </c>
      <c r="X820">
        <v>-820</v>
      </c>
      <c r="Y820">
        <v>-835</v>
      </c>
      <c r="Z820">
        <v>-829</v>
      </c>
      <c r="AA820">
        <v>-827</v>
      </c>
      <c r="AB820">
        <v>-830</v>
      </c>
      <c r="AC820">
        <v>-822</v>
      </c>
      <c r="AD820">
        <v>-820</v>
      </c>
      <c r="AE820">
        <v>-820</v>
      </c>
      <c r="AF820">
        <v>-811</v>
      </c>
      <c r="AG820">
        <v>-811</v>
      </c>
      <c r="AH820">
        <v>-809</v>
      </c>
      <c r="AI820">
        <v>-798</v>
      </c>
      <c r="AJ820" s="5" t="str">
        <f t="shared" si="12"/>
        <v>Jobs: Electricity, gas, water supply, sewerage, waste and remediation services</v>
      </c>
    </row>
    <row r="821" spans="1:36" ht="15" thickTop="1" thickBot="1" x14ac:dyDescent="0.5">
      <c r="A821" t="s">
        <v>96</v>
      </c>
      <c r="B821" t="s">
        <v>148</v>
      </c>
      <c r="C821" t="s">
        <v>149</v>
      </c>
      <c r="D821">
        <v>0</v>
      </c>
      <c r="E821">
        <v>0</v>
      </c>
      <c r="F821">
        <v>5952</v>
      </c>
      <c r="G821">
        <v>4956</v>
      </c>
      <c r="H821">
        <v>4282</v>
      </c>
      <c r="I821">
        <v>4397</v>
      </c>
      <c r="J821">
        <v>4457</v>
      </c>
      <c r="K821">
        <v>4556</v>
      </c>
      <c r="L821">
        <v>4703</v>
      </c>
      <c r="M821">
        <v>4861</v>
      </c>
      <c r="N821">
        <v>4878</v>
      </c>
      <c r="O821">
        <v>4984</v>
      </c>
      <c r="P821">
        <v>5096</v>
      </c>
      <c r="Q821">
        <v>5298</v>
      </c>
      <c r="R821">
        <v>5561</v>
      </c>
      <c r="S821">
        <v>5487</v>
      </c>
      <c r="T821">
        <v>5637</v>
      </c>
      <c r="U821">
        <v>5799</v>
      </c>
      <c r="V821">
        <v>5990</v>
      </c>
      <c r="W821">
        <v>6113</v>
      </c>
      <c r="X821">
        <v>6251</v>
      </c>
      <c r="Y821">
        <v>6403</v>
      </c>
      <c r="Z821">
        <v>6561</v>
      </c>
      <c r="AA821">
        <v>6711</v>
      </c>
      <c r="AB821">
        <v>6851</v>
      </c>
      <c r="AC821">
        <v>6976</v>
      </c>
      <c r="AD821">
        <v>7127</v>
      </c>
      <c r="AE821">
        <v>7255</v>
      </c>
      <c r="AF821">
        <v>7383</v>
      </c>
      <c r="AG821">
        <v>7494</v>
      </c>
      <c r="AH821">
        <v>7648</v>
      </c>
      <c r="AI821">
        <v>7761</v>
      </c>
      <c r="AJ821" s="5" t="str">
        <f t="shared" si="12"/>
        <v>Jobs: Construction</v>
      </c>
    </row>
    <row r="822" spans="1:36" ht="15" thickTop="1" thickBot="1" x14ac:dyDescent="0.5">
      <c r="A822" t="s">
        <v>97</v>
      </c>
      <c r="B822" t="s">
        <v>148</v>
      </c>
      <c r="C822" t="s">
        <v>149</v>
      </c>
      <c r="D822">
        <v>0</v>
      </c>
      <c r="E822">
        <v>0</v>
      </c>
      <c r="F822">
        <v>1125</v>
      </c>
      <c r="G822">
        <v>1710</v>
      </c>
      <c r="H822">
        <v>1269</v>
      </c>
      <c r="I822">
        <v>1214</v>
      </c>
      <c r="J822">
        <v>1208</v>
      </c>
      <c r="K822">
        <v>1237</v>
      </c>
      <c r="L822">
        <v>1282</v>
      </c>
      <c r="M822">
        <v>1317</v>
      </c>
      <c r="N822">
        <v>1297</v>
      </c>
      <c r="O822">
        <v>1250</v>
      </c>
      <c r="P822">
        <v>1207</v>
      </c>
      <c r="Q822">
        <v>1194</v>
      </c>
      <c r="R822">
        <v>1203</v>
      </c>
      <c r="S822">
        <v>1162</v>
      </c>
      <c r="T822">
        <v>1071</v>
      </c>
      <c r="U822">
        <v>1036</v>
      </c>
      <c r="V822">
        <v>1017</v>
      </c>
      <c r="W822">
        <v>992</v>
      </c>
      <c r="X822">
        <v>948</v>
      </c>
      <c r="Y822">
        <v>906</v>
      </c>
      <c r="Z822">
        <v>890</v>
      </c>
      <c r="AA822">
        <v>867</v>
      </c>
      <c r="AB822">
        <v>849</v>
      </c>
      <c r="AC822">
        <v>830</v>
      </c>
      <c r="AD822">
        <v>812</v>
      </c>
      <c r="AE822">
        <v>796</v>
      </c>
      <c r="AF822">
        <v>783</v>
      </c>
      <c r="AG822">
        <v>769</v>
      </c>
      <c r="AH822">
        <v>753</v>
      </c>
      <c r="AI822">
        <v>755</v>
      </c>
      <c r="AJ822" s="5" t="str">
        <f t="shared" si="12"/>
        <v>Jobs: Wholesale and retail trade; repair of motor vehicles</v>
      </c>
    </row>
    <row r="823" spans="1:36" ht="15" thickTop="1" thickBot="1" x14ac:dyDescent="0.5">
      <c r="A823" t="s">
        <v>98</v>
      </c>
      <c r="B823" t="s">
        <v>148</v>
      </c>
      <c r="C823" t="s">
        <v>149</v>
      </c>
      <c r="D823">
        <v>0</v>
      </c>
      <c r="E823">
        <v>0</v>
      </c>
      <c r="F823">
        <v>319</v>
      </c>
      <c r="G823">
        <v>532</v>
      </c>
      <c r="H823">
        <v>403</v>
      </c>
      <c r="I823">
        <v>385</v>
      </c>
      <c r="J823">
        <v>383</v>
      </c>
      <c r="K823">
        <v>389</v>
      </c>
      <c r="L823">
        <v>404</v>
      </c>
      <c r="M823">
        <v>426</v>
      </c>
      <c r="N823">
        <v>420</v>
      </c>
      <c r="O823">
        <v>408</v>
      </c>
      <c r="P823">
        <v>397</v>
      </c>
      <c r="Q823">
        <v>407</v>
      </c>
      <c r="R823">
        <v>429</v>
      </c>
      <c r="S823">
        <v>415</v>
      </c>
      <c r="T823">
        <v>379</v>
      </c>
      <c r="U823">
        <v>364</v>
      </c>
      <c r="V823">
        <v>358</v>
      </c>
      <c r="W823">
        <v>349</v>
      </c>
      <c r="X823">
        <v>337</v>
      </c>
      <c r="Y823">
        <v>329</v>
      </c>
      <c r="Z823">
        <v>322</v>
      </c>
      <c r="AA823">
        <v>315</v>
      </c>
      <c r="AB823">
        <v>309</v>
      </c>
      <c r="AC823">
        <v>304</v>
      </c>
      <c r="AD823">
        <v>299</v>
      </c>
      <c r="AE823">
        <v>295</v>
      </c>
      <c r="AF823">
        <v>293</v>
      </c>
      <c r="AG823">
        <v>288</v>
      </c>
      <c r="AH823">
        <v>285</v>
      </c>
      <c r="AI823">
        <v>285</v>
      </c>
      <c r="AJ823" s="5" t="str">
        <f t="shared" si="12"/>
        <v>Jobs: Transportation and storage</v>
      </c>
    </row>
    <row r="824" spans="1:36" ht="15" thickTop="1" thickBot="1" x14ac:dyDescent="0.5">
      <c r="A824" t="s">
        <v>99</v>
      </c>
      <c r="B824" t="s">
        <v>148</v>
      </c>
      <c r="C824" t="s">
        <v>149</v>
      </c>
      <c r="D824">
        <v>0</v>
      </c>
      <c r="E824">
        <v>0</v>
      </c>
      <c r="F824">
        <v>745</v>
      </c>
      <c r="G824">
        <v>1150</v>
      </c>
      <c r="H824">
        <v>859</v>
      </c>
      <c r="I824">
        <v>832</v>
      </c>
      <c r="J824">
        <v>838</v>
      </c>
      <c r="K824">
        <v>867</v>
      </c>
      <c r="L824">
        <v>908</v>
      </c>
      <c r="M824">
        <v>943</v>
      </c>
      <c r="N824">
        <v>941</v>
      </c>
      <c r="O824">
        <v>919</v>
      </c>
      <c r="P824">
        <v>901</v>
      </c>
      <c r="Q824">
        <v>901</v>
      </c>
      <c r="R824">
        <v>915</v>
      </c>
      <c r="S824">
        <v>896</v>
      </c>
      <c r="T824">
        <v>836</v>
      </c>
      <c r="U824">
        <v>814</v>
      </c>
      <c r="V824">
        <v>804</v>
      </c>
      <c r="W824">
        <v>788</v>
      </c>
      <c r="X824">
        <v>769</v>
      </c>
      <c r="Y824">
        <v>751</v>
      </c>
      <c r="Z824">
        <v>742</v>
      </c>
      <c r="AA824">
        <v>728</v>
      </c>
      <c r="AB824">
        <v>717</v>
      </c>
      <c r="AC824">
        <v>708</v>
      </c>
      <c r="AD824">
        <v>699</v>
      </c>
      <c r="AE824">
        <v>691</v>
      </c>
      <c r="AF824">
        <v>685</v>
      </c>
      <c r="AG824">
        <v>676</v>
      </c>
      <c r="AH824">
        <v>669</v>
      </c>
      <c r="AI824">
        <v>668</v>
      </c>
      <c r="AJ824" s="5" t="str">
        <f t="shared" si="12"/>
        <v>Jobs: Accomodation and food services</v>
      </c>
    </row>
    <row r="825" spans="1:36" ht="15" thickTop="1" thickBot="1" x14ac:dyDescent="0.5">
      <c r="A825" t="s">
        <v>100</v>
      </c>
      <c r="B825" t="s">
        <v>148</v>
      </c>
      <c r="C825" t="s">
        <v>149</v>
      </c>
      <c r="D825">
        <v>0</v>
      </c>
      <c r="E825">
        <v>0</v>
      </c>
      <c r="F825">
        <v>79</v>
      </c>
      <c r="G825">
        <v>116</v>
      </c>
      <c r="H825">
        <v>82</v>
      </c>
      <c r="I825">
        <v>75</v>
      </c>
      <c r="J825">
        <v>71</v>
      </c>
      <c r="K825">
        <v>69</v>
      </c>
      <c r="L825">
        <v>68</v>
      </c>
      <c r="M825">
        <v>67</v>
      </c>
      <c r="N825">
        <v>63</v>
      </c>
      <c r="O825">
        <v>58</v>
      </c>
      <c r="P825">
        <v>53</v>
      </c>
      <c r="Q825">
        <v>50</v>
      </c>
      <c r="R825">
        <v>48</v>
      </c>
      <c r="S825">
        <v>44</v>
      </c>
      <c r="T825">
        <v>39</v>
      </c>
      <c r="U825">
        <v>35</v>
      </c>
      <c r="V825">
        <v>34</v>
      </c>
      <c r="W825">
        <v>31</v>
      </c>
      <c r="X825">
        <v>28</v>
      </c>
      <c r="Y825">
        <v>26</v>
      </c>
      <c r="Z825">
        <v>24</v>
      </c>
      <c r="AA825">
        <v>22</v>
      </c>
      <c r="AB825">
        <v>21</v>
      </c>
      <c r="AC825">
        <v>19</v>
      </c>
      <c r="AD825">
        <v>18</v>
      </c>
      <c r="AE825">
        <v>16</v>
      </c>
      <c r="AF825">
        <v>16</v>
      </c>
      <c r="AG825">
        <v>15</v>
      </c>
      <c r="AH825">
        <v>14</v>
      </c>
      <c r="AI825">
        <v>13</v>
      </c>
      <c r="AJ825" s="5" t="str">
        <f t="shared" si="12"/>
        <v>Jobs: Publishing, audiovisual and broadcasting activities</v>
      </c>
    </row>
    <row r="826" spans="1:36" ht="15" thickTop="1" thickBot="1" x14ac:dyDescent="0.5">
      <c r="A826" t="s">
        <v>101</v>
      </c>
      <c r="B826" t="s">
        <v>148</v>
      </c>
      <c r="C826" t="s">
        <v>149</v>
      </c>
      <c r="D826">
        <v>0</v>
      </c>
      <c r="E826">
        <v>0</v>
      </c>
      <c r="F826">
        <v>67</v>
      </c>
      <c r="G826">
        <v>103</v>
      </c>
      <c r="H826">
        <v>73</v>
      </c>
      <c r="I826">
        <v>66</v>
      </c>
      <c r="J826">
        <v>62</v>
      </c>
      <c r="K826">
        <v>60</v>
      </c>
      <c r="L826">
        <v>59</v>
      </c>
      <c r="M826">
        <v>57</v>
      </c>
      <c r="N826">
        <v>54</v>
      </c>
      <c r="O826">
        <v>50</v>
      </c>
      <c r="P826">
        <v>46</v>
      </c>
      <c r="Q826">
        <v>43</v>
      </c>
      <c r="R826">
        <v>41</v>
      </c>
      <c r="S826">
        <v>38</v>
      </c>
      <c r="T826">
        <v>34</v>
      </c>
      <c r="U826">
        <v>31</v>
      </c>
      <c r="V826">
        <v>28</v>
      </c>
      <c r="W826">
        <v>26</v>
      </c>
      <c r="X826">
        <v>24</v>
      </c>
      <c r="Y826">
        <v>22</v>
      </c>
      <c r="Z826">
        <v>21</v>
      </c>
      <c r="AA826">
        <v>19</v>
      </c>
      <c r="AB826">
        <v>18</v>
      </c>
      <c r="AC826">
        <v>16</v>
      </c>
      <c r="AD826">
        <v>15</v>
      </c>
      <c r="AE826">
        <v>14</v>
      </c>
      <c r="AF826">
        <v>14</v>
      </c>
      <c r="AG826">
        <v>13</v>
      </c>
      <c r="AH826">
        <v>12</v>
      </c>
      <c r="AI826">
        <v>11</v>
      </c>
      <c r="AJ826" s="5" t="str">
        <f t="shared" si="12"/>
        <v>Jobs: Telecommunications</v>
      </c>
    </row>
    <row r="827" spans="1:36" ht="15" thickTop="1" thickBot="1" x14ac:dyDescent="0.5">
      <c r="A827" t="s">
        <v>102</v>
      </c>
      <c r="B827" t="s">
        <v>148</v>
      </c>
      <c r="C827" t="s">
        <v>149</v>
      </c>
      <c r="D827">
        <v>0</v>
      </c>
      <c r="E827">
        <v>0</v>
      </c>
      <c r="F827">
        <v>39</v>
      </c>
      <c r="G827">
        <v>60</v>
      </c>
      <c r="H827">
        <v>42</v>
      </c>
      <c r="I827">
        <v>38</v>
      </c>
      <c r="J827">
        <v>36</v>
      </c>
      <c r="K827">
        <v>35</v>
      </c>
      <c r="L827">
        <v>35</v>
      </c>
      <c r="M827">
        <v>34</v>
      </c>
      <c r="N827">
        <v>32</v>
      </c>
      <c r="O827">
        <v>29</v>
      </c>
      <c r="P827">
        <v>27</v>
      </c>
      <c r="Q827">
        <v>25</v>
      </c>
      <c r="R827">
        <v>24</v>
      </c>
      <c r="S827">
        <v>22</v>
      </c>
      <c r="T827">
        <v>19</v>
      </c>
      <c r="U827">
        <v>18</v>
      </c>
      <c r="V827">
        <v>17</v>
      </c>
      <c r="W827">
        <v>16</v>
      </c>
      <c r="X827">
        <v>14</v>
      </c>
      <c r="Y827">
        <v>13</v>
      </c>
      <c r="Z827">
        <v>12</v>
      </c>
      <c r="AA827">
        <v>11</v>
      </c>
      <c r="AB827">
        <v>10</v>
      </c>
      <c r="AC827">
        <v>9</v>
      </c>
      <c r="AD827">
        <v>8</v>
      </c>
      <c r="AE827">
        <v>9</v>
      </c>
      <c r="AF827">
        <v>8</v>
      </c>
      <c r="AG827">
        <v>7</v>
      </c>
      <c r="AH827">
        <v>7</v>
      </c>
      <c r="AI827">
        <v>6</v>
      </c>
      <c r="AJ827" s="5" t="str">
        <f t="shared" si="12"/>
        <v>Jobs: IT and other information services</v>
      </c>
    </row>
    <row r="828" spans="1:36" ht="15" thickTop="1" thickBot="1" x14ac:dyDescent="0.5">
      <c r="A828" t="s">
        <v>103</v>
      </c>
      <c r="B828" t="s">
        <v>148</v>
      </c>
      <c r="C828" t="s">
        <v>149</v>
      </c>
      <c r="D828">
        <v>0</v>
      </c>
      <c r="E828">
        <v>0</v>
      </c>
      <c r="F828">
        <v>218</v>
      </c>
      <c r="G828">
        <v>332</v>
      </c>
      <c r="H828">
        <v>246</v>
      </c>
      <c r="I828">
        <v>234</v>
      </c>
      <c r="J828">
        <v>230</v>
      </c>
      <c r="K828">
        <v>233</v>
      </c>
      <c r="L828">
        <v>240</v>
      </c>
      <c r="M828">
        <v>244</v>
      </c>
      <c r="N828">
        <v>239</v>
      </c>
      <c r="O828">
        <v>229</v>
      </c>
      <c r="P828">
        <v>218</v>
      </c>
      <c r="Q828">
        <v>215</v>
      </c>
      <c r="R828">
        <v>216</v>
      </c>
      <c r="S828">
        <v>206</v>
      </c>
      <c r="T828">
        <v>186</v>
      </c>
      <c r="U828">
        <v>176</v>
      </c>
      <c r="V828">
        <v>169</v>
      </c>
      <c r="W828">
        <v>161</v>
      </c>
      <c r="X828">
        <v>153</v>
      </c>
      <c r="Y828">
        <v>145</v>
      </c>
      <c r="Z828">
        <v>139</v>
      </c>
      <c r="AA828">
        <v>132</v>
      </c>
      <c r="AB828">
        <v>126</v>
      </c>
      <c r="AC828">
        <v>121</v>
      </c>
      <c r="AD828">
        <v>116</v>
      </c>
      <c r="AE828">
        <v>111</v>
      </c>
      <c r="AF828">
        <v>107</v>
      </c>
      <c r="AG828">
        <v>101</v>
      </c>
      <c r="AH828">
        <v>97</v>
      </c>
      <c r="AI828">
        <v>94</v>
      </c>
      <c r="AJ828" s="5" t="str">
        <f t="shared" si="12"/>
        <v>Jobs: Financial and insurance activities</v>
      </c>
    </row>
    <row r="829" spans="1:36" ht="15" thickTop="1" thickBot="1" x14ac:dyDescent="0.5">
      <c r="A829" t="s">
        <v>104</v>
      </c>
      <c r="B829" t="s">
        <v>148</v>
      </c>
      <c r="C829" t="s">
        <v>149</v>
      </c>
      <c r="D829">
        <v>0</v>
      </c>
      <c r="E829">
        <v>0</v>
      </c>
      <c r="F829">
        <v>221</v>
      </c>
      <c r="G829">
        <v>362</v>
      </c>
      <c r="H829">
        <v>272</v>
      </c>
      <c r="I829">
        <v>260</v>
      </c>
      <c r="J829">
        <v>258</v>
      </c>
      <c r="K829">
        <v>262</v>
      </c>
      <c r="L829">
        <v>270</v>
      </c>
      <c r="M829">
        <v>277</v>
      </c>
      <c r="N829">
        <v>273</v>
      </c>
      <c r="O829">
        <v>265</v>
      </c>
      <c r="P829">
        <v>258</v>
      </c>
      <c r="Q829">
        <v>256</v>
      </c>
      <c r="R829">
        <v>257</v>
      </c>
      <c r="S829">
        <v>250</v>
      </c>
      <c r="T829">
        <v>232</v>
      </c>
      <c r="U829">
        <v>225</v>
      </c>
      <c r="V829">
        <v>220</v>
      </c>
      <c r="W829">
        <v>214</v>
      </c>
      <c r="X829">
        <v>207</v>
      </c>
      <c r="Y829">
        <v>200</v>
      </c>
      <c r="Z829">
        <v>196</v>
      </c>
      <c r="AA829">
        <v>191</v>
      </c>
      <c r="AB829">
        <v>187</v>
      </c>
      <c r="AC829">
        <v>183</v>
      </c>
      <c r="AD829">
        <v>180</v>
      </c>
      <c r="AE829">
        <v>176</v>
      </c>
      <c r="AF829">
        <v>174</v>
      </c>
      <c r="AG829">
        <v>171</v>
      </c>
      <c r="AH829">
        <v>168</v>
      </c>
      <c r="AI829">
        <v>167</v>
      </c>
      <c r="AJ829" s="5" t="str">
        <f t="shared" si="12"/>
        <v>Jobs: Real estate activities</v>
      </c>
    </row>
    <row r="830" spans="1:36" ht="15" thickTop="1" thickBot="1" x14ac:dyDescent="0.5">
      <c r="A830" t="s">
        <v>105</v>
      </c>
      <c r="B830" t="s">
        <v>148</v>
      </c>
      <c r="C830" t="s">
        <v>149</v>
      </c>
      <c r="D830">
        <v>0</v>
      </c>
      <c r="E830">
        <v>0</v>
      </c>
      <c r="F830">
        <v>219</v>
      </c>
      <c r="G830">
        <v>350</v>
      </c>
      <c r="H830">
        <v>265</v>
      </c>
      <c r="I830">
        <v>253</v>
      </c>
      <c r="J830">
        <v>255</v>
      </c>
      <c r="K830">
        <v>262</v>
      </c>
      <c r="L830">
        <v>271</v>
      </c>
      <c r="M830">
        <v>280</v>
      </c>
      <c r="N830">
        <v>275</v>
      </c>
      <c r="O830">
        <v>266</v>
      </c>
      <c r="P830">
        <v>258</v>
      </c>
      <c r="Q830">
        <v>257</v>
      </c>
      <c r="R830">
        <v>265</v>
      </c>
      <c r="S830">
        <v>257</v>
      </c>
      <c r="T830">
        <v>236</v>
      </c>
      <c r="U830">
        <v>227</v>
      </c>
      <c r="V830">
        <v>222</v>
      </c>
      <c r="W830">
        <v>217</v>
      </c>
      <c r="X830">
        <v>210</v>
      </c>
      <c r="Y830">
        <v>204</v>
      </c>
      <c r="Z830">
        <v>200</v>
      </c>
      <c r="AA830">
        <v>195</v>
      </c>
      <c r="AB830">
        <v>191</v>
      </c>
      <c r="AC830">
        <v>186</v>
      </c>
      <c r="AD830">
        <v>183</v>
      </c>
      <c r="AE830">
        <v>180</v>
      </c>
      <c r="AF830">
        <v>177</v>
      </c>
      <c r="AG830">
        <v>175</v>
      </c>
      <c r="AH830">
        <v>172</v>
      </c>
      <c r="AI830">
        <v>171</v>
      </c>
      <c r="AJ830" s="5" t="str">
        <f t="shared" si="12"/>
        <v>Jobs: Other business sector services</v>
      </c>
    </row>
    <row r="831" spans="1:36" ht="15" thickTop="1" thickBot="1" x14ac:dyDescent="0.5">
      <c r="A831" t="s">
        <v>106</v>
      </c>
      <c r="B831" t="s">
        <v>148</v>
      </c>
      <c r="C831" t="s">
        <v>149</v>
      </c>
      <c r="D831">
        <v>0</v>
      </c>
      <c r="E831">
        <v>0</v>
      </c>
      <c r="F831">
        <v>608</v>
      </c>
      <c r="G831">
        <v>717</v>
      </c>
      <c r="H831">
        <v>679</v>
      </c>
      <c r="I831">
        <v>668</v>
      </c>
      <c r="J831">
        <v>662</v>
      </c>
      <c r="K831">
        <v>668</v>
      </c>
      <c r="L831">
        <v>677</v>
      </c>
      <c r="M831">
        <v>696</v>
      </c>
      <c r="N831">
        <v>693</v>
      </c>
      <c r="O831">
        <v>689</v>
      </c>
      <c r="P831">
        <v>687</v>
      </c>
      <c r="Q831">
        <v>709</v>
      </c>
      <c r="R831">
        <v>742</v>
      </c>
      <c r="S831">
        <v>730</v>
      </c>
      <c r="T831">
        <v>710</v>
      </c>
      <c r="U831">
        <v>711</v>
      </c>
      <c r="V831">
        <v>711</v>
      </c>
      <c r="W831">
        <v>709</v>
      </c>
      <c r="X831">
        <v>717</v>
      </c>
      <c r="Y831">
        <v>721</v>
      </c>
      <c r="Z831">
        <v>722</v>
      </c>
      <c r="AA831">
        <v>723</v>
      </c>
      <c r="AB831">
        <v>726</v>
      </c>
      <c r="AC831">
        <v>727</v>
      </c>
      <c r="AD831">
        <v>729</v>
      </c>
      <c r="AE831">
        <v>731</v>
      </c>
      <c r="AF831">
        <v>736</v>
      </c>
      <c r="AG831">
        <v>738</v>
      </c>
      <c r="AH831">
        <v>741</v>
      </c>
      <c r="AI831">
        <v>746</v>
      </c>
      <c r="AJ831" s="5" t="str">
        <f t="shared" si="12"/>
        <v>Jobs: Public administration and defence; compulsory social security</v>
      </c>
    </row>
    <row r="832" spans="1:36" ht="15" thickTop="1" thickBot="1" x14ac:dyDescent="0.5">
      <c r="A832" t="s">
        <v>107</v>
      </c>
      <c r="B832" t="s">
        <v>148</v>
      </c>
      <c r="C832" t="s">
        <v>149</v>
      </c>
      <c r="D832">
        <v>0</v>
      </c>
      <c r="E832">
        <v>0</v>
      </c>
      <c r="F832">
        <v>540</v>
      </c>
      <c r="G832">
        <v>773</v>
      </c>
      <c r="H832">
        <v>618</v>
      </c>
      <c r="I832">
        <v>602</v>
      </c>
      <c r="J832">
        <v>605</v>
      </c>
      <c r="K832">
        <v>623</v>
      </c>
      <c r="L832">
        <v>646</v>
      </c>
      <c r="M832">
        <v>669</v>
      </c>
      <c r="N832">
        <v>668</v>
      </c>
      <c r="O832">
        <v>656</v>
      </c>
      <c r="P832">
        <v>647</v>
      </c>
      <c r="Q832">
        <v>651</v>
      </c>
      <c r="R832">
        <v>665</v>
      </c>
      <c r="S832">
        <v>652</v>
      </c>
      <c r="T832">
        <v>617</v>
      </c>
      <c r="U832">
        <v>606</v>
      </c>
      <c r="V832">
        <v>601</v>
      </c>
      <c r="W832">
        <v>593</v>
      </c>
      <c r="X832">
        <v>585</v>
      </c>
      <c r="Y832">
        <v>577</v>
      </c>
      <c r="Z832">
        <v>572</v>
      </c>
      <c r="AA832">
        <v>565</v>
      </c>
      <c r="AB832">
        <v>561</v>
      </c>
      <c r="AC832">
        <v>556</v>
      </c>
      <c r="AD832">
        <v>552</v>
      </c>
      <c r="AE832">
        <v>548</v>
      </c>
      <c r="AF832">
        <v>546</v>
      </c>
      <c r="AG832">
        <v>544</v>
      </c>
      <c r="AH832">
        <v>541</v>
      </c>
      <c r="AI832">
        <v>542</v>
      </c>
      <c r="AJ832" s="5" t="str">
        <f t="shared" si="12"/>
        <v>Jobs: Education</v>
      </c>
    </row>
    <row r="833" spans="1:36" ht="15" thickTop="1" thickBot="1" x14ac:dyDescent="0.5">
      <c r="A833" t="s">
        <v>108</v>
      </c>
      <c r="B833" t="s">
        <v>148</v>
      </c>
      <c r="C833" t="s">
        <v>149</v>
      </c>
      <c r="D833">
        <v>0</v>
      </c>
      <c r="E833">
        <v>0</v>
      </c>
      <c r="F833">
        <v>1166</v>
      </c>
      <c r="G833">
        <v>1785</v>
      </c>
      <c r="H833">
        <v>1351</v>
      </c>
      <c r="I833">
        <v>1310</v>
      </c>
      <c r="J833">
        <v>1322</v>
      </c>
      <c r="K833">
        <v>1368</v>
      </c>
      <c r="L833">
        <v>1431</v>
      </c>
      <c r="M833">
        <v>1486</v>
      </c>
      <c r="N833">
        <v>1483</v>
      </c>
      <c r="O833">
        <v>1451</v>
      </c>
      <c r="P833">
        <v>1424</v>
      </c>
      <c r="Q833">
        <v>1424</v>
      </c>
      <c r="R833">
        <v>1447</v>
      </c>
      <c r="S833">
        <v>1419</v>
      </c>
      <c r="T833">
        <v>1325</v>
      </c>
      <c r="U833">
        <v>1292</v>
      </c>
      <c r="V833">
        <v>1275</v>
      </c>
      <c r="W833">
        <v>1253</v>
      </c>
      <c r="X833">
        <v>1223</v>
      </c>
      <c r="Y833">
        <v>1197</v>
      </c>
      <c r="Z833">
        <v>1183</v>
      </c>
      <c r="AA833">
        <v>1162</v>
      </c>
      <c r="AB833">
        <v>1147</v>
      </c>
      <c r="AC833">
        <v>1131</v>
      </c>
      <c r="AD833">
        <v>1117</v>
      </c>
      <c r="AE833">
        <v>1106</v>
      </c>
      <c r="AF833">
        <v>1096</v>
      </c>
      <c r="AG833">
        <v>1086</v>
      </c>
      <c r="AH833">
        <v>1076</v>
      </c>
      <c r="AI833">
        <v>1075</v>
      </c>
      <c r="AJ833" s="5" t="str">
        <f t="shared" si="12"/>
        <v>Jobs: Human health and social work</v>
      </c>
    </row>
    <row r="834" spans="1:36" ht="15" thickTop="1" thickBot="1" x14ac:dyDescent="0.5">
      <c r="A834" t="s">
        <v>109</v>
      </c>
      <c r="B834" t="s">
        <v>148</v>
      </c>
      <c r="C834" t="s">
        <v>149</v>
      </c>
      <c r="D834">
        <v>0</v>
      </c>
      <c r="E834">
        <v>0</v>
      </c>
      <c r="F834">
        <v>407</v>
      </c>
      <c r="G834">
        <v>646</v>
      </c>
      <c r="H834">
        <v>489</v>
      </c>
      <c r="I834">
        <v>473</v>
      </c>
      <c r="J834">
        <v>476</v>
      </c>
      <c r="K834">
        <v>492</v>
      </c>
      <c r="L834">
        <v>513</v>
      </c>
      <c r="M834">
        <v>533</v>
      </c>
      <c r="N834">
        <v>533</v>
      </c>
      <c r="O834">
        <v>521</v>
      </c>
      <c r="P834">
        <v>511</v>
      </c>
      <c r="Q834">
        <v>512</v>
      </c>
      <c r="R834">
        <v>519</v>
      </c>
      <c r="S834">
        <v>510</v>
      </c>
      <c r="T834">
        <v>476</v>
      </c>
      <c r="U834">
        <v>464</v>
      </c>
      <c r="V834">
        <v>458</v>
      </c>
      <c r="W834">
        <v>449</v>
      </c>
      <c r="X834">
        <v>439</v>
      </c>
      <c r="Y834">
        <v>430</v>
      </c>
      <c r="Z834">
        <v>425</v>
      </c>
      <c r="AA834">
        <v>418</v>
      </c>
      <c r="AB834">
        <v>411</v>
      </c>
      <c r="AC834">
        <v>406</v>
      </c>
      <c r="AD834">
        <v>400</v>
      </c>
      <c r="AE834">
        <v>396</v>
      </c>
      <c r="AF834">
        <v>393</v>
      </c>
      <c r="AG834">
        <v>390</v>
      </c>
      <c r="AH834">
        <v>386</v>
      </c>
      <c r="AI834">
        <v>386</v>
      </c>
      <c r="AJ834" s="5" t="str">
        <f t="shared" si="12"/>
        <v>Jobs: Arts, entertainment, recreation and other service activities</v>
      </c>
    </row>
    <row r="835" spans="1:36" ht="15" thickTop="1" thickBot="1" x14ac:dyDescent="0.5">
      <c r="A835" t="s">
        <v>110</v>
      </c>
      <c r="B835" t="s">
        <v>148</v>
      </c>
      <c r="C835" t="s">
        <v>149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 s="5" t="str">
        <f t="shared" si="12"/>
        <v>Jobs: Private households with employed persons</v>
      </c>
    </row>
    <row r="836" spans="1:36" ht="15" thickTop="1" thickBot="1" x14ac:dyDescent="0.5">
      <c r="A836" t="s">
        <v>111</v>
      </c>
      <c r="B836" t="s">
        <v>148</v>
      </c>
      <c r="C836" t="s">
        <v>149</v>
      </c>
      <c r="D836">
        <v>0</v>
      </c>
      <c r="E836">
        <v>0</v>
      </c>
      <c r="F836">
        <v>-0.37085000000000001</v>
      </c>
      <c r="G836">
        <v>0.32169700000000001</v>
      </c>
      <c r="H836">
        <v>0.15742800000000001</v>
      </c>
      <c r="I836">
        <v>0.116234</v>
      </c>
      <c r="J836">
        <v>8.6151599999999995E-2</v>
      </c>
      <c r="K836">
        <v>3.5295199999999999E-2</v>
      </c>
      <c r="L836">
        <v>1.7837100000000002E-2</v>
      </c>
      <c r="M836">
        <v>-4.2140900000000002E-3</v>
      </c>
      <c r="N836">
        <v>1.8686000000000001E-2</v>
      </c>
      <c r="O836">
        <v>1.15424E-2</v>
      </c>
      <c r="P836">
        <v>2.49032E-2</v>
      </c>
      <c r="Q836">
        <v>2.4679900000000001E-2</v>
      </c>
      <c r="R836">
        <v>-4.5999400000000003E-2</v>
      </c>
      <c r="S836">
        <v>-3.0406299999999999E-3</v>
      </c>
      <c r="T836">
        <v>-1.3840699999999999E-2</v>
      </c>
      <c r="U836">
        <v>-3.6910100000000001E-2</v>
      </c>
      <c r="V836">
        <v>-6.1280300000000003E-2</v>
      </c>
      <c r="W836">
        <v>-7.1470699999999998E-2</v>
      </c>
      <c r="X836">
        <v>-7.7103900000000003E-2</v>
      </c>
      <c r="Y836">
        <v>-0.10303</v>
      </c>
      <c r="Z836">
        <v>-0.103159</v>
      </c>
      <c r="AA836">
        <v>-0.11258700000000001</v>
      </c>
      <c r="AB836">
        <v>-0.124237</v>
      </c>
      <c r="AC836">
        <v>-0.12642700000000001</v>
      </c>
      <c r="AD836">
        <v>-0.132743</v>
      </c>
      <c r="AE836">
        <v>-0.14114399999999999</v>
      </c>
      <c r="AF836">
        <v>-0.14019799999999999</v>
      </c>
      <c r="AG836">
        <v>-0.15032599999999999</v>
      </c>
      <c r="AH836">
        <v>-0.15489800000000001</v>
      </c>
      <c r="AI836">
        <v>-0.14967800000000001</v>
      </c>
      <c r="AJ836" s="5" t="str">
        <f t="shared" si="12"/>
        <v>Output Change in GDP</v>
      </c>
    </row>
    <row r="837" spans="1:36" ht="15" thickTop="1" thickBot="1" x14ac:dyDescent="0.5">
      <c r="A837" t="s">
        <v>112</v>
      </c>
      <c r="B837" t="s">
        <v>148</v>
      </c>
      <c r="C837" t="s">
        <v>149</v>
      </c>
      <c r="D837">
        <v>91.29</v>
      </c>
      <c r="E837">
        <v>90.5321</v>
      </c>
      <c r="F837">
        <v>91.506200000000007</v>
      </c>
      <c r="G837">
        <v>87.979900000000001</v>
      </c>
      <c r="H837">
        <v>88.319400000000002</v>
      </c>
      <c r="I837">
        <v>87.178299999999993</v>
      </c>
      <c r="J837">
        <v>87.283699999999996</v>
      </c>
      <c r="K837">
        <v>87.912199999999999</v>
      </c>
      <c r="L837">
        <v>88.308599999999998</v>
      </c>
      <c r="M837">
        <v>87.834000000000003</v>
      </c>
      <c r="N837">
        <v>87.700100000000006</v>
      </c>
      <c r="O837">
        <v>87.2941</v>
      </c>
      <c r="P837">
        <v>86.379900000000006</v>
      </c>
      <c r="Q837">
        <v>85.485600000000005</v>
      </c>
      <c r="R837">
        <v>84.381799999999998</v>
      </c>
      <c r="S837">
        <v>83.438100000000006</v>
      </c>
      <c r="T837">
        <v>82.798100000000005</v>
      </c>
      <c r="U837">
        <v>82.107699999999994</v>
      </c>
      <c r="V837">
        <v>81.476100000000002</v>
      </c>
      <c r="W837">
        <v>80.983699999999999</v>
      </c>
      <c r="X837">
        <v>80.505700000000004</v>
      </c>
      <c r="Y837">
        <v>80.163700000000006</v>
      </c>
      <c r="Z837">
        <v>79.823400000000007</v>
      </c>
      <c r="AA837">
        <v>79.570999999999998</v>
      </c>
      <c r="AB837">
        <v>79.404499999999999</v>
      </c>
      <c r="AC837">
        <v>79.313100000000006</v>
      </c>
      <c r="AD837">
        <v>79.402000000000001</v>
      </c>
      <c r="AE837">
        <v>79.431100000000001</v>
      </c>
      <c r="AF837">
        <v>79.646199999999993</v>
      </c>
      <c r="AG837">
        <v>79.857299999999995</v>
      </c>
      <c r="AH837">
        <v>80.081999999999994</v>
      </c>
      <c r="AI837">
        <v>80.261099999999999</v>
      </c>
      <c r="AJ837" s="5" t="str">
        <f t="shared" si="12"/>
        <v>Output Total CO2e Emissions</v>
      </c>
    </row>
    <row r="838" spans="1:36" ht="15" thickTop="1" thickBot="1" x14ac:dyDescent="0.5">
      <c r="A838" t="s">
        <v>75</v>
      </c>
      <c r="B838" t="s">
        <v>150</v>
      </c>
      <c r="C838" t="s">
        <v>151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 s="5" t="str">
        <f t="shared" si="12"/>
        <v>Jobs: Agriculture, forestry and fishing</v>
      </c>
    </row>
    <row r="839" spans="1:36" ht="15" thickTop="1" thickBot="1" x14ac:dyDescent="0.5">
      <c r="A839" t="s">
        <v>76</v>
      </c>
      <c r="B839" t="s">
        <v>150</v>
      </c>
      <c r="C839" t="s">
        <v>151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 s="5" t="str">
        <f t="shared" si="12"/>
        <v>Jobs: Mining and extraction of energy producing products</v>
      </c>
    </row>
    <row r="840" spans="1:36" ht="15" thickTop="1" thickBot="1" x14ac:dyDescent="0.5">
      <c r="A840" t="s">
        <v>77</v>
      </c>
      <c r="B840" t="s">
        <v>150</v>
      </c>
      <c r="C840" t="s">
        <v>151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 s="5" t="str">
        <f t="shared" si="12"/>
        <v>Jobs: Mining and quarrying of non-energy producing products</v>
      </c>
    </row>
    <row r="841" spans="1:36" ht="15" thickTop="1" thickBot="1" x14ac:dyDescent="0.5">
      <c r="A841" t="s">
        <v>78</v>
      </c>
      <c r="B841" t="s">
        <v>150</v>
      </c>
      <c r="C841" t="s">
        <v>151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 s="5" t="str">
        <f t="shared" si="12"/>
        <v>Jobs: Mining support service activities</v>
      </c>
    </row>
    <row r="842" spans="1:36" ht="15" thickTop="1" thickBot="1" x14ac:dyDescent="0.5">
      <c r="A842" t="s">
        <v>79</v>
      </c>
      <c r="B842" t="s">
        <v>150</v>
      </c>
      <c r="C842" t="s">
        <v>151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 s="5" t="str">
        <f t="shared" si="12"/>
        <v>Jobs: Food products, beverages and tobacco</v>
      </c>
    </row>
    <row r="843" spans="1:36" ht="15" thickTop="1" thickBot="1" x14ac:dyDescent="0.5">
      <c r="A843" t="s">
        <v>80</v>
      </c>
      <c r="B843" t="s">
        <v>150</v>
      </c>
      <c r="C843" t="s">
        <v>151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 s="5" t="str">
        <f t="shared" si="12"/>
        <v>Jobs: Textiles, wearing apparel, leather and related products</v>
      </c>
    </row>
    <row r="844" spans="1:36" ht="15" thickTop="1" thickBot="1" x14ac:dyDescent="0.5">
      <c r="A844" t="s">
        <v>81</v>
      </c>
      <c r="B844" t="s">
        <v>150</v>
      </c>
      <c r="C844" t="s">
        <v>151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 s="5" t="str">
        <f t="shared" si="12"/>
        <v>Jobs: Wood and of products of wood and cork (except furniture)</v>
      </c>
    </row>
    <row r="845" spans="1:36" ht="15" thickTop="1" thickBot="1" x14ac:dyDescent="0.5">
      <c r="A845" t="s">
        <v>82</v>
      </c>
      <c r="B845" t="s">
        <v>150</v>
      </c>
      <c r="C845" t="s">
        <v>151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 s="5" t="str">
        <f t="shared" si="12"/>
        <v>Jobs: Paper products and printing</v>
      </c>
    </row>
    <row r="846" spans="1:36" ht="15" thickTop="1" thickBot="1" x14ac:dyDescent="0.5">
      <c r="A846" t="s">
        <v>83</v>
      </c>
      <c r="B846" t="s">
        <v>150</v>
      </c>
      <c r="C846" t="s">
        <v>151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 s="5" t="str">
        <f t="shared" si="12"/>
        <v>Jobs: Coke and refined petroleum products</v>
      </c>
    </row>
    <row r="847" spans="1:36" ht="15" thickTop="1" thickBot="1" x14ac:dyDescent="0.5">
      <c r="A847" t="s">
        <v>84</v>
      </c>
      <c r="B847" t="s">
        <v>150</v>
      </c>
      <c r="C847" t="s">
        <v>151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 s="5" t="str">
        <f t="shared" si="12"/>
        <v>Jobs: Chemicals and pharmaceutical products</v>
      </c>
    </row>
    <row r="848" spans="1:36" ht="15" thickTop="1" thickBot="1" x14ac:dyDescent="0.5">
      <c r="A848" t="s">
        <v>85</v>
      </c>
      <c r="B848" t="s">
        <v>150</v>
      </c>
      <c r="C848" t="s">
        <v>151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 s="5" t="str">
        <f t="shared" si="12"/>
        <v>Jobs: Rubber and plastics products</v>
      </c>
    </row>
    <row r="849" spans="1:36" ht="15" thickTop="1" thickBot="1" x14ac:dyDescent="0.5">
      <c r="A849" t="s">
        <v>86</v>
      </c>
      <c r="B849" t="s">
        <v>150</v>
      </c>
      <c r="C849" t="s">
        <v>151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 s="5" t="str">
        <f t="shared" si="12"/>
        <v>Jobs: Other non-metallic mineral products</v>
      </c>
    </row>
    <row r="850" spans="1:36" ht="15" thickTop="1" thickBot="1" x14ac:dyDescent="0.5">
      <c r="A850" t="s">
        <v>87</v>
      </c>
      <c r="B850" t="s">
        <v>150</v>
      </c>
      <c r="C850" t="s">
        <v>151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 s="5" t="str">
        <f t="shared" si="12"/>
        <v>Jobs: Manufacture of basic metals</v>
      </c>
    </row>
    <row r="851" spans="1:36" ht="15" thickTop="1" thickBot="1" x14ac:dyDescent="0.5">
      <c r="A851" t="s">
        <v>88</v>
      </c>
      <c r="B851" t="s">
        <v>150</v>
      </c>
      <c r="C851" t="s">
        <v>151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 s="5" t="str">
        <f t="shared" si="12"/>
        <v>Jobs: Fabricated metal products, except machinery and equipment</v>
      </c>
    </row>
    <row r="852" spans="1:36" ht="15" thickTop="1" thickBot="1" x14ac:dyDescent="0.5">
      <c r="A852" t="s">
        <v>89</v>
      </c>
      <c r="B852" t="s">
        <v>150</v>
      </c>
      <c r="C852" t="s">
        <v>151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 s="5" t="str">
        <f t="shared" si="12"/>
        <v>Jobs: Computer, electronic and optical products</v>
      </c>
    </row>
    <row r="853" spans="1:36" ht="15" thickTop="1" thickBot="1" x14ac:dyDescent="0.5">
      <c r="A853" t="s">
        <v>90</v>
      </c>
      <c r="B853" t="s">
        <v>150</v>
      </c>
      <c r="C853" t="s">
        <v>151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 s="5" t="str">
        <f t="shared" si="12"/>
        <v>Jobs: Electrical equipment</v>
      </c>
    </row>
    <row r="854" spans="1:36" ht="15" thickTop="1" thickBot="1" x14ac:dyDescent="0.5">
      <c r="A854" t="s">
        <v>91</v>
      </c>
      <c r="B854" t="s">
        <v>150</v>
      </c>
      <c r="C854" t="s">
        <v>151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 s="5" t="str">
        <f t="shared" si="12"/>
        <v>Jobs: Machinery and equipment n.e.c.</v>
      </c>
    </row>
    <row r="855" spans="1:36" ht="15" thickTop="1" thickBot="1" x14ac:dyDescent="0.5">
      <c r="A855" t="s">
        <v>92</v>
      </c>
      <c r="B855" t="s">
        <v>150</v>
      </c>
      <c r="C855" t="s">
        <v>151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 s="5" t="str">
        <f t="shared" si="12"/>
        <v>Jobs: Motor vehicles, trailers and semi-trailers</v>
      </c>
    </row>
    <row r="856" spans="1:36" ht="15" thickTop="1" thickBot="1" x14ac:dyDescent="0.5">
      <c r="A856" t="s">
        <v>93</v>
      </c>
      <c r="B856" t="s">
        <v>150</v>
      </c>
      <c r="C856" t="s">
        <v>151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 s="5" t="str">
        <f t="shared" si="12"/>
        <v>Jobs: Other transport equipment</v>
      </c>
    </row>
    <row r="857" spans="1:36" ht="15" thickTop="1" thickBot="1" x14ac:dyDescent="0.5">
      <c r="A857" t="s">
        <v>94</v>
      </c>
      <c r="B857" t="s">
        <v>150</v>
      </c>
      <c r="C857" t="s">
        <v>151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 s="5" t="str">
        <f t="shared" si="12"/>
        <v>Jobs: Other manufacturing; repair and installation of machinery and equipment</v>
      </c>
    </row>
    <row r="858" spans="1:36" ht="15" thickTop="1" thickBot="1" x14ac:dyDescent="0.5">
      <c r="A858" t="s">
        <v>95</v>
      </c>
      <c r="B858" t="s">
        <v>150</v>
      </c>
      <c r="C858" t="s">
        <v>151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 s="5" t="str">
        <f t="shared" si="12"/>
        <v>Jobs: Electricity, gas, water supply, sewerage, waste and remediation services</v>
      </c>
    </row>
    <row r="859" spans="1:36" ht="15" thickTop="1" thickBot="1" x14ac:dyDescent="0.5">
      <c r="A859" t="s">
        <v>96</v>
      </c>
      <c r="B859" t="s">
        <v>150</v>
      </c>
      <c r="C859" t="s">
        <v>151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 s="5" t="str">
        <f t="shared" si="12"/>
        <v>Jobs: Construction</v>
      </c>
    </row>
    <row r="860" spans="1:36" ht="15" thickTop="1" thickBot="1" x14ac:dyDescent="0.5">
      <c r="A860" t="s">
        <v>97</v>
      </c>
      <c r="B860" t="s">
        <v>150</v>
      </c>
      <c r="C860" t="s">
        <v>151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 s="5" t="str">
        <f t="shared" si="12"/>
        <v>Jobs: Wholesale and retail trade; repair of motor vehicles</v>
      </c>
    </row>
    <row r="861" spans="1:36" ht="15" thickTop="1" thickBot="1" x14ac:dyDescent="0.5">
      <c r="A861" t="s">
        <v>98</v>
      </c>
      <c r="B861" t="s">
        <v>150</v>
      </c>
      <c r="C861" t="s">
        <v>151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 s="5" t="str">
        <f t="shared" si="12"/>
        <v>Jobs: Transportation and storage</v>
      </c>
    </row>
    <row r="862" spans="1:36" ht="15" thickTop="1" thickBot="1" x14ac:dyDescent="0.5">
      <c r="A862" t="s">
        <v>99</v>
      </c>
      <c r="B862" t="s">
        <v>150</v>
      </c>
      <c r="C862" t="s">
        <v>151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 s="5" t="str">
        <f t="shared" si="12"/>
        <v>Jobs: Accomodation and food services</v>
      </c>
    </row>
    <row r="863" spans="1:36" ht="15" thickTop="1" thickBot="1" x14ac:dyDescent="0.5">
      <c r="A863" t="s">
        <v>100</v>
      </c>
      <c r="B863" t="s">
        <v>150</v>
      </c>
      <c r="C863" t="s">
        <v>151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 s="5" t="str">
        <f t="shared" si="12"/>
        <v>Jobs: Publishing, audiovisual and broadcasting activities</v>
      </c>
    </row>
    <row r="864" spans="1:36" ht="15" thickTop="1" thickBot="1" x14ac:dyDescent="0.5">
      <c r="A864" t="s">
        <v>101</v>
      </c>
      <c r="B864" t="s">
        <v>150</v>
      </c>
      <c r="C864" t="s">
        <v>151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 s="5" t="str">
        <f t="shared" si="12"/>
        <v>Jobs: Telecommunications</v>
      </c>
    </row>
    <row r="865" spans="1:36" ht="15" thickTop="1" thickBot="1" x14ac:dyDescent="0.5">
      <c r="A865" t="s">
        <v>102</v>
      </c>
      <c r="B865" t="s">
        <v>150</v>
      </c>
      <c r="C865" t="s">
        <v>151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 s="5" t="str">
        <f t="shared" si="12"/>
        <v>Jobs: IT and other information services</v>
      </c>
    </row>
    <row r="866" spans="1:36" ht="15" thickTop="1" thickBot="1" x14ac:dyDescent="0.5">
      <c r="A866" t="s">
        <v>103</v>
      </c>
      <c r="B866" t="s">
        <v>150</v>
      </c>
      <c r="C866" t="s">
        <v>151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 s="5" t="str">
        <f t="shared" si="12"/>
        <v>Jobs: Financial and insurance activities</v>
      </c>
    </row>
    <row r="867" spans="1:36" ht="15" thickTop="1" thickBot="1" x14ac:dyDescent="0.5">
      <c r="A867" t="s">
        <v>104</v>
      </c>
      <c r="B867" t="s">
        <v>150</v>
      </c>
      <c r="C867" t="s">
        <v>151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 s="5" t="str">
        <f t="shared" si="12"/>
        <v>Jobs: Real estate activities</v>
      </c>
    </row>
    <row r="868" spans="1:36" ht="15" thickTop="1" thickBot="1" x14ac:dyDescent="0.5">
      <c r="A868" t="s">
        <v>105</v>
      </c>
      <c r="B868" t="s">
        <v>150</v>
      </c>
      <c r="C868" t="s">
        <v>151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 s="5" t="str">
        <f t="shared" si="12"/>
        <v>Jobs: Other business sector services</v>
      </c>
    </row>
    <row r="869" spans="1:36" ht="15" thickTop="1" thickBot="1" x14ac:dyDescent="0.5">
      <c r="A869" t="s">
        <v>106</v>
      </c>
      <c r="B869" t="s">
        <v>150</v>
      </c>
      <c r="C869" t="s">
        <v>151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 s="5" t="str">
        <f t="shared" si="12"/>
        <v>Jobs: Public administration and defence; compulsory social security</v>
      </c>
    </row>
    <row r="870" spans="1:36" ht="15" thickTop="1" thickBot="1" x14ac:dyDescent="0.5">
      <c r="A870" t="s">
        <v>107</v>
      </c>
      <c r="B870" t="s">
        <v>150</v>
      </c>
      <c r="C870" t="s">
        <v>151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 s="5" t="str">
        <f t="shared" si="12"/>
        <v>Jobs: Education</v>
      </c>
    </row>
    <row r="871" spans="1:36" ht="15" thickTop="1" thickBot="1" x14ac:dyDescent="0.5">
      <c r="A871" t="s">
        <v>108</v>
      </c>
      <c r="B871" t="s">
        <v>150</v>
      </c>
      <c r="C871" t="s">
        <v>151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 s="5" t="str">
        <f t="shared" si="12"/>
        <v>Jobs: Human health and social work</v>
      </c>
    </row>
    <row r="872" spans="1:36" ht="15" thickTop="1" thickBot="1" x14ac:dyDescent="0.5">
      <c r="A872" t="s">
        <v>109</v>
      </c>
      <c r="B872" t="s">
        <v>150</v>
      </c>
      <c r="C872" t="s">
        <v>151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 s="5" t="str">
        <f t="shared" si="12"/>
        <v>Jobs: Arts, entertainment, recreation and other service activities</v>
      </c>
    </row>
    <row r="873" spans="1:36" ht="15" thickTop="1" thickBot="1" x14ac:dyDescent="0.5">
      <c r="A873" t="s">
        <v>110</v>
      </c>
      <c r="B873" t="s">
        <v>150</v>
      </c>
      <c r="C873" t="s">
        <v>151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 s="5" t="str">
        <f t="shared" ref="AJ873:AJ936" si="13">AJ835</f>
        <v>Jobs: Private households with employed persons</v>
      </c>
    </row>
    <row r="874" spans="1:36" ht="15" thickTop="1" thickBot="1" x14ac:dyDescent="0.5">
      <c r="A874" t="s">
        <v>111</v>
      </c>
      <c r="B874" t="s">
        <v>150</v>
      </c>
      <c r="C874" t="s">
        <v>151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 s="5" t="str">
        <f t="shared" si="13"/>
        <v>Output Change in GDP</v>
      </c>
    </row>
    <row r="875" spans="1:36" ht="15" thickTop="1" thickBot="1" x14ac:dyDescent="0.5">
      <c r="A875" t="s">
        <v>112</v>
      </c>
      <c r="B875" t="s">
        <v>150</v>
      </c>
      <c r="C875" t="s">
        <v>151</v>
      </c>
      <c r="D875">
        <v>91.29</v>
      </c>
      <c r="E875">
        <v>90.5321</v>
      </c>
      <c r="F875">
        <v>98.0518</v>
      </c>
      <c r="G875">
        <v>96.939700000000002</v>
      </c>
      <c r="H875">
        <v>97.990399999999994</v>
      </c>
      <c r="I875">
        <v>98.046599999999998</v>
      </c>
      <c r="J875">
        <v>100.773</v>
      </c>
      <c r="K875">
        <v>103.283</v>
      </c>
      <c r="L875">
        <v>104.26</v>
      </c>
      <c r="M875">
        <v>103.922</v>
      </c>
      <c r="N875">
        <v>103.724</v>
      </c>
      <c r="O875">
        <v>102.815</v>
      </c>
      <c r="P875">
        <v>102.081</v>
      </c>
      <c r="Q875">
        <v>101.91</v>
      </c>
      <c r="R875">
        <v>101.36</v>
      </c>
      <c r="S875">
        <v>100.738</v>
      </c>
      <c r="T875">
        <v>100.182</v>
      </c>
      <c r="U875">
        <v>99.458299999999994</v>
      </c>
      <c r="V875">
        <v>98.843999999999994</v>
      </c>
      <c r="W875">
        <v>98.446600000000004</v>
      </c>
      <c r="X875">
        <v>98.057000000000002</v>
      </c>
      <c r="Y875">
        <v>97.712400000000002</v>
      </c>
      <c r="Z875">
        <v>97.325599999999994</v>
      </c>
      <c r="AA875">
        <v>97.084800000000001</v>
      </c>
      <c r="AB875">
        <v>96.933599999999998</v>
      </c>
      <c r="AC875">
        <v>96.890500000000003</v>
      </c>
      <c r="AD875">
        <v>97.004599999999996</v>
      </c>
      <c r="AE875">
        <v>97.138499999999993</v>
      </c>
      <c r="AF875">
        <v>97.481200000000001</v>
      </c>
      <c r="AG875">
        <v>97.743600000000001</v>
      </c>
      <c r="AH875">
        <v>97.978099999999998</v>
      </c>
      <c r="AI875">
        <v>98.2774</v>
      </c>
      <c r="AJ875" s="5" t="str">
        <f t="shared" si="13"/>
        <v>Output Total CO2e Emissions</v>
      </c>
    </row>
    <row r="876" spans="1:36" ht="15" thickTop="1" thickBot="1" x14ac:dyDescent="0.5">
      <c r="A876" t="s">
        <v>75</v>
      </c>
      <c r="B876" t="s">
        <v>152</v>
      </c>
      <c r="C876" t="s">
        <v>153</v>
      </c>
      <c r="D876">
        <v>0</v>
      </c>
      <c r="E876">
        <v>0</v>
      </c>
      <c r="F876">
        <v>27</v>
      </c>
      <c r="G876">
        <v>-54</v>
      </c>
      <c r="H876">
        <v>-54</v>
      </c>
      <c r="I876">
        <v>-52</v>
      </c>
      <c r="J876">
        <v>-55</v>
      </c>
      <c r="K876">
        <v>-53</v>
      </c>
      <c r="L876">
        <v>-48</v>
      </c>
      <c r="M876">
        <v>-46</v>
      </c>
      <c r="N876">
        <v>-48</v>
      </c>
      <c r="O876">
        <v>-46</v>
      </c>
      <c r="P876">
        <v>-46</v>
      </c>
      <c r="Q876">
        <v>-45</v>
      </c>
      <c r="R876">
        <v>-44</v>
      </c>
      <c r="S876">
        <v>-50</v>
      </c>
      <c r="T876">
        <v>-29</v>
      </c>
      <c r="U876">
        <v>-30</v>
      </c>
      <c r="V876">
        <v>-34</v>
      </c>
      <c r="W876">
        <v>-36</v>
      </c>
      <c r="X876">
        <v>-33</v>
      </c>
      <c r="Y876">
        <v>-35</v>
      </c>
      <c r="Z876">
        <v>-35</v>
      </c>
      <c r="AA876">
        <v>-34</v>
      </c>
      <c r="AB876">
        <v>-32</v>
      </c>
      <c r="AC876">
        <v>-32</v>
      </c>
      <c r="AD876">
        <v>-31</v>
      </c>
      <c r="AE876">
        <v>-31</v>
      </c>
      <c r="AF876">
        <v>-30</v>
      </c>
      <c r="AG876">
        <v>-29</v>
      </c>
      <c r="AH876">
        <v>-29</v>
      </c>
      <c r="AI876">
        <v>-28</v>
      </c>
      <c r="AJ876" s="5" t="str">
        <f t="shared" si="13"/>
        <v>Jobs: Agriculture, forestry and fishing</v>
      </c>
    </row>
    <row r="877" spans="1:36" ht="15" thickTop="1" thickBot="1" x14ac:dyDescent="0.5">
      <c r="A877" t="s">
        <v>76</v>
      </c>
      <c r="B877" t="s">
        <v>152</v>
      </c>
      <c r="C877" t="s">
        <v>153</v>
      </c>
      <c r="D877">
        <v>0</v>
      </c>
      <c r="E877">
        <v>0</v>
      </c>
      <c r="F877">
        <v>-145</v>
      </c>
      <c r="G877">
        <v>-26</v>
      </c>
      <c r="H877">
        <v>-43</v>
      </c>
      <c r="I877">
        <v>-37</v>
      </c>
      <c r="J877">
        <v>-36</v>
      </c>
      <c r="K877">
        <v>-36</v>
      </c>
      <c r="L877">
        <v>-40</v>
      </c>
      <c r="M877">
        <v>-41</v>
      </c>
      <c r="N877">
        <v>-40</v>
      </c>
      <c r="O877">
        <v>-39</v>
      </c>
      <c r="P877">
        <v>-39</v>
      </c>
      <c r="Q877">
        <v>-39</v>
      </c>
      <c r="R877">
        <v>-58</v>
      </c>
      <c r="S877">
        <v>-12</v>
      </c>
      <c r="T877">
        <v>-39</v>
      </c>
      <c r="U877">
        <v>-55</v>
      </c>
      <c r="V877">
        <v>-49</v>
      </c>
      <c r="W877">
        <v>-44</v>
      </c>
      <c r="X877">
        <v>-48</v>
      </c>
      <c r="Y877">
        <v>-50</v>
      </c>
      <c r="Z877">
        <v>-50</v>
      </c>
      <c r="AA877">
        <v>-50</v>
      </c>
      <c r="AB877">
        <v>-50</v>
      </c>
      <c r="AC877">
        <v>-51</v>
      </c>
      <c r="AD877">
        <v>-51</v>
      </c>
      <c r="AE877">
        <v>-52</v>
      </c>
      <c r="AF877">
        <v>-50</v>
      </c>
      <c r="AG877">
        <v>-51</v>
      </c>
      <c r="AH877">
        <v>-51</v>
      </c>
      <c r="AI877">
        <v>-51</v>
      </c>
      <c r="AJ877" s="5" t="str">
        <f t="shared" si="13"/>
        <v>Jobs: Mining and extraction of energy producing products</v>
      </c>
    </row>
    <row r="878" spans="1:36" ht="15" thickTop="1" thickBot="1" x14ac:dyDescent="0.5">
      <c r="A878" t="s">
        <v>77</v>
      </c>
      <c r="B878" t="s">
        <v>152</v>
      </c>
      <c r="C878" t="s">
        <v>153</v>
      </c>
      <c r="D878">
        <v>0</v>
      </c>
      <c r="E878">
        <v>0</v>
      </c>
      <c r="F878">
        <v>0</v>
      </c>
      <c r="G878">
        <v>-4</v>
      </c>
      <c r="H878">
        <v>-7</v>
      </c>
      <c r="I878">
        <v>-7</v>
      </c>
      <c r="J878">
        <v>-7</v>
      </c>
      <c r="K878">
        <v>-7</v>
      </c>
      <c r="L878">
        <v>-6</v>
      </c>
      <c r="M878">
        <v>-6</v>
      </c>
      <c r="N878">
        <v>-6</v>
      </c>
      <c r="O878">
        <v>-6</v>
      </c>
      <c r="P878">
        <v>-6</v>
      </c>
      <c r="Q878">
        <v>-5</v>
      </c>
      <c r="R878">
        <v>-6</v>
      </c>
      <c r="S878">
        <v>-6</v>
      </c>
      <c r="T878">
        <v>-4</v>
      </c>
      <c r="U878">
        <v>-4</v>
      </c>
      <c r="V878">
        <v>-5</v>
      </c>
      <c r="W878">
        <v>-6</v>
      </c>
      <c r="X878">
        <v>-6</v>
      </c>
      <c r="Y878">
        <v>-5</v>
      </c>
      <c r="Z878">
        <v>-5</v>
      </c>
      <c r="AA878">
        <v>-5</v>
      </c>
      <c r="AB878">
        <v>-5</v>
      </c>
      <c r="AC878">
        <v>-5</v>
      </c>
      <c r="AD878">
        <v>-5</v>
      </c>
      <c r="AE878">
        <v>-5</v>
      </c>
      <c r="AF878">
        <v>-5</v>
      </c>
      <c r="AG878">
        <v>-5</v>
      </c>
      <c r="AH878">
        <v>-5</v>
      </c>
      <c r="AI878">
        <v>-5</v>
      </c>
      <c r="AJ878" s="5" t="str">
        <f t="shared" si="13"/>
        <v>Jobs: Mining and quarrying of non-energy producing products</v>
      </c>
    </row>
    <row r="879" spans="1:36" ht="15" thickTop="1" thickBot="1" x14ac:dyDescent="0.5">
      <c r="A879" t="s">
        <v>78</v>
      </c>
      <c r="B879" t="s">
        <v>152</v>
      </c>
      <c r="C879" t="s">
        <v>153</v>
      </c>
      <c r="D879">
        <v>0</v>
      </c>
      <c r="E879">
        <v>0</v>
      </c>
      <c r="F879">
        <v>-43</v>
      </c>
      <c r="G879">
        <v>0</v>
      </c>
      <c r="H879">
        <v>-10</v>
      </c>
      <c r="I879">
        <v>-7</v>
      </c>
      <c r="J879">
        <v>-7</v>
      </c>
      <c r="K879">
        <v>-7</v>
      </c>
      <c r="L879">
        <v>-8</v>
      </c>
      <c r="M879">
        <v>-8</v>
      </c>
      <c r="N879">
        <v>-8</v>
      </c>
      <c r="O879">
        <v>-8</v>
      </c>
      <c r="P879">
        <v>-9</v>
      </c>
      <c r="Q879">
        <v>-9</v>
      </c>
      <c r="R879">
        <v>-15</v>
      </c>
      <c r="S879">
        <v>0</v>
      </c>
      <c r="T879">
        <v>-10</v>
      </c>
      <c r="U879">
        <v>-14</v>
      </c>
      <c r="V879">
        <v>-12</v>
      </c>
      <c r="W879">
        <v>-10</v>
      </c>
      <c r="X879">
        <v>-12</v>
      </c>
      <c r="Y879">
        <v>-13</v>
      </c>
      <c r="Z879">
        <v>-12</v>
      </c>
      <c r="AA879">
        <v>-13</v>
      </c>
      <c r="AB879">
        <v>-13</v>
      </c>
      <c r="AC879">
        <v>-14</v>
      </c>
      <c r="AD879">
        <v>-14</v>
      </c>
      <c r="AE879">
        <v>-14</v>
      </c>
      <c r="AF879">
        <v>-14</v>
      </c>
      <c r="AG879">
        <v>-14</v>
      </c>
      <c r="AH879">
        <v>-14</v>
      </c>
      <c r="AI879">
        <v>-14</v>
      </c>
      <c r="AJ879" s="5" t="str">
        <f t="shared" si="13"/>
        <v>Jobs: Mining support service activities</v>
      </c>
    </row>
    <row r="880" spans="1:36" ht="15" thickTop="1" thickBot="1" x14ac:dyDescent="0.5">
      <c r="A880" t="s">
        <v>79</v>
      </c>
      <c r="B880" t="s">
        <v>152</v>
      </c>
      <c r="C880" t="s">
        <v>153</v>
      </c>
      <c r="D880">
        <v>0</v>
      </c>
      <c r="E880">
        <v>0</v>
      </c>
      <c r="F880">
        <v>66</v>
      </c>
      <c r="G880">
        <v>41</v>
      </c>
      <c r="H880">
        <v>-12</v>
      </c>
      <c r="I880">
        <v>3</v>
      </c>
      <c r="J880">
        <v>-2</v>
      </c>
      <c r="K880">
        <v>0</v>
      </c>
      <c r="L880">
        <v>2</v>
      </c>
      <c r="M880">
        <v>4</v>
      </c>
      <c r="N880">
        <v>5</v>
      </c>
      <c r="O880">
        <v>4</v>
      </c>
      <c r="P880">
        <v>3</v>
      </c>
      <c r="Q880">
        <v>4</v>
      </c>
      <c r="R880">
        <v>4</v>
      </c>
      <c r="S880">
        <v>-2</v>
      </c>
      <c r="T880">
        <v>5</v>
      </c>
      <c r="U880">
        <v>15</v>
      </c>
      <c r="V880">
        <v>11</v>
      </c>
      <c r="W880">
        <v>7</v>
      </c>
      <c r="X880">
        <v>6</v>
      </c>
      <c r="Y880">
        <v>6</v>
      </c>
      <c r="Z880">
        <v>8</v>
      </c>
      <c r="AA880">
        <v>6</v>
      </c>
      <c r="AB880">
        <v>6</v>
      </c>
      <c r="AC880">
        <v>4</v>
      </c>
      <c r="AD880">
        <v>6</v>
      </c>
      <c r="AE880">
        <v>5</v>
      </c>
      <c r="AF880">
        <v>5</v>
      </c>
      <c r="AG880">
        <v>3</v>
      </c>
      <c r="AH880">
        <v>5</v>
      </c>
      <c r="AI880">
        <v>4</v>
      </c>
      <c r="AJ880" s="5" t="str">
        <f t="shared" si="13"/>
        <v>Jobs: Food products, beverages and tobacco</v>
      </c>
    </row>
    <row r="881" spans="1:36" ht="15" thickTop="1" thickBot="1" x14ac:dyDescent="0.5">
      <c r="A881" t="s">
        <v>80</v>
      </c>
      <c r="B881" t="s">
        <v>152</v>
      </c>
      <c r="C881" t="s">
        <v>153</v>
      </c>
      <c r="D881">
        <v>0</v>
      </c>
      <c r="E881">
        <v>0</v>
      </c>
      <c r="F881">
        <v>31</v>
      </c>
      <c r="G881">
        <v>31</v>
      </c>
      <c r="H881">
        <v>12</v>
      </c>
      <c r="I881">
        <v>17</v>
      </c>
      <c r="J881">
        <v>13</v>
      </c>
      <c r="K881">
        <v>13</v>
      </c>
      <c r="L881">
        <v>14</v>
      </c>
      <c r="M881">
        <v>13</v>
      </c>
      <c r="N881">
        <v>14</v>
      </c>
      <c r="O881">
        <v>13</v>
      </c>
      <c r="P881">
        <v>12</v>
      </c>
      <c r="Q881">
        <v>12</v>
      </c>
      <c r="R881">
        <v>10</v>
      </c>
      <c r="S881">
        <v>8</v>
      </c>
      <c r="T881">
        <v>8</v>
      </c>
      <c r="U881">
        <v>12</v>
      </c>
      <c r="V881">
        <v>11</v>
      </c>
      <c r="W881">
        <v>9</v>
      </c>
      <c r="X881">
        <v>7</v>
      </c>
      <c r="Y881">
        <v>7</v>
      </c>
      <c r="Z881">
        <v>8</v>
      </c>
      <c r="AA881">
        <v>7</v>
      </c>
      <c r="AB881">
        <v>7</v>
      </c>
      <c r="AC881">
        <v>6</v>
      </c>
      <c r="AD881">
        <v>6</v>
      </c>
      <c r="AE881">
        <v>5</v>
      </c>
      <c r="AF881">
        <v>5</v>
      </c>
      <c r="AG881">
        <v>4</v>
      </c>
      <c r="AH881">
        <v>6</v>
      </c>
      <c r="AI881">
        <v>5</v>
      </c>
      <c r="AJ881" s="5" t="str">
        <f t="shared" si="13"/>
        <v>Jobs: Textiles, wearing apparel, leather and related products</v>
      </c>
    </row>
    <row r="882" spans="1:36" ht="15" thickTop="1" thickBot="1" x14ac:dyDescent="0.5">
      <c r="A882" t="s">
        <v>81</v>
      </c>
      <c r="B882" t="s">
        <v>152</v>
      </c>
      <c r="C882" t="s">
        <v>153</v>
      </c>
      <c r="D882">
        <v>0</v>
      </c>
      <c r="E882">
        <v>0</v>
      </c>
      <c r="F882">
        <v>25</v>
      </c>
      <c r="G882">
        <v>16</v>
      </c>
      <c r="H882">
        <v>-4</v>
      </c>
      <c r="I882">
        <v>1</v>
      </c>
      <c r="J882">
        <v>-1</v>
      </c>
      <c r="K882">
        <v>0</v>
      </c>
      <c r="L882">
        <v>0</v>
      </c>
      <c r="M882">
        <v>1</v>
      </c>
      <c r="N882">
        <v>1</v>
      </c>
      <c r="O882">
        <v>0</v>
      </c>
      <c r="P882">
        <v>1</v>
      </c>
      <c r="Q882">
        <v>0</v>
      </c>
      <c r="R882">
        <v>0</v>
      </c>
      <c r="S882">
        <v>-3</v>
      </c>
      <c r="T882">
        <v>1</v>
      </c>
      <c r="U882">
        <v>5</v>
      </c>
      <c r="V882">
        <v>2</v>
      </c>
      <c r="W882">
        <v>1</v>
      </c>
      <c r="X882">
        <v>1</v>
      </c>
      <c r="Y882">
        <v>0</v>
      </c>
      <c r="Z882">
        <v>0</v>
      </c>
      <c r="AA882">
        <v>-1</v>
      </c>
      <c r="AB882">
        <v>0</v>
      </c>
      <c r="AC882">
        <v>0</v>
      </c>
      <c r="AD882">
        <v>0</v>
      </c>
      <c r="AE882">
        <v>-1</v>
      </c>
      <c r="AF882">
        <v>0</v>
      </c>
      <c r="AG882">
        <v>0</v>
      </c>
      <c r="AH882">
        <v>-1</v>
      </c>
      <c r="AI882">
        <v>-1</v>
      </c>
      <c r="AJ882" s="5" t="str">
        <f t="shared" si="13"/>
        <v>Jobs: Wood and of products of wood and cork (except furniture)</v>
      </c>
    </row>
    <row r="883" spans="1:36" ht="15" thickTop="1" thickBot="1" x14ac:dyDescent="0.5">
      <c r="A883" t="s">
        <v>82</v>
      </c>
      <c r="B883" t="s">
        <v>152</v>
      </c>
      <c r="C883" t="s">
        <v>153</v>
      </c>
      <c r="D883">
        <v>0</v>
      </c>
      <c r="E883">
        <v>0</v>
      </c>
      <c r="F883">
        <v>19</v>
      </c>
      <c r="G883">
        <v>6</v>
      </c>
      <c r="H883">
        <v>-14</v>
      </c>
      <c r="I883">
        <v>-8</v>
      </c>
      <c r="J883">
        <v>-10</v>
      </c>
      <c r="K883">
        <v>-10</v>
      </c>
      <c r="L883">
        <v>-8</v>
      </c>
      <c r="M883">
        <v>-7</v>
      </c>
      <c r="N883">
        <v>-7</v>
      </c>
      <c r="O883">
        <v>-7</v>
      </c>
      <c r="P883">
        <v>-7</v>
      </c>
      <c r="Q883">
        <v>-7</v>
      </c>
      <c r="R883">
        <v>-8</v>
      </c>
      <c r="S883">
        <v>-8</v>
      </c>
      <c r="T883">
        <v>-5</v>
      </c>
      <c r="U883">
        <v>-2</v>
      </c>
      <c r="V883">
        <v>-4</v>
      </c>
      <c r="W883">
        <v>-5</v>
      </c>
      <c r="X883">
        <v>-4</v>
      </c>
      <c r="Y883">
        <v>-6</v>
      </c>
      <c r="Z883">
        <v>-5</v>
      </c>
      <c r="AA883">
        <v>-6</v>
      </c>
      <c r="AB883">
        <v>-5</v>
      </c>
      <c r="AC883">
        <v>-6</v>
      </c>
      <c r="AD883">
        <v>-5</v>
      </c>
      <c r="AE883">
        <v>-5</v>
      </c>
      <c r="AF883">
        <v>-5</v>
      </c>
      <c r="AG883">
        <v>-5</v>
      </c>
      <c r="AH883">
        <v>-5</v>
      </c>
      <c r="AI883">
        <v>-5</v>
      </c>
      <c r="AJ883" s="5" t="str">
        <f t="shared" si="13"/>
        <v>Jobs: Paper products and printing</v>
      </c>
    </row>
    <row r="884" spans="1:36" ht="15" thickTop="1" thickBot="1" x14ac:dyDescent="0.5">
      <c r="A884" t="s">
        <v>83</v>
      </c>
      <c r="B884" t="s">
        <v>152</v>
      </c>
      <c r="C884" t="s">
        <v>153</v>
      </c>
      <c r="D884">
        <v>0</v>
      </c>
      <c r="E884">
        <v>0</v>
      </c>
      <c r="F884">
        <v>-19</v>
      </c>
      <c r="G884">
        <v>4</v>
      </c>
      <c r="H884">
        <v>-2</v>
      </c>
      <c r="I884">
        <v>0</v>
      </c>
      <c r="J884">
        <v>-1</v>
      </c>
      <c r="K884">
        <v>-1</v>
      </c>
      <c r="L884">
        <v>-1</v>
      </c>
      <c r="M884">
        <v>-1</v>
      </c>
      <c r="N884">
        <v>-1</v>
      </c>
      <c r="O884">
        <v>-1</v>
      </c>
      <c r="P884">
        <v>-2</v>
      </c>
      <c r="Q884">
        <v>-1</v>
      </c>
      <c r="R884">
        <v>-3</v>
      </c>
      <c r="S884">
        <v>2</v>
      </c>
      <c r="T884">
        <v>-2</v>
      </c>
      <c r="U884">
        <v>-3</v>
      </c>
      <c r="V884">
        <v>-2</v>
      </c>
      <c r="W884">
        <v>-2</v>
      </c>
      <c r="X884">
        <v>-3</v>
      </c>
      <c r="Y884">
        <v>-3</v>
      </c>
      <c r="Z884">
        <v>-3</v>
      </c>
      <c r="AA884">
        <v>-2</v>
      </c>
      <c r="AB884">
        <v>-2</v>
      </c>
      <c r="AC884">
        <v>-2</v>
      </c>
      <c r="AD884">
        <v>-2</v>
      </c>
      <c r="AE884">
        <v>-2</v>
      </c>
      <c r="AF884">
        <v>-2</v>
      </c>
      <c r="AG884">
        <v>-3</v>
      </c>
      <c r="AH884">
        <v>-3</v>
      </c>
      <c r="AI884">
        <v>-3</v>
      </c>
      <c r="AJ884" s="5" t="str">
        <f t="shared" si="13"/>
        <v>Jobs: Coke and refined petroleum products</v>
      </c>
    </row>
    <row r="885" spans="1:36" ht="15" thickTop="1" thickBot="1" x14ac:dyDescent="0.5">
      <c r="A885" t="s">
        <v>84</v>
      </c>
      <c r="B885" t="s">
        <v>152</v>
      </c>
      <c r="C885" t="s">
        <v>153</v>
      </c>
      <c r="D885">
        <v>0</v>
      </c>
      <c r="E885">
        <v>0</v>
      </c>
      <c r="F885">
        <v>18</v>
      </c>
      <c r="G885">
        <v>-17</v>
      </c>
      <c r="H885">
        <v>-30</v>
      </c>
      <c r="I885">
        <v>-26</v>
      </c>
      <c r="J885">
        <v>-28</v>
      </c>
      <c r="K885">
        <v>-25</v>
      </c>
      <c r="L885">
        <v>-25</v>
      </c>
      <c r="M885">
        <v>-23</v>
      </c>
      <c r="N885">
        <v>-23</v>
      </c>
      <c r="O885">
        <v>-22</v>
      </c>
      <c r="P885">
        <v>-23</v>
      </c>
      <c r="Q885">
        <v>-21</v>
      </c>
      <c r="R885">
        <v>-21</v>
      </c>
      <c r="S885">
        <v>-22</v>
      </c>
      <c r="T885">
        <v>-14</v>
      </c>
      <c r="U885">
        <v>-11</v>
      </c>
      <c r="V885">
        <v>-15</v>
      </c>
      <c r="W885">
        <v>-17</v>
      </c>
      <c r="X885">
        <v>-15</v>
      </c>
      <c r="Y885">
        <v>-14</v>
      </c>
      <c r="Z885">
        <v>-14</v>
      </c>
      <c r="AA885">
        <v>-14</v>
      </c>
      <c r="AB885">
        <v>-13</v>
      </c>
      <c r="AC885">
        <v>-14</v>
      </c>
      <c r="AD885">
        <v>-13</v>
      </c>
      <c r="AE885">
        <v>-13</v>
      </c>
      <c r="AF885">
        <v>-13</v>
      </c>
      <c r="AG885">
        <v>-13</v>
      </c>
      <c r="AH885">
        <v>-11</v>
      </c>
      <c r="AI885">
        <v>-12</v>
      </c>
      <c r="AJ885" s="5" t="str">
        <f t="shared" si="13"/>
        <v>Jobs: Chemicals and pharmaceutical products</v>
      </c>
    </row>
    <row r="886" spans="1:36" ht="15" thickTop="1" thickBot="1" x14ac:dyDescent="0.5">
      <c r="A886" t="s">
        <v>85</v>
      </c>
      <c r="B886" t="s">
        <v>152</v>
      </c>
      <c r="C886" t="s">
        <v>153</v>
      </c>
      <c r="D886">
        <v>0</v>
      </c>
      <c r="E886">
        <v>0</v>
      </c>
      <c r="F886">
        <v>24</v>
      </c>
      <c r="G886">
        <v>9</v>
      </c>
      <c r="H886">
        <v>-8</v>
      </c>
      <c r="I886">
        <v>-4</v>
      </c>
      <c r="J886">
        <v>-6</v>
      </c>
      <c r="K886">
        <v>-6</v>
      </c>
      <c r="L886">
        <v>-5</v>
      </c>
      <c r="M886">
        <v>-4</v>
      </c>
      <c r="N886">
        <v>-4</v>
      </c>
      <c r="O886">
        <v>-4</v>
      </c>
      <c r="P886">
        <v>-5</v>
      </c>
      <c r="Q886">
        <v>-4</v>
      </c>
      <c r="R886">
        <v>-5</v>
      </c>
      <c r="S886">
        <v>-6</v>
      </c>
      <c r="T886">
        <v>-2</v>
      </c>
      <c r="U886">
        <v>1</v>
      </c>
      <c r="V886">
        <v>-1</v>
      </c>
      <c r="W886">
        <v>-3</v>
      </c>
      <c r="X886">
        <v>-3</v>
      </c>
      <c r="Y886">
        <v>-3</v>
      </c>
      <c r="Z886">
        <v>-3</v>
      </c>
      <c r="AA886">
        <v>-4</v>
      </c>
      <c r="AB886">
        <v>-4</v>
      </c>
      <c r="AC886">
        <v>-5</v>
      </c>
      <c r="AD886">
        <v>-3</v>
      </c>
      <c r="AE886">
        <v>-3</v>
      </c>
      <c r="AF886">
        <v>-3</v>
      </c>
      <c r="AG886">
        <v>-3</v>
      </c>
      <c r="AH886">
        <v>-3</v>
      </c>
      <c r="AI886">
        <v>-4</v>
      </c>
      <c r="AJ886" s="5" t="str">
        <f t="shared" si="13"/>
        <v>Jobs: Rubber and plastics products</v>
      </c>
    </row>
    <row r="887" spans="1:36" ht="15" thickTop="1" thickBot="1" x14ac:dyDescent="0.5">
      <c r="A887" t="s">
        <v>86</v>
      </c>
      <c r="B887" t="s">
        <v>152</v>
      </c>
      <c r="C887" t="s">
        <v>153</v>
      </c>
      <c r="D887">
        <v>0</v>
      </c>
      <c r="E887">
        <v>0</v>
      </c>
      <c r="F887">
        <v>11</v>
      </c>
      <c r="G887">
        <v>12</v>
      </c>
      <c r="H887">
        <v>-2</v>
      </c>
      <c r="I887">
        <v>3</v>
      </c>
      <c r="J887">
        <v>2</v>
      </c>
      <c r="K887">
        <v>1</v>
      </c>
      <c r="L887">
        <v>2</v>
      </c>
      <c r="M887">
        <v>2</v>
      </c>
      <c r="N887">
        <v>2</v>
      </c>
      <c r="O887">
        <v>2</v>
      </c>
      <c r="P887">
        <v>1</v>
      </c>
      <c r="Q887">
        <v>2</v>
      </c>
      <c r="R887">
        <v>0</v>
      </c>
      <c r="S887">
        <v>0</v>
      </c>
      <c r="T887">
        <v>0</v>
      </c>
      <c r="U887">
        <v>3</v>
      </c>
      <c r="V887">
        <v>1</v>
      </c>
      <c r="W887">
        <v>0</v>
      </c>
      <c r="X887">
        <v>1</v>
      </c>
      <c r="Y887">
        <v>1</v>
      </c>
      <c r="Z887">
        <v>0</v>
      </c>
      <c r="AA887">
        <v>0</v>
      </c>
      <c r="AB887">
        <v>0</v>
      </c>
      <c r="AC887">
        <v>-1</v>
      </c>
      <c r="AD887">
        <v>0</v>
      </c>
      <c r="AE887">
        <v>0</v>
      </c>
      <c r="AF887">
        <v>0</v>
      </c>
      <c r="AG887">
        <v>-1</v>
      </c>
      <c r="AH887">
        <v>-1</v>
      </c>
      <c r="AI887">
        <v>0</v>
      </c>
      <c r="AJ887" s="5" t="str">
        <f t="shared" si="13"/>
        <v>Jobs: Other non-metallic mineral products</v>
      </c>
    </row>
    <row r="888" spans="1:36" ht="15" thickTop="1" thickBot="1" x14ac:dyDescent="0.5">
      <c r="A888" t="s">
        <v>87</v>
      </c>
      <c r="B888" t="s">
        <v>152</v>
      </c>
      <c r="C888" t="s">
        <v>153</v>
      </c>
      <c r="D888">
        <v>0</v>
      </c>
      <c r="E888">
        <v>0</v>
      </c>
      <c r="F888">
        <v>-1</v>
      </c>
      <c r="G888">
        <v>8</v>
      </c>
      <c r="H888">
        <v>-4</v>
      </c>
      <c r="I888">
        <v>-3</v>
      </c>
      <c r="J888">
        <v>-3</v>
      </c>
      <c r="K888">
        <v>-3</v>
      </c>
      <c r="L888">
        <v>-2</v>
      </c>
      <c r="M888">
        <v>-3</v>
      </c>
      <c r="N888">
        <v>-3</v>
      </c>
      <c r="O888">
        <v>-3</v>
      </c>
      <c r="P888">
        <v>-3</v>
      </c>
      <c r="Q888">
        <v>-2</v>
      </c>
      <c r="R888">
        <v>-5</v>
      </c>
      <c r="S888">
        <v>-3</v>
      </c>
      <c r="T888">
        <v>-1</v>
      </c>
      <c r="U888">
        <v>-1</v>
      </c>
      <c r="V888">
        <v>-2</v>
      </c>
      <c r="W888">
        <v>-2</v>
      </c>
      <c r="X888">
        <v>-3</v>
      </c>
      <c r="Y888">
        <v>-3</v>
      </c>
      <c r="Z888">
        <v>-3</v>
      </c>
      <c r="AA888">
        <v>-3</v>
      </c>
      <c r="AB888">
        <v>-4</v>
      </c>
      <c r="AC888">
        <v>-3</v>
      </c>
      <c r="AD888">
        <v>-2</v>
      </c>
      <c r="AE888">
        <v>-2</v>
      </c>
      <c r="AF888">
        <v>-3</v>
      </c>
      <c r="AG888">
        <v>-3</v>
      </c>
      <c r="AH888">
        <v>-3</v>
      </c>
      <c r="AI888">
        <v>-3</v>
      </c>
      <c r="AJ888" s="5" t="str">
        <f t="shared" si="13"/>
        <v>Jobs: Manufacture of basic metals</v>
      </c>
    </row>
    <row r="889" spans="1:36" ht="15" thickTop="1" thickBot="1" x14ac:dyDescent="0.5">
      <c r="A889" t="s">
        <v>88</v>
      </c>
      <c r="B889" t="s">
        <v>152</v>
      </c>
      <c r="C889" t="s">
        <v>153</v>
      </c>
      <c r="D889">
        <v>0</v>
      </c>
      <c r="E889">
        <v>0</v>
      </c>
      <c r="F889">
        <v>14</v>
      </c>
      <c r="G889">
        <v>45</v>
      </c>
      <c r="H889">
        <v>-5</v>
      </c>
      <c r="I889">
        <v>4</v>
      </c>
      <c r="J889">
        <v>1</v>
      </c>
      <c r="K889">
        <v>0</v>
      </c>
      <c r="L889">
        <v>1</v>
      </c>
      <c r="M889">
        <v>2</v>
      </c>
      <c r="N889">
        <v>2</v>
      </c>
      <c r="O889">
        <v>2</v>
      </c>
      <c r="P889">
        <v>1</v>
      </c>
      <c r="Q889">
        <v>1</v>
      </c>
      <c r="R889">
        <v>0</v>
      </c>
      <c r="S889">
        <v>-2</v>
      </c>
      <c r="T889">
        <v>-6</v>
      </c>
      <c r="U889">
        <v>3</v>
      </c>
      <c r="V889">
        <v>4</v>
      </c>
      <c r="W889">
        <v>2</v>
      </c>
      <c r="X889">
        <v>1</v>
      </c>
      <c r="Y889">
        <v>2</v>
      </c>
      <c r="Z889">
        <v>2</v>
      </c>
      <c r="AA889">
        <v>2</v>
      </c>
      <c r="AB889">
        <v>1</v>
      </c>
      <c r="AC889">
        <v>1</v>
      </c>
      <c r="AD889">
        <v>2</v>
      </c>
      <c r="AE889">
        <v>0</v>
      </c>
      <c r="AF889">
        <v>1</v>
      </c>
      <c r="AG889">
        <v>0</v>
      </c>
      <c r="AH889">
        <v>1</v>
      </c>
      <c r="AI889">
        <v>0</v>
      </c>
      <c r="AJ889" s="5" t="str">
        <f t="shared" si="13"/>
        <v>Jobs: Fabricated metal products, except machinery and equipment</v>
      </c>
    </row>
    <row r="890" spans="1:36" ht="15" thickTop="1" thickBot="1" x14ac:dyDescent="0.5">
      <c r="A890" t="s">
        <v>89</v>
      </c>
      <c r="B890" t="s">
        <v>152</v>
      </c>
      <c r="C890" t="s">
        <v>153</v>
      </c>
      <c r="D890">
        <v>0</v>
      </c>
      <c r="E890">
        <v>0</v>
      </c>
      <c r="F890">
        <v>10</v>
      </c>
      <c r="G890">
        <v>-6</v>
      </c>
      <c r="H890">
        <v>-13</v>
      </c>
      <c r="I890">
        <v>-12</v>
      </c>
      <c r="J890">
        <v>-12</v>
      </c>
      <c r="K890">
        <v>-11</v>
      </c>
      <c r="L890">
        <v>-11</v>
      </c>
      <c r="M890">
        <v>-10</v>
      </c>
      <c r="N890">
        <v>-9</v>
      </c>
      <c r="O890">
        <v>-9</v>
      </c>
      <c r="P890">
        <v>-9</v>
      </c>
      <c r="Q890">
        <v>-9</v>
      </c>
      <c r="R890">
        <v>-8</v>
      </c>
      <c r="S890">
        <v>-25</v>
      </c>
      <c r="T890">
        <v>-21</v>
      </c>
      <c r="U890">
        <v>-11</v>
      </c>
      <c r="V890">
        <v>-11</v>
      </c>
      <c r="W890">
        <v>-12</v>
      </c>
      <c r="X890">
        <v>-12</v>
      </c>
      <c r="Y890">
        <v>-10</v>
      </c>
      <c r="Z890">
        <v>-9</v>
      </c>
      <c r="AA890">
        <v>-9</v>
      </c>
      <c r="AB890">
        <v>-8</v>
      </c>
      <c r="AC890">
        <v>-8</v>
      </c>
      <c r="AD890">
        <v>-7</v>
      </c>
      <c r="AE890">
        <v>-6</v>
      </c>
      <c r="AF890">
        <v>-7</v>
      </c>
      <c r="AG890">
        <v>-7</v>
      </c>
      <c r="AH890">
        <v>-6</v>
      </c>
      <c r="AI890">
        <v>-6</v>
      </c>
      <c r="AJ890" s="5" t="str">
        <f t="shared" si="13"/>
        <v>Jobs: Computer, electronic and optical products</v>
      </c>
    </row>
    <row r="891" spans="1:36" ht="15" thickTop="1" thickBot="1" x14ac:dyDescent="0.5">
      <c r="A891" t="s">
        <v>90</v>
      </c>
      <c r="B891" t="s">
        <v>152</v>
      </c>
      <c r="C891" t="s">
        <v>153</v>
      </c>
      <c r="D891">
        <v>0</v>
      </c>
      <c r="E891">
        <v>0</v>
      </c>
      <c r="F891">
        <v>18</v>
      </c>
      <c r="G891">
        <v>27</v>
      </c>
      <c r="H891">
        <v>7</v>
      </c>
      <c r="I891">
        <v>10</v>
      </c>
      <c r="J891">
        <v>8</v>
      </c>
      <c r="K891">
        <v>8</v>
      </c>
      <c r="L891">
        <v>8</v>
      </c>
      <c r="M891">
        <v>8</v>
      </c>
      <c r="N891">
        <v>8</v>
      </c>
      <c r="O891">
        <v>8</v>
      </c>
      <c r="P891">
        <v>7</v>
      </c>
      <c r="Q891">
        <v>7</v>
      </c>
      <c r="R891">
        <v>6</v>
      </c>
      <c r="S891">
        <v>-7</v>
      </c>
      <c r="T891">
        <v>-7</v>
      </c>
      <c r="U891">
        <v>3</v>
      </c>
      <c r="V891">
        <v>3</v>
      </c>
      <c r="W891">
        <v>1</v>
      </c>
      <c r="X891">
        <v>1</v>
      </c>
      <c r="Y891">
        <v>2</v>
      </c>
      <c r="Z891">
        <v>2</v>
      </c>
      <c r="AA891">
        <v>2</v>
      </c>
      <c r="AB891">
        <v>3</v>
      </c>
      <c r="AC891">
        <v>2</v>
      </c>
      <c r="AD891">
        <v>3</v>
      </c>
      <c r="AE891">
        <v>3</v>
      </c>
      <c r="AF891">
        <v>3</v>
      </c>
      <c r="AG891">
        <v>2</v>
      </c>
      <c r="AH891">
        <v>3</v>
      </c>
      <c r="AI891">
        <v>3</v>
      </c>
      <c r="AJ891" s="5" t="str">
        <f t="shared" si="13"/>
        <v>Jobs: Electrical equipment</v>
      </c>
    </row>
    <row r="892" spans="1:36" ht="15" thickTop="1" thickBot="1" x14ac:dyDescent="0.5">
      <c r="A892" t="s">
        <v>91</v>
      </c>
      <c r="B892" t="s">
        <v>152</v>
      </c>
      <c r="C892" t="s">
        <v>153</v>
      </c>
      <c r="D892">
        <v>0</v>
      </c>
      <c r="E892">
        <v>0</v>
      </c>
      <c r="F892">
        <v>20</v>
      </c>
      <c r="G892">
        <v>29</v>
      </c>
      <c r="H892">
        <v>-2</v>
      </c>
      <c r="I892">
        <v>3</v>
      </c>
      <c r="J892">
        <v>1</v>
      </c>
      <c r="K892">
        <v>2</v>
      </c>
      <c r="L892">
        <v>2</v>
      </c>
      <c r="M892">
        <v>3</v>
      </c>
      <c r="N892">
        <v>3</v>
      </c>
      <c r="O892">
        <v>2</v>
      </c>
      <c r="P892">
        <v>2</v>
      </c>
      <c r="Q892">
        <v>2</v>
      </c>
      <c r="R892">
        <v>2</v>
      </c>
      <c r="S892">
        <v>-18</v>
      </c>
      <c r="T892">
        <v>-16</v>
      </c>
      <c r="U892">
        <v>-5</v>
      </c>
      <c r="V892">
        <v>-4</v>
      </c>
      <c r="W892">
        <v>-4</v>
      </c>
      <c r="X892">
        <v>-4</v>
      </c>
      <c r="Y892">
        <v>-2</v>
      </c>
      <c r="Z892">
        <v>-2</v>
      </c>
      <c r="AA892">
        <v>-1</v>
      </c>
      <c r="AB892">
        <v>0</v>
      </c>
      <c r="AC892">
        <v>-1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 s="5" t="str">
        <f t="shared" si="13"/>
        <v>Jobs: Machinery and equipment n.e.c.</v>
      </c>
    </row>
    <row r="893" spans="1:36" ht="15" thickTop="1" thickBot="1" x14ac:dyDescent="0.5">
      <c r="A893" t="s">
        <v>92</v>
      </c>
      <c r="B893" t="s">
        <v>152</v>
      </c>
      <c r="C893" t="s">
        <v>153</v>
      </c>
      <c r="D893">
        <v>0</v>
      </c>
      <c r="E893">
        <v>0</v>
      </c>
      <c r="F893">
        <v>26</v>
      </c>
      <c r="G893">
        <v>-12</v>
      </c>
      <c r="H893">
        <v>-21</v>
      </c>
      <c r="I893">
        <v>-21</v>
      </c>
      <c r="J893">
        <v>-23</v>
      </c>
      <c r="K893">
        <v>-22</v>
      </c>
      <c r="L893">
        <v>-21</v>
      </c>
      <c r="M893">
        <v>-21</v>
      </c>
      <c r="N893">
        <v>-22</v>
      </c>
      <c r="O893">
        <v>-22</v>
      </c>
      <c r="P893">
        <v>-23</v>
      </c>
      <c r="Q893">
        <v>-22</v>
      </c>
      <c r="R893">
        <v>-22</v>
      </c>
      <c r="S893">
        <v>-26</v>
      </c>
      <c r="T893">
        <v>-16</v>
      </c>
      <c r="U893">
        <v>-13</v>
      </c>
      <c r="V893">
        <v>-17</v>
      </c>
      <c r="W893">
        <v>-16</v>
      </c>
      <c r="X893">
        <v>-16</v>
      </c>
      <c r="Y893">
        <v>-17</v>
      </c>
      <c r="Z893">
        <v>-18</v>
      </c>
      <c r="AA893">
        <v>-16</v>
      </c>
      <c r="AB893">
        <v>-16</v>
      </c>
      <c r="AC893">
        <v>-16</v>
      </c>
      <c r="AD893">
        <v>-16</v>
      </c>
      <c r="AE893">
        <v>-16</v>
      </c>
      <c r="AF893">
        <v>-16</v>
      </c>
      <c r="AG893">
        <v>-14</v>
      </c>
      <c r="AH893">
        <v>-16</v>
      </c>
      <c r="AI893">
        <v>-15</v>
      </c>
      <c r="AJ893" s="5" t="str">
        <f t="shared" si="13"/>
        <v>Jobs: Motor vehicles, trailers and semi-trailers</v>
      </c>
    </row>
    <row r="894" spans="1:36" ht="15" thickTop="1" thickBot="1" x14ac:dyDescent="0.5">
      <c r="A894" t="s">
        <v>93</v>
      </c>
      <c r="B894" t="s">
        <v>152</v>
      </c>
      <c r="C894" t="s">
        <v>153</v>
      </c>
      <c r="D894">
        <v>0</v>
      </c>
      <c r="E894">
        <v>0</v>
      </c>
      <c r="F894">
        <v>21</v>
      </c>
      <c r="G894">
        <v>3</v>
      </c>
      <c r="H894">
        <v>-18</v>
      </c>
      <c r="I894">
        <v>-14</v>
      </c>
      <c r="J894">
        <v>-15</v>
      </c>
      <c r="K894">
        <v>-14</v>
      </c>
      <c r="L894">
        <v>-13</v>
      </c>
      <c r="M894">
        <v>-12</v>
      </c>
      <c r="N894">
        <v>-11</v>
      </c>
      <c r="O894">
        <v>-11</v>
      </c>
      <c r="P894">
        <v>-10</v>
      </c>
      <c r="Q894">
        <v>-11</v>
      </c>
      <c r="R894">
        <v>-11</v>
      </c>
      <c r="S894">
        <v>-12</v>
      </c>
      <c r="T894">
        <v>-8</v>
      </c>
      <c r="U894">
        <v>-3</v>
      </c>
      <c r="V894">
        <v>-6</v>
      </c>
      <c r="W894">
        <v>-8</v>
      </c>
      <c r="X894">
        <v>-7</v>
      </c>
      <c r="Y894">
        <v>-7</v>
      </c>
      <c r="Z894">
        <v>-8</v>
      </c>
      <c r="AA894">
        <v>-8</v>
      </c>
      <c r="AB894">
        <v>-6</v>
      </c>
      <c r="AC894">
        <v>-7</v>
      </c>
      <c r="AD894">
        <v>-6</v>
      </c>
      <c r="AE894">
        <v>-6</v>
      </c>
      <c r="AF894">
        <v>-7</v>
      </c>
      <c r="AG894">
        <v>-7</v>
      </c>
      <c r="AH894">
        <v>-6</v>
      </c>
      <c r="AI894">
        <v>-6</v>
      </c>
      <c r="AJ894" s="5" t="str">
        <f t="shared" si="13"/>
        <v>Jobs: Other transport equipment</v>
      </c>
    </row>
    <row r="895" spans="1:36" ht="15" thickTop="1" thickBot="1" x14ac:dyDescent="0.5">
      <c r="A895" t="s">
        <v>94</v>
      </c>
      <c r="B895" t="s">
        <v>152</v>
      </c>
      <c r="C895" t="s">
        <v>153</v>
      </c>
      <c r="D895">
        <v>0</v>
      </c>
      <c r="E895">
        <v>0</v>
      </c>
      <c r="F895">
        <v>26</v>
      </c>
      <c r="G895">
        <v>37</v>
      </c>
      <c r="H895">
        <v>8</v>
      </c>
      <c r="I895">
        <v>13</v>
      </c>
      <c r="J895">
        <v>10</v>
      </c>
      <c r="K895">
        <v>11</v>
      </c>
      <c r="L895">
        <v>10</v>
      </c>
      <c r="M895">
        <v>11</v>
      </c>
      <c r="N895">
        <v>10</v>
      </c>
      <c r="O895">
        <v>11</v>
      </c>
      <c r="P895">
        <v>10</v>
      </c>
      <c r="Q895">
        <v>9</v>
      </c>
      <c r="R895">
        <v>9</v>
      </c>
      <c r="S895">
        <v>-2</v>
      </c>
      <c r="T895">
        <v>-1</v>
      </c>
      <c r="U895">
        <v>6</v>
      </c>
      <c r="V895">
        <v>7</v>
      </c>
      <c r="W895">
        <v>6</v>
      </c>
      <c r="X895">
        <v>5</v>
      </c>
      <c r="Y895">
        <v>6</v>
      </c>
      <c r="Z895">
        <v>6</v>
      </c>
      <c r="AA895">
        <v>5</v>
      </c>
      <c r="AB895">
        <v>6</v>
      </c>
      <c r="AC895">
        <v>5</v>
      </c>
      <c r="AD895">
        <v>5</v>
      </c>
      <c r="AE895">
        <v>4</v>
      </c>
      <c r="AF895">
        <v>5</v>
      </c>
      <c r="AG895">
        <v>5</v>
      </c>
      <c r="AH895">
        <v>4</v>
      </c>
      <c r="AI895">
        <v>4</v>
      </c>
      <c r="AJ895" s="5" t="str">
        <f t="shared" si="13"/>
        <v>Jobs: Other manufacturing; repair and installation of machinery and equipment</v>
      </c>
    </row>
    <row r="896" spans="1:36" ht="15" thickTop="1" thickBot="1" x14ac:dyDescent="0.5">
      <c r="A896" t="s">
        <v>95</v>
      </c>
      <c r="B896" t="s">
        <v>152</v>
      </c>
      <c r="C896" t="s">
        <v>153</v>
      </c>
      <c r="D896">
        <v>0</v>
      </c>
      <c r="E896">
        <v>0</v>
      </c>
      <c r="F896">
        <v>-422</v>
      </c>
      <c r="G896">
        <v>-71</v>
      </c>
      <c r="H896">
        <v>-125</v>
      </c>
      <c r="I896">
        <v>-107</v>
      </c>
      <c r="J896">
        <v>-104</v>
      </c>
      <c r="K896">
        <v>-106</v>
      </c>
      <c r="L896">
        <v>-117</v>
      </c>
      <c r="M896">
        <v>-119</v>
      </c>
      <c r="N896">
        <v>-117</v>
      </c>
      <c r="O896">
        <v>-115</v>
      </c>
      <c r="P896">
        <v>-115</v>
      </c>
      <c r="Q896">
        <v>-114</v>
      </c>
      <c r="R896">
        <v>-164</v>
      </c>
      <c r="S896">
        <v>-30</v>
      </c>
      <c r="T896">
        <v>-112</v>
      </c>
      <c r="U896">
        <v>-156</v>
      </c>
      <c r="V896">
        <v>-138</v>
      </c>
      <c r="W896">
        <v>-127</v>
      </c>
      <c r="X896">
        <v>-137</v>
      </c>
      <c r="Y896">
        <v>-143</v>
      </c>
      <c r="Z896">
        <v>-141</v>
      </c>
      <c r="AA896">
        <v>-142</v>
      </c>
      <c r="AB896">
        <v>-143</v>
      </c>
      <c r="AC896">
        <v>-144</v>
      </c>
      <c r="AD896">
        <v>-147</v>
      </c>
      <c r="AE896">
        <v>-148</v>
      </c>
      <c r="AF896">
        <v>-143</v>
      </c>
      <c r="AG896">
        <v>-146</v>
      </c>
      <c r="AH896">
        <v>-145</v>
      </c>
      <c r="AI896">
        <v>-145</v>
      </c>
      <c r="AJ896" s="5" t="str">
        <f t="shared" si="13"/>
        <v>Jobs: Electricity, gas, water supply, sewerage, waste and remediation services</v>
      </c>
    </row>
    <row r="897" spans="1:36" ht="15" thickTop="1" thickBot="1" x14ac:dyDescent="0.5">
      <c r="A897" t="s">
        <v>96</v>
      </c>
      <c r="B897" t="s">
        <v>152</v>
      </c>
      <c r="C897" t="s">
        <v>153</v>
      </c>
      <c r="D897">
        <v>0</v>
      </c>
      <c r="E897">
        <v>0</v>
      </c>
      <c r="F897">
        <v>1774</v>
      </c>
      <c r="G897">
        <v>1325</v>
      </c>
      <c r="H897">
        <v>1250</v>
      </c>
      <c r="I897">
        <v>1307</v>
      </c>
      <c r="J897">
        <v>1313</v>
      </c>
      <c r="K897">
        <v>1351</v>
      </c>
      <c r="L897">
        <v>1390</v>
      </c>
      <c r="M897">
        <v>1426</v>
      </c>
      <c r="N897">
        <v>1460</v>
      </c>
      <c r="O897">
        <v>1485</v>
      </c>
      <c r="P897">
        <v>1509</v>
      </c>
      <c r="Q897">
        <v>1543</v>
      </c>
      <c r="R897">
        <v>1595</v>
      </c>
      <c r="S897">
        <v>1491</v>
      </c>
      <c r="T897">
        <v>1701</v>
      </c>
      <c r="U897">
        <v>1801</v>
      </c>
      <c r="V897">
        <v>1772</v>
      </c>
      <c r="W897">
        <v>1767</v>
      </c>
      <c r="X897">
        <v>1820</v>
      </c>
      <c r="Y897">
        <v>1869</v>
      </c>
      <c r="Z897">
        <v>1904</v>
      </c>
      <c r="AA897">
        <v>1931</v>
      </c>
      <c r="AB897">
        <v>1973</v>
      </c>
      <c r="AC897">
        <v>1993</v>
      </c>
      <c r="AD897">
        <v>2056</v>
      </c>
      <c r="AE897">
        <v>2076</v>
      </c>
      <c r="AF897">
        <v>2120</v>
      </c>
      <c r="AG897">
        <v>2143</v>
      </c>
      <c r="AH897">
        <v>2214</v>
      </c>
      <c r="AI897">
        <v>2244</v>
      </c>
      <c r="AJ897" s="5" t="str">
        <f t="shared" si="13"/>
        <v>Jobs: Construction</v>
      </c>
    </row>
    <row r="898" spans="1:36" ht="15" thickTop="1" thickBot="1" x14ac:dyDescent="0.5">
      <c r="A898" t="s">
        <v>97</v>
      </c>
      <c r="B898" t="s">
        <v>152</v>
      </c>
      <c r="C898" t="s">
        <v>153</v>
      </c>
      <c r="D898">
        <v>0</v>
      </c>
      <c r="E898">
        <v>0</v>
      </c>
      <c r="F898">
        <v>353</v>
      </c>
      <c r="G898">
        <v>445</v>
      </c>
      <c r="H898">
        <v>292</v>
      </c>
      <c r="I898">
        <v>318</v>
      </c>
      <c r="J898">
        <v>303</v>
      </c>
      <c r="K898">
        <v>299</v>
      </c>
      <c r="L898">
        <v>298</v>
      </c>
      <c r="M898">
        <v>299</v>
      </c>
      <c r="N898">
        <v>294</v>
      </c>
      <c r="O898">
        <v>289</v>
      </c>
      <c r="P898">
        <v>283</v>
      </c>
      <c r="Q898">
        <v>276</v>
      </c>
      <c r="R898">
        <v>263</v>
      </c>
      <c r="S898">
        <v>227</v>
      </c>
      <c r="T898">
        <v>214</v>
      </c>
      <c r="U898">
        <v>259</v>
      </c>
      <c r="V898">
        <v>256</v>
      </c>
      <c r="W898">
        <v>242</v>
      </c>
      <c r="X898">
        <v>223</v>
      </c>
      <c r="Y898">
        <v>213</v>
      </c>
      <c r="Z898">
        <v>211</v>
      </c>
      <c r="AA898">
        <v>207</v>
      </c>
      <c r="AB898">
        <v>205</v>
      </c>
      <c r="AC898">
        <v>199</v>
      </c>
      <c r="AD898">
        <v>198</v>
      </c>
      <c r="AE898">
        <v>195</v>
      </c>
      <c r="AF898">
        <v>193</v>
      </c>
      <c r="AG898">
        <v>189</v>
      </c>
      <c r="AH898">
        <v>187</v>
      </c>
      <c r="AI898">
        <v>187</v>
      </c>
      <c r="AJ898" s="5" t="str">
        <f t="shared" si="13"/>
        <v>Jobs: Wholesale and retail trade; repair of motor vehicles</v>
      </c>
    </row>
    <row r="899" spans="1:36" ht="15" thickTop="1" thickBot="1" x14ac:dyDescent="0.5">
      <c r="A899" t="s">
        <v>98</v>
      </c>
      <c r="B899" t="s">
        <v>152</v>
      </c>
      <c r="C899" t="s">
        <v>153</v>
      </c>
      <c r="D899">
        <v>0</v>
      </c>
      <c r="E899">
        <v>0</v>
      </c>
      <c r="F899">
        <v>100</v>
      </c>
      <c r="G899">
        <v>130</v>
      </c>
      <c r="H899">
        <v>86</v>
      </c>
      <c r="I899">
        <v>95</v>
      </c>
      <c r="J899">
        <v>91</v>
      </c>
      <c r="K899">
        <v>90</v>
      </c>
      <c r="L899">
        <v>91</v>
      </c>
      <c r="M899">
        <v>92</v>
      </c>
      <c r="N899">
        <v>91</v>
      </c>
      <c r="O899">
        <v>90</v>
      </c>
      <c r="P899">
        <v>89</v>
      </c>
      <c r="Q899">
        <v>88</v>
      </c>
      <c r="R899">
        <v>83</v>
      </c>
      <c r="S899">
        <v>58</v>
      </c>
      <c r="T899">
        <v>55</v>
      </c>
      <c r="U899">
        <v>75</v>
      </c>
      <c r="V899">
        <v>76</v>
      </c>
      <c r="W899">
        <v>72</v>
      </c>
      <c r="X899">
        <v>72</v>
      </c>
      <c r="Y899">
        <v>74</v>
      </c>
      <c r="Z899">
        <v>74</v>
      </c>
      <c r="AA899">
        <v>73</v>
      </c>
      <c r="AB899">
        <v>74</v>
      </c>
      <c r="AC899">
        <v>72</v>
      </c>
      <c r="AD899">
        <v>73</v>
      </c>
      <c r="AE899">
        <v>73</v>
      </c>
      <c r="AF899">
        <v>72</v>
      </c>
      <c r="AG899">
        <v>72</v>
      </c>
      <c r="AH899">
        <v>71</v>
      </c>
      <c r="AI899">
        <v>71</v>
      </c>
      <c r="AJ899" s="5" t="str">
        <f t="shared" si="13"/>
        <v>Jobs: Transportation and storage</v>
      </c>
    </row>
    <row r="900" spans="1:36" ht="15" thickTop="1" thickBot="1" x14ac:dyDescent="0.5">
      <c r="A900" t="s">
        <v>99</v>
      </c>
      <c r="B900" t="s">
        <v>152</v>
      </c>
      <c r="C900" t="s">
        <v>153</v>
      </c>
      <c r="D900">
        <v>0</v>
      </c>
      <c r="E900">
        <v>0</v>
      </c>
      <c r="F900">
        <v>234</v>
      </c>
      <c r="G900">
        <v>300</v>
      </c>
      <c r="H900">
        <v>196</v>
      </c>
      <c r="I900">
        <v>217</v>
      </c>
      <c r="J900">
        <v>208</v>
      </c>
      <c r="K900">
        <v>208</v>
      </c>
      <c r="L900">
        <v>209</v>
      </c>
      <c r="M900">
        <v>211</v>
      </c>
      <c r="N900">
        <v>209</v>
      </c>
      <c r="O900">
        <v>207</v>
      </c>
      <c r="P900">
        <v>205</v>
      </c>
      <c r="Q900">
        <v>202</v>
      </c>
      <c r="R900">
        <v>194</v>
      </c>
      <c r="S900">
        <v>172</v>
      </c>
      <c r="T900">
        <v>161</v>
      </c>
      <c r="U900">
        <v>191</v>
      </c>
      <c r="V900">
        <v>190</v>
      </c>
      <c r="W900">
        <v>180</v>
      </c>
      <c r="X900">
        <v>175</v>
      </c>
      <c r="Y900">
        <v>177</v>
      </c>
      <c r="Z900">
        <v>177</v>
      </c>
      <c r="AA900">
        <v>174</v>
      </c>
      <c r="AB900">
        <v>174</v>
      </c>
      <c r="AC900">
        <v>170</v>
      </c>
      <c r="AD900">
        <v>171</v>
      </c>
      <c r="AE900">
        <v>169</v>
      </c>
      <c r="AF900">
        <v>168</v>
      </c>
      <c r="AG900">
        <v>166</v>
      </c>
      <c r="AH900">
        <v>165</v>
      </c>
      <c r="AI900">
        <v>164</v>
      </c>
      <c r="AJ900" s="5" t="str">
        <f t="shared" si="13"/>
        <v>Jobs: Accomodation and food services</v>
      </c>
    </row>
    <row r="901" spans="1:36" ht="15" thickTop="1" thickBot="1" x14ac:dyDescent="0.5">
      <c r="A901" t="s">
        <v>100</v>
      </c>
      <c r="B901" t="s">
        <v>152</v>
      </c>
      <c r="C901" t="s">
        <v>153</v>
      </c>
      <c r="D901">
        <v>0</v>
      </c>
      <c r="E901">
        <v>0</v>
      </c>
      <c r="F901">
        <v>25</v>
      </c>
      <c r="G901">
        <v>30</v>
      </c>
      <c r="H901">
        <v>19</v>
      </c>
      <c r="I901">
        <v>20</v>
      </c>
      <c r="J901">
        <v>18</v>
      </c>
      <c r="K901">
        <v>17</v>
      </c>
      <c r="L901">
        <v>16</v>
      </c>
      <c r="M901">
        <v>15</v>
      </c>
      <c r="N901">
        <v>14</v>
      </c>
      <c r="O901">
        <v>13</v>
      </c>
      <c r="P901">
        <v>13</v>
      </c>
      <c r="Q901">
        <v>12</v>
      </c>
      <c r="R901">
        <v>11</v>
      </c>
      <c r="S901">
        <v>9</v>
      </c>
      <c r="T901">
        <v>8</v>
      </c>
      <c r="U901">
        <v>9</v>
      </c>
      <c r="V901">
        <v>8</v>
      </c>
      <c r="W901">
        <v>7</v>
      </c>
      <c r="X901">
        <v>7</v>
      </c>
      <c r="Y901">
        <v>6</v>
      </c>
      <c r="Z901">
        <v>6</v>
      </c>
      <c r="AA901">
        <v>6</v>
      </c>
      <c r="AB901">
        <v>5</v>
      </c>
      <c r="AC901">
        <v>5</v>
      </c>
      <c r="AD901">
        <v>4</v>
      </c>
      <c r="AE901">
        <v>4</v>
      </c>
      <c r="AF901">
        <v>4</v>
      </c>
      <c r="AG901">
        <v>4</v>
      </c>
      <c r="AH901">
        <v>3</v>
      </c>
      <c r="AI901">
        <v>3</v>
      </c>
      <c r="AJ901" s="5" t="str">
        <f t="shared" si="13"/>
        <v>Jobs: Publishing, audiovisual and broadcasting activities</v>
      </c>
    </row>
    <row r="902" spans="1:36" ht="15" thickTop="1" thickBot="1" x14ac:dyDescent="0.5">
      <c r="A902" t="s">
        <v>101</v>
      </c>
      <c r="B902" t="s">
        <v>152</v>
      </c>
      <c r="C902" t="s">
        <v>153</v>
      </c>
      <c r="D902">
        <v>0</v>
      </c>
      <c r="E902">
        <v>0</v>
      </c>
      <c r="F902">
        <v>21</v>
      </c>
      <c r="G902">
        <v>27</v>
      </c>
      <c r="H902">
        <v>17</v>
      </c>
      <c r="I902">
        <v>17</v>
      </c>
      <c r="J902">
        <v>15</v>
      </c>
      <c r="K902">
        <v>14</v>
      </c>
      <c r="L902">
        <v>14</v>
      </c>
      <c r="M902">
        <v>13</v>
      </c>
      <c r="N902">
        <v>12</v>
      </c>
      <c r="O902">
        <v>11</v>
      </c>
      <c r="P902">
        <v>10</v>
      </c>
      <c r="Q902">
        <v>10</v>
      </c>
      <c r="R902">
        <v>9</v>
      </c>
      <c r="S902">
        <v>8</v>
      </c>
      <c r="T902">
        <v>6</v>
      </c>
      <c r="U902">
        <v>7</v>
      </c>
      <c r="V902">
        <v>7</v>
      </c>
      <c r="W902">
        <v>7</v>
      </c>
      <c r="X902">
        <v>6</v>
      </c>
      <c r="Y902">
        <v>5</v>
      </c>
      <c r="Z902">
        <v>5</v>
      </c>
      <c r="AA902">
        <v>5</v>
      </c>
      <c r="AB902">
        <v>5</v>
      </c>
      <c r="AC902">
        <v>4</v>
      </c>
      <c r="AD902">
        <v>4</v>
      </c>
      <c r="AE902">
        <v>4</v>
      </c>
      <c r="AF902">
        <v>4</v>
      </c>
      <c r="AG902">
        <v>3</v>
      </c>
      <c r="AH902">
        <v>3</v>
      </c>
      <c r="AI902">
        <v>3</v>
      </c>
      <c r="AJ902" s="5" t="str">
        <f t="shared" si="13"/>
        <v>Jobs: Telecommunications</v>
      </c>
    </row>
    <row r="903" spans="1:36" ht="15" thickTop="1" thickBot="1" x14ac:dyDescent="0.5">
      <c r="A903" t="s">
        <v>102</v>
      </c>
      <c r="B903" t="s">
        <v>152</v>
      </c>
      <c r="C903" t="s">
        <v>153</v>
      </c>
      <c r="D903">
        <v>0</v>
      </c>
      <c r="E903">
        <v>0</v>
      </c>
      <c r="F903">
        <v>12</v>
      </c>
      <c r="G903">
        <v>16</v>
      </c>
      <c r="H903">
        <v>9</v>
      </c>
      <c r="I903">
        <v>11</v>
      </c>
      <c r="J903">
        <v>10</v>
      </c>
      <c r="K903">
        <v>9</v>
      </c>
      <c r="L903">
        <v>9</v>
      </c>
      <c r="M903">
        <v>8</v>
      </c>
      <c r="N903">
        <v>8</v>
      </c>
      <c r="O903">
        <v>7</v>
      </c>
      <c r="P903">
        <v>7</v>
      </c>
      <c r="Q903">
        <v>6</v>
      </c>
      <c r="R903">
        <v>6</v>
      </c>
      <c r="S903">
        <v>5</v>
      </c>
      <c r="T903">
        <v>4</v>
      </c>
      <c r="U903">
        <v>5</v>
      </c>
      <c r="V903">
        <v>4</v>
      </c>
      <c r="W903">
        <v>4</v>
      </c>
      <c r="X903">
        <v>3</v>
      </c>
      <c r="Y903">
        <v>3</v>
      </c>
      <c r="Z903">
        <v>3</v>
      </c>
      <c r="AA903">
        <v>3</v>
      </c>
      <c r="AB903">
        <v>3</v>
      </c>
      <c r="AC903">
        <v>2</v>
      </c>
      <c r="AD903">
        <v>2</v>
      </c>
      <c r="AE903">
        <v>2</v>
      </c>
      <c r="AF903">
        <v>2</v>
      </c>
      <c r="AG903">
        <v>2</v>
      </c>
      <c r="AH903">
        <v>2</v>
      </c>
      <c r="AI903">
        <v>2</v>
      </c>
      <c r="AJ903" s="5" t="str">
        <f t="shared" si="13"/>
        <v>Jobs: IT and other information services</v>
      </c>
    </row>
    <row r="904" spans="1:36" ht="15" thickTop="1" thickBot="1" x14ac:dyDescent="0.5">
      <c r="A904" t="s">
        <v>103</v>
      </c>
      <c r="B904" t="s">
        <v>152</v>
      </c>
      <c r="C904" t="s">
        <v>153</v>
      </c>
      <c r="D904">
        <v>0</v>
      </c>
      <c r="E904">
        <v>0</v>
      </c>
      <c r="F904">
        <v>69</v>
      </c>
      <c r="G904">
        <v>86</v>
      </c>
      <c r="H904">
        <v>56</v>
      </c>
      <c r="I904">
        <v>60</v>
      </c>
      <c r="J904">
        <v>57</v>
      </c>
      <c r="K904">
        <v>55</v>
      </c>
      <c r="L904">
        <v>55</v>
      </c>
      <c r="M904">
        <v>54</v>
      </c>
      <c r="N904">
        <v>52</v>
      </c>
      <c r="O904">
        <v>50</v>
      </c>
      <c r="P904">
        <v>49</v>
      </c>
      <c r="Q904">
        <v>47</v>
      </c>
      <c r="R904">
        <v>43</v>
      </c>
      <c r="S904">
        <v>36</v>
      </c>
      <c r="T904">
        <v>31</v>
      </c>
      <c r="U904">
        <v>39</v>
      </c>
      <c r="V904">
        <v>37</v>
      </c>
      <c r="W904">
        <v>34</v>
      </c>
      <c r="X904">
        <v>32</v>
      </c>
      <c r="Y904">
        <v>32</v>
      </c>
      <c r="Z904">
        <v>31</v>
      </c>
      <c r="AA904">
        <v>29</v>
      </c>
      <c r="AB904">
        <v>28</v>
      </c>
      <c r="AC904">
        <v>26</v>
      </c>
      <c r="AD904">
        <v>26</v>
      </c>
      <c r="AE904">
        <v>25</v>
      </c>
      <c r="AF904">
        <v>24</v>
      </c>
      <c r="AG904">
        <v>21</v>
      </c>
      <c r="AH904">
        <v>21</v>
      </c>
      <c r="AI904">
        <v>19</v>
      </c>
      <c r="AJ904" s="5" t="str">
        <f t="shared" si="13"/>
        <v>Jobs: Financial and insurance activities</v>
      </c>
    </row>
    <row r="905" spans="1:36" ht="15" thickTop="1" thickBot="1" x14ac:dyDescent="0.5">
      <c r="A905" t="s">
        <v>104</v>
      </c>
      <c r="B905" t="s">
        <v>152</v>
      </c>
      <c r="C905" t="s">
        <v>153</v>
      </c>
      <c r="D905">
        <v>0</v>
      </c>
      <c r="E905">
        <v>0</v>
      </c>
      <c r="F905">
        <v>69</v>
      </c>
      <c r="G905">
        <v>90</v>
      </c>
      <c r="H905">
        <v>61</v>
      </c>
      <c r="I905">
        <v>66</v>
      </c>
      <c r="J905">
        <v>63</v>
      </c>
      <c r="K905">
        <v>63</v>
      </c>
      <c r="L905">
        <v>63</v>
      </c>
      <c r="M905">
        <v>63</v>
      </c>
      <c r="N905">
        <v>62</v>
      </c>
      <c r="O905">
        <v>61</v>
      </c>
      <c r="P905">
        <v>60</v>
      </c>
      <c r="Q905">
        <v>59</v>
      </c>
      <c r="R905">
        <v>55</v>
      </c>
      <c r="S905">
        <v>49</v>
      </c>
      <c r="T905">
        <v>45</v>
      </c>
      <c r="U905">
        <v>53</v>
      </c>
      <c r="V905">
        <v>52</v>
      </c>
      <c r="W905">
        <v>49</v>
      </c>
      <c r="X905">
        <v>48</v>
      </c>
      <c r="Y905">
        <v>48</v>
      </c>
      <c r="Z905">
        <v>48</v>
      </c>
      <c r="AA905">
        <v>47</v>
      </c>
      <c r="AB905">
        <v>46</v>
      </c>
      <c r="AC905">
        <v>45</v>
      </c>
      <c r="AD905">
        <v>45</v>
      </c>
      <c r="AE905">
        <v>44</v>
      </c>
      <c r="AF905">
        <v>44</v>
      </c>
      <c r="AG905">
        <v>43</v>
      </c>
      <c r="AH905">
        <v>43</v>
      </c>
      <c r="AI905">
        <v>42</v>
      </c>
      <c r="AJ905" s="5" t="str">
        <f t="shared" si="13"/>
        <v>Jobs: Real estate activities</v>
      </c>
    </row>
    <row r="906" spans="1:36" ht="15" thickTop="1" thickBot="1" x14ac:dyDescent="0.5">
      <c r="A906" t="s">
        <v>105</v>
      </c>
      <c r="B906" t="s">
        <v>152</v>
      </c>
      <c r="C906" t="s">
        <v>153</v>
      </c>
      <c r="D906">
        <v>0</v>
      </c>
      <c r="E906">
        <v>0</v>
      </c>
      <c r="F906">
        <v>68</v>
      </c>
      <c r="G906">
        <v>87</v>
      </c>
      <c r="H906">
        <v>58</v>
      </c>
      <c r="I906">
        <v>63</v>
      </c>
      <c r="J906">
        <v>60</v>
      </c>
      <c r="K906">
        <v>60</v>
      </c>
      <c r="L906">
        <v>59</v>
      </c>
      <c r="M906">
        <v>60</v>
      </c>
      <c r="N906">
        <v>59</v>
      </c>
      <c r="O906">
        <v>58</v>
      </c>
      <c r="P906">
        <v>57</v>
      </c>
      <c r="Q906">
        <v>56</v>
      </c>
      <c r="R906">
        <v>54</v>
      </c>
      <c r="S906">
        <v>43</v>
      </c>
      <c r="T906">
        <v>39</v>
      </c>
      <c r="U906">
        <v>51</v>
      </c>
      <c r="V906">
        <v>50</v>
      </c>
      <c r="W906">
        <v>47</v>
      </c>
      <c r="X906">
        <v>45</v>
      </c>
      <c r="Y906">
        <v>46</v>
      </c>
      <c r="Z906">
        <v>46</v>
      </c>
      <c r="AA906">
        <v>45</v>
      </c>
      <c r="AB906">
        <v>44</v>
      </c>
      <c r="AC906">
        <v>43</v>
      </c>
      <c r="AD906">
        <v>43</v>
      </c>
      <c r="AE906">
        <v>43</v>
      </c>
      <c r="AF906">
        <v>42</v>
      </c>
      <c r="AG906">
        <v>41</v>
      </c>
      <c r="AH906">
        <v>41</v>
      </c>
      <c r="AI906">
        <v>40</v>
      </c>
      <c r="AJ906" s="5" t="str">
        <f t="shared" si="13"/>
        <v>Jobs: Other business sector services</v>
      </c>
    </row>
    <row r="907" spans="1:36" ht="15" thickTop="1" thickBot="1" x14ac:dyDescent="0.5">
      <c r="A907" t="s">
        <v>106</v>
      </c>
      <c r="B907" t="s">
        <v>152</v>
      </c>
      <c r="C907" t="s">
        <v>153</v>
      </c>
      <c r="D907">
        <v>0</v>
      </c>
      <c r="E907">
        <v>0</v>
      </c>
      <c r="F907">
        <v>196</v>
      </c>
      <c r="G907">
        <v>186</v>
      </c>
      <c r="H907">
        <v>188</v>
      </c>
      <c r="I907">
        <v>190</v>
      </c>
      <c r="J907">
        <v>192</v>
      </c>
      <c r="K907">
        <v>192</v>
      </c>
      <c r="L907">
        <v>193</v>
      </c>
      <c r="M907">
        <v>194</v>
      </c>
      <c r="N907">
        <v>198</v>
      </c>
      <c r="O907">
        <v>198</v>
      </c>
      <c r="P907">
        <v>200</v>
      </c>
      <c r="Q907">
        <v>203</v>
      </c>
      <c r="R907">
        <v>198</v>
      </c>
      <c r="S907">
        <v>171</v>
      </c>
      <c r="T907">
        <v>181</v>
      </c>
      <c r="U907">
        <v>197</v>
      </c>
      <c r="V907">
        <v>200</v>
      </c>
      <c r="W907">
        <v>202</v>
      </c>
      <c r="X907">
        <v>212</v>
      </c>
      <c r="Y907">
        <v>223</v>
      </c>
      <c r="Z907">
        <v>225</v>
      </c>
      <c r="AA907">
        <v>227</v>
      </c>
      <c r="AB907">
        <v>230</v>
      </c>
      <c r="AC907">
        <v>232</v>
      </c>
      <c r="AD907">
        <v>235</v>
      </c>
      <c r="AE907">
        <v>236</v>
      </c>
      <c r="AF907">
        <v>238</v>
      </c>
      <c r="AG907">
        <v>240</v>
      </c>
      <c r="AH907">
        <v>243</v>
      </c>
      <c r="AI907">
        <v>244</v>
      </c>
      <c r="AJ907" s="5" t="str">
        <f t="shared" si="13"/>
        <v>Jobs: Public administration and defence; compulsory social security</v>
      </c>
    </row>
    <row r="908" spans="1:36" ht="15" thickTop="1" thickBot="1" x14ac:dyDescent="0.5">
      <c r="A908" t="s">
        <v>107</v>
      </c>
      <c r="B908" t="s">
        <v>152</v>
      </c>
      <c r="C908" t="s">
        <v>153</v>
      </c>
      <c r="D908">
        <v>0</v>
      </c>
      <c r="E908">
        <v>0</v>
      </c>
      <c r="F908">
        <v>171</v>
      </c>
      <c r="G908">
        <v>202</v>
      </c>
      <c r="H908">
        <v>150</v>
      </c>
      <c r="I908">
        <v>161</v>
      </c>
      <c r="J908">
        <v>158</v>
      </c>
      <c r="K908">
        <v>157</v>
      </c>
      <c r="L908">
        <v>157</v>
      </c>
      <c r="M908">
        <v>160</v>
      </c>
      <c r="N908">
        <v>160</v>
      </c>
      <c r="O908">
        <v>159</v>
      </c>
      <c r="P908">
        <v>158</v>
      </c>
      <c r="Q908">
        <v>157</v>
      </c>
      <c r="R908">
        <v>152</v>
      </c>
      <c r="S908">
        <v>135</v>
      </c>
      <c r="T908">
        <v>131</v>
      </c>
      <c r="U908">
        <v>149</v>
      </c>
      <c r="V908">
        <v>151</v>
      </c>
      <c r="W908">
        <v>146</v>
      </c>
      <c r="X908">
        <v>145</v>
      </c>
      <c r="Y908">
        <v>150</v>
      </c>
      <c r="Z908">
        <v>150</v>
      </c>
      <c r="AA908">
        <v>149</v>
      </c>
      <c r="AB908">
        <v>149</v>
      </c>
      <c r="AC908">
        <v>148</v>
      </c>
      <c r="AD908">
        <v>149</v>
      </c>
      <c r="AE908">
        <v>148</v>
      </c>
      <c r="AF908">
        <v>148</v>
      </c>
      <c r="AG908">
        <v>148</v>
      </c>
      <c r="AH908">
        <v>148</v>
      </c>
      <c r="AI908">
        <v>148</v>
      </c>
      <c r="AJ908" s="5" t="str">
        <f t="shared" si="13"/>
        <v>Jobs: Education</v>
      </c>
    </row>
    <row r="909" spans="1:36" ht="15" thickTop="1" thickBot="1" x14ac:dyDescent="0.5">
      <c r="A909" t="s">
        <v>108</v>
      </c>
      <c r="B909" t="s">
        <v>152</v>
      </c>
      <c r="C909" t="s">
        <v>153</v>
      </c>
      <c r="D909">
        <v>0</v>
      </c>
      <c r="E909">
        <v>0</v>
      </c>
      <c r="F909">
        <v>365</v>
      </c>
      <c r="G909">
        <v>465</v>
      </c>
      <c r="H909">
        <v>312</v>
      </c>
      <c r="I909">
        <v>342</v>
      </c>
      <c r="J909">
        <v>330</v>
      </c>
      <c r="K909">
        <v>330</v>
      </c>
      <c r="L909">
        <v>330</v>
      </c>
      <c r="M909">
        <v>335</v>
      </c>
      <c r="N909">
        <v>332</v>
      </c>
      <c r="O909">
        <v>329</v>
      </c>
      <c r="P909">
        <v>325</v>
      </c>
      <c r="Q909">
        <v>321</v>
      </c>
      <c r="R909">
        <v>310</v>
      </c>
      <c r="S909">
        <v>273</v>
      </c>
      <c r="T909">
        <v>257</v>
      </c>
      <c r="U909">
        <v>305</v>
      </c>
      <c r="V909">
        <v>302</v>
      </c>
      <c r="W909">
        <v>286</v>
      </c>
      <c r="X909">
        <v>281</v>
      </c>
      <c r="Y909">
        <v>284</v>
      </c>
      <c r="Z909">
        <v>284</v>
      </c>
      <c r="AA909">
        <v>280</v>
      </c>
      <c r="AB909">
        <v>279</v>
      </c>
      <c r="AC909">
        <v>274</v>
      </c>
      <c r="AD909">
        <v>275</v>
      </c>
      <c r="AE909">
        <v>273</v>
      </c>
      <c r="AF909">
        <v>271</v>
      </c>
      <c r="AG909">
        <v>269</v>
      </c>
      <c r="AH909">
        <v>267</v>
      </c>
      <c r="AI909">
        <v>266</v>
      </c>
      <c r="AJ909" s="5" t="str">
        <f t="shared" si="13"/>
        <v>Jobs: Human health and social work</v>
      </c>
    </row>
    <row r="910" spans="1:36" ht="15" thickTop="1" thickBot="1" x14ac:dyDescent="0.5">
      <c r="A910" t="s">
        <v>109</v>
      </c>
      <c r="B910" t="s">
        <v>152</v>
      </c>
      <c r="C910" t="s">
        <v>153</v>
      </c>
      <c r="D910">
        <v>0</v>
      </c>
      <c r="E910">
        <v>0</v>
      </c>
      <c r="F910">
        <v>128</v>
      </c>
      <c r="G910">
        <v>170</v>
      </c>
      <c r="H910">
        <v>112</v>
      </c>
      <c r="I910">
        <v>123</v>
      </c>
      <c r="J910">
        <v>119</v>
      </c>
      <c r="K910">
        <v>119</v>
      </c>
      <c r="L910">
        <v>120</v>
      </c>
      <c r="M910">
        <v>121</v>
      </c>
      <c r="N910">
        <v>120</v>
      </c>
      <c r="O910">
        <v>119</v>
      </c>
      <c r="P910">
        <v>118</v>
      </c>
      <c r="Q910">
        <v>115</v>
      </c>
      <c r="R910">
        <v>112</v>
      </c>
      <c r="S910">
        <v>99</v>
      </c>
      <c r="T910">
        <v>92</v>
      </c>
      <c r="U910">
        <v>109</v>
      </c>
      <c r="V910">
        <v>109</v>
      </c>
      <c r="W910">
        <v>103</v>
      </c>
      <c r="X910">
        <v>102</v>
      </c>
      <c r="Y910">
        <v>102</v>
      </c>
      <c r="Z910">
        <v>102</v>
      </c>
      <c r="AA910">
        <v>101</v>
      </c>
      <c r="AB910">
        <v>100</v>
      </c>
      <c r="AC910">
        <v>99</v>
      </c>
      <c r="AD910">
        <v>99</v>
      </c>
      <c r="AE910">
        <v>98</v>
      </c>
      <c r="AF910">
        <v>98</v>
      </c>
      <c r="AG910">
        <v>97</v>
      </c>
      <c r="AH910">
        <v>96</v>
      </c>
      <c r="AI910">
        <v>96</v>
      </c>
      <c r="AJ910" s="5" t="str">
        <f t="shared" si="13"/>
        <v>Jobs: Arts, entertainment, recreation and other service activities</v>
      </c>
    </row>
    <row r="911" spans="1:36" ht="15" thickTop="1" thickBot="1" x14ac:dyDescent="0.5">
      <c r="A911" t="s">
        <v>110</v>
      </c>
      <c r="B911" t="s">
        <v>152</v>
      </c>
      <c r="C911" t="s">
        <v>153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 s="5" t="str">
        <f t="shared" si="13"/>
        <v>Jobs: Private households with employed persons</v>
      </c>
    </row>
    <row r="912" spans="1:36" ht="15" thickTop="1" thickBot="1" x14ac:dyDescent="0.5">
      <c r="A912" t="s">
        <v>111</v>
      </c>
      <c r="B912" t="s">
        <v>152</v>
      </c>
      <c r="C912" t="s">
        <v>153</v>
      </c>
      <c r="D912">
        <v>0</v>
      </c>
      <c r="E912">
        <v>0</v>
      </c>
      <c r="F912">
        <v>-9.8896100000000001E-2</v>
      </c>
      <c r="G912">
        <v>0.16522700000000001</v>
      </c>
      <c r="H912">
        <v>4.6020699999999998E-2</v>
      </c>
      <c r="I912">
        <v>7.7558100000000005E-2</v>
      </c>
      <c r="J912">
        <v>7.2882799999999998E-2</v>
      </c>
      <c r="K912">
        <v>7.2023400000000001E-2</v>
      </c>
      <c r="L912">
        <v>6.5071599999999993E-2</v>
      </c>
      <c r="M912">
        <v>6.6080299999999995E-2</v>
      </c>
      <c r="N912">
        <v>6.7352800000000004E-2</v>
      </c>
      <c r="O912">
        <v>6.7299999999999999E-2</v>
      </c>
      <c r="P912">
        <v>6.5621200000000005E-2</v>
      </c>
      <c r="Q912">
        <v>6.4647099999999999E-2</v>
      </c>
      <c r="R912">
        <v>1.8774900000000001E-2</v>
      </c>
      <c r="S912">
        <v>9.9319500000000005E-2</v>
      </c>
      <c r="T912">
        <v>3.83627E-2</v>
      </c>
      <c r="U912">
        <v>3.0088899999999998E-2</v>
      </c>
      <c r="V912">
        <v>4.0650199999999997E-2</v>
      </c>
      <c r="W912">
        <v>4.0265099999999998E-2</v>
      </c>
      <c r="X912">
        <v>3.0080800000000001E-2</v>
      </c>
      <c r="Y912">
        <v>2.6601400000000001E-2</v>
      </c>
      <c r="Z912">
        <v>2.91948E-2</v>
      </c>
      <c r="AA912">
        <v>2.51148E-2</v>
      </c>
      <c r="AB912">
        <v>2.4627E-2</v>
      </c>
      <c r="AC912">
        <v>1.9785400000000002E-2</v>
      </c>
      <c r="AD912">
        <v>1.9949499999999998E-2</v>
      </c>
      <c r="AE912">
        <v>1.6886399999999999E-2</v>
      </c>
      <c r="AF912">
        <v>1.93562E-2</v>
      </c>
      <c r="AG912">
        <v>1.55405E-2</v>
      </c>
      <c r="AH912">
        <v>1.7283400000000001E-2</v>
      </c>
      <c r="AI912">
        <v>1.60351E-2</v>
      </c>
      <c r="AJ912" s="5" t="str">
        <f t="shared" si="13"/>
        <v>Output Change in GDP</v>
      </c>
    </row>
    <row r="913" spans="1:36" ht="15" thickTop="1" thickBot="1" x14ac:dyDescent="0.5">
      <c r="A913" t="s">
        <v>112</v>
      </c>
      <c r="B913" t="s">
        <v>152</v>
      </c>
      <c r="C913" t="s">
        <v>153</v>
      </c>
      <c r="D913">
        <v>91.29</v>
      </c>
      <c r="E913">
        <v>90.5321</v>
      </c>
      <c r="F913">
        <v>98.0518</v>
      </c>
      <c r="G913">
        <v>96.165499999999994</v>
      </c>
      <c r="H913">
        <v>97.235600000000005</v>
      </c>
      <c r="I913">
        <v>97.211100000000002</v>
      </c>
      <c r="J913">
        <v>99.926699999999997</v>
      </c>
      <c r="K913">
        <v>102.46599999999999</v>
      </c>
      <c r="L913">
        <v>103.49299999999999</v>
      </c>
      <c r="M913">
        <v>103.16800000000001</v>
      </c>
      <c r="N913">
        <v>102.962</v>
      </c>
      <c r="O913">
        <v>102.035</v>
      </c>
      <c r="P913">
        <v>101.289</v>
      </c>
      <c r="Q913">
        <v>101.126</v>
      </c>
      <c r="R913">
        <v>101.041</v>
      </c>
      <c r="S913">
        <v>100.601</v>
      </c>
      <c r="T913">
        <v>100.15</v>
      </c>
      <c r="U913">
        <v>99.412099999999995</v>
      </c>
      <c r="V913">
        <v>98.776200000000003</v>
      </c>
      <c r="W913">
        <v>98.392399999999995</v>
      </c>
      <c r="X913">
        <v>98.019000000000005</v>
      </c>
      <c r="Y913">
        <v>97.671099999999996</v>
      </c>
      <c r="Z913">
        <v>97.2761</v>
      </c>
      <c r="AA913">
        <v>97.040400000000005</v>
      </c>
      <c r="AB913">
        <v>96.895099999999999</v>
      </c>
      <c r="AC913">
        <v>96.853899999999996</v>
      </c>
      <c r="AD913">
        <v>96.969399999999993</v>
      </c>
      <c r="AE913">
        <v>97.105099999999993</v>
      </c>
      <c r="AF913">
        <v>97.447100000000006</v>
      </c>
      <c r="AG913">
        <v>97.713700000000003</v>
      </c>
      <c r="AH913">
        <v>97.949100000000001</v>
      </c>
      <c r="AI913">
        <v>98.248800000000003</v>
      </c>
      <c r="AJ913" s="5" t="str">
        <f t="shared" si="13"/>
        <v>Output Total CO2e Emissions</v>
      </c>
    </row>
    <row r="914" spans="1:36" ht="15" thickTop="1" thickBot="1" x14ac:dyDescent="0.5">
      <c r="A914" t="s">
        <v>75</v>
      </c>
      <c r="B914" t="s">
        <v>154</v>
      </c>
      <c r="C914" t="s">
        <v>155</v>
      </c>
      <c r="D914">
        <v>0</v>
      </c>
      <c r="E914">
        <v>0</v>
      </c>
      <c r="F914">
        <v>13</v>
      </c>
      <c r="G914">
        <v>58</v>
      </c>
      <c r="H914">
        <v>63</v>
      </c>
      <c r="I914">
        <v>62</v>
      </c>
      <c r="J914">
        <v>60</v>
      </c>
      <c r="K914">
        <v>58</v>
      </c>
      <c r="L914">
        <v>56</v>
      </c>
      <c r="M914">
        <v>53</v>
      </c>
      <c r="N914">
        <v>52</v>
      </c>
      <c r="O914">
        <v>50</v>
      </c>
      <c r="P914">
        <v>49</v>
      </c>
      <c r="Q914">
        <v>58</v>
      </c>
      <c r="R914">
        <v>83</v>
      </c>
      <c r="S914">
        <v>92</v>
      </c>
      <c r="T914">
        <v>113</v>
      </c>
      <c r="U914">
        <v>139</v>
      </c>
      <c r="V914">
        <v>160</v>
      </c>
      <c r="W914">
        <v>180</v>
      </c>
      <c r="X914">
        <v>203</v>
      </c>
      <c r="Y914">
        <v>224</v>
      </c>
      <c r="Z914">
        <v>239</v>
      </c>
      <c r="AA914">
        <v>254</v>
      </c>
      <c r="AB914">
        <v>267</v>
      </c>
      <c r="AC914">
        <v>280</v>
      </c>
      <c r="AD914">
        <v>289</v>
      </c>
      <c r="AE914">
        <v>301</v>
      </c>
      <c r="AF914">
        <v>307</v>
      </c>
      <c r="AG914">
        <v>314</v>
      </c>
      <c r="AH914">
        <v>320</v>
      </c>
      <c r="AI914">
        <v>326</v>
      </c>
      <c r="AJ914" s="5" t="str">
        <f t="shared" si="13"/>
        <v>Jobs: Agriculture, forestry and fishing</v>
      </c>
    </row>
    <row r="915" spans="1:36" ht="15" thickTop="1" thickBot="1" x14ac:dyDescent="0.5">
      <c r="A915" t="s">
        <v>76</v>
      </c>
      <c r="B915" t="s">
        <v>154</v>
      </c>
      <c r="C915" t="s">
        <v>155</v>
      </c>
      <c r="D915">
        <v>0</v>
      </c>
      <c r="E915">
        <v>0</v>
      </c>
      <c r="F915">
        <v>5</v>
      </c>
      <c r="G915">
        <v>-39</v>
      </c>
      <c r="H915">
        <v>-40</v>
      </c>
      <c r="I915">
        <v>-40</v>
      </c>
      <c r="J915">
        <v>-40</v>
      </c>
      <c r="K915">
        <v>-35</v>
      </c>
      <c r="L915">
        <v>-32</v>
      </c>
      <c r="M915">
        <v>-31</v>
      </c>
      <c r="N915">
        <v>-32</v>
      </c>
      <c r="O915">
        <v>-32</v>
      </c>
      <c r="P915">
        <v>-30</v>
      </c>
      <c r="Q915">
        <v>-20</v>
      </c>
      <c r="R915">
        <v>-72</v>
      </c>
      <c r="S915">
        <v>-73</v>
      </c>
      <c r="T915">
        <v>-86</v>
      </c>
      <c r="U915">
        <v>-121</v>
      </c>
      <c r="V915">
        <v>-139</v>
      </c>
      <c r="W915">
        <v>-155</v>
      </c>
      <c r="X915">
        <v>-176</v>
      </c>
      <c r="Y915">
        <v>-200</v>
      </c>
      <c r="Z915">
        <v>-220</v>
      </c>
      <c r="AA915">
        <v>-236</v>
      </c>
      <c r="AB915">
        <v>-252</v>
      </c>
      <c r="AC915">
        <v>-269</v>
      </c>
      <c r="AD915">
        <v>-281</v>
      </c>
      <c r="AE915">
        <v>-295</v>
      </c>
      <c r="AF915">
        <v>-304</v>
      </c>
      <c r="AG915">
        <v>-314</v>
      </c>
      <c r="AH915">
        <v>-326</v>
      </c>
      <c r="AI915">
        <v>-337</v>
      </c>
      <c r="AJ915" s="5" t="str">
        <f t="shared" si="13"/>
        <v>Jobs: Mining and extraction of energy producing products</v>
      </c>
    </row>
    <row r="916" spans="1:36" ht="15" thickTop="1" thickBot="1" x14ac:dyDescent="0.5">
      <c r="A916" t="s">
        <v>77</v>
      </c>
      <c r="B916" t="s">
        <v>154</v>
      </c>
      <c r="C916" t="s">
        <v>155</v>
      </c>
      <c r="D916">
        <v>0</v>
      </c>
      <c r="E916">
        <v>0</v>
      </c>
      <c r="F916">
        <v>3</v>
      </c>
      <c r="G916">
        <v>10</v>
      </c>
      <c r="H916">
        <v>11</v>
      </c>
      <c r="I916">
        <v>12</v>
      </c>
      <c r="J916">
        <v>12</v>
      </c>
      <c r="K916">
        <v>11</v>
      </c>
      <c r="L916">
        <v>11</v>
      </c>
      <c r="M916">
        <v>10</v>
      </c>
      <c r="N916">
        <v>10</v>
      </c>
      <c r="O916">
        <v>10</v>
      </c>
      <c r="P916">
        <v>10</v>
      </c>
      <c r="Q916">
        <v>13</v>
      </c>
      <c r="R916">
        <v>17</v>
      </c>
      <c r="S916">
        <v>22</v>
      </c>
      <c r="T916">
        <v>27</v>
      </c>
      <c r="U916">
        <v>32</v>
      </c>
      <c r="V916">
        <v>39</v>
      </c>
      <c r="W916">
        <v>43</v>
      </c>
      <c r="X916">
        <v>49</v>
      </c>
      <c r="Y916">
        <v>54</v>
      </c>
      <c r="Z916">
        <v>58</v>
      </c>
      <c r="AA916">
        <v>63</v>
      </c>
      <c r="AB916">
        <v>67</v>
      </c>
      <c r="AC916">
        <v>71</v>
      </c>
      <c r="AD916">
        <v>76</v>
      </c>
      <c r="AE916">
        <v>79</v>
      </c>
      <c r="AF916">
        <v>83</v>
      </c>
      <c r="AG916">
        <v>85</v>
      </c>
      <c r="AH916">
        <v>90</v>
      </c>
      <c r="AI916">
        <v>92</v>
      </c>
      <c r="AJ916" s="5" t="str">
        <f t="shared" si="13"/>
        <v>Jobs: Mining and quarrying of non-energy producing products</v>
      </c>
    </row>
    <row r="917" spans="1:36" ht="15" thickTop="1" thickBot="1" x14ac:dyDescent="0.5">
      <c r="A917" t="s">
        <v>78</v>
      </c>
      <c r="B917" t="s">
        <v>154</v>
      </c>
      <c r="C917" t="s">
        <v>155</v>
      </c>
      <c r="D917">
        <v>0</v>
      </c>
      <c r="E917">
        <v>0</v>
      </c>
      <c r="F917">
        <v>4</v>
      </c>
      <c r="G917">
        <v>-10</v>
      </c>
      <c r="H917">
        <v>-9</v>
      </c>
      <c r="I917">
        <v>-9</v>
      </c>
      <c r="J917">
        <v>-9</v>
      </c>
      <c r="K917">
        <v>-8</v>
      </c>
      <c r="L917">
        <v>-7</v>
      </c>
      <c r="M917">
        <v>-7</v>
      </c>
      <c r="N917">
        <v>-7</v>
      </c>
      <c r="O917">
        <v>-7</v>
      </c>
      <c r="P917">
        <v>-6</v>
      </c>
      <c r="Q917">
        <v>-1</v>
      </c>
      <c r="R917">
        <v>-16</v>
      </c>
      <c r="S917">
        <v>-14</v>
      </c>
      <c r="T917">
        <v>-15</v>
      </c>
      <c r="U917">
        <v>-25</v>
      </c>
      <c r="V917">
        <v>-29</v>
      </c>
      <c r="W917">
        <v>-31</v>
      </c>
      <c r="X917">
        <v>-37</v>
      </c>
      <c r="Y917">
        <v>-42</v>
      </c>
      <c r="Z917">
        <v>-47</v>
      </c>
      <c r="AA917">
        <v>-52</v>
      </c>
      <c r="AB917">
        <v>-55</v>
      </c>
      <c r="AC917">
        <v>-59</v>
      </c>
      <c r="AD917">
        <v>-62</v>
      </c>
      <c r="AE917">
        <v>-65</v>
      </c>
      <c r="AF917">
        <v>-66</v>
      </c>
      <c r="AG917">
        <v>-69</v>
      </c>
      <c r="AH917">
        <v>-72</v>
      </c>
      <c r="AI917">
        <v>-74</v>
      </c>
      <c r="AJ917" s="5" t="str">
        <f t="shared" si="13"/>
        <v>Jobs: Mining support service activities</v>
      </c>
    </row>
    <row r="918" spans="1:36" ht="15" thickTop="1" thickBot="1" x14ac:dyDescent="0.5">
      <c r="A918" t="s">
        <v>79</v>
      </c>
      <c r="B918" t="s">
        <v>154</v>
      </c>
      <c r="C918" t="s">
        <v>155</v>
      </c>
      <c r="D918">
        <v>0</v>
      </c>
      <c r="E918">
        <v>0</v>
      </c>
      <c r="F918">
        <v>29</v>
      </c>
      <c r="G918">
        <v>83</v>
      </c>
      <c r="H918">
        <v>99</v>
      </c>
      <c r="I918">
        <v>96</v>
      </c>
      <c r="J918">
        <v>95</v>
      </c>
      <c r="K918">
        <v>89</v>
      </c>
      <c r="L918">
        <v>83</v>
      </c>
      <c r="M918">
        <v>79</v>
      </c>
      <c r="N918">
        <v>78</v>
      </c>
      <c r="O918">
        <v>75</v>
      </c>
      <c r="P918">
        <v>74</v>
      </c>
      <c r="Q918">
        <v>89</v>
      </c>
      <c r="R918">
        <v>123</v>
      </c>
      <c r="S918">
        <v>155</v>
      </c>
      <c r="T918">
        <v>183</v>
      </c>
      <c r="U918">
        <v>218</v>
      </c>
      <c r="V918">
        <v>253</v>
      </c>
      <c r="W918">
        <v>281</v>
      </c>
      <c r="X918">
        <v>311</v>
      </c>
      <c r="Y918">
        <v>339</v>
      </c>
      <c r="Z918">
        <v>363</v>
      </c>
      <c r="AA918">
        <v>383</v>
      </c>
      <c r="AB918">
        <v>401</v>
      </c>
      <c r="AC918">
        <v>417</v>
      </c>
      <c r="AD918">
        <v>431</v>
      </c>
      <c r="AE918">
        <v>441</v>
      </c>
      <c r="AF918">
        <v>451</v>
      </c>
      <c r="AG918">
        <v>457</v>
      </c>
      <c r="AH918">
        <v>465</v>
      </c>
      <c r="AI918">
        <v>471</v>
      </c>
      <c r="AJ918" s="5" t="str">
        <f t="shared" si="13"/>
        <v>Jobs: Food products, beverages and tobacco</v>
      </c>
    </row>
    <row r="919" spans="1:36" ht="15" thickTop="1" thickBot="1" x14ac:dyDescent="0.5">
      <c r="A919" t="s">
        <v>80</v>
      </c>
      <c r="B919" t="s">
        <v>154</v>
      </c>
      <c r="C919" t="s">
        <v>155</v>
      </c>
      <c r="D919">
        <v>0</v>
      </c>
      <c r="E919">
        <v>0</v>
      </c>
      <c r="F919">
        <v>18</v>
      </c>
      <c r="G919">
        <v>31</v>
      </c>
      <c r="H919">
        <v>37</v>
      </c>
      <c r="I919">
        <v>35</v>
      </c>
      <c r="J919">
        <v>34</v>
      </c>
      <c r="K919">
        <v>34</v>
      </c>
      <c r="L919">
        <v>31</v>
      </c>
      <c r="M919">
        <v>30</v>
      </c>
      <c r="N919">
        <v>28</v>
      </c>
      <c r="O919">
        <v>27</v>
      </c>
      <c r="P919">
        <v>27</v>
      </c>
      <c r="Q919">
        <v>35</v>
      </c>
      <c r="R919">
        <v>50</v>
      </c>
      <c r="S919">
        <v>65</v>
      </c>
      <c r="T919">
        <v>76</v>
      </c>
      <c r="U919">
        <v>90</v>
      </c>
      <c r="V919">
        <v>102</v>
      </c>
      <c r="W919">
        <v>113</v>
      </c>
      <c r="X919">
        <v>122</v>
      </c>
      <c r="Y919">
        <v>134</v>
      </c>
      <c r="Z919">
        <v>143</v>
      </c>
      <c r="AA919">
        <v>150</v>
      </c>
      <c r="AB919">
        <v>157</v>
      </c>
      <c r="AC919">
        <v>162</v>
      </c>
      <c r="AD919">
        <v>168</v>
      </c>
      <c r="AE919">
        <v>172</v>
      </c>
      <c r="AF919">
        <v>175</v>
      </c>
      <c r="AG919">
        <v>177</v>
      </c>
      <c r="AH919">
        <v>180</v>
      </c>
      <c r="AI919">
        <v>183</v>
      </c>
      <c r="AJ919" s="5" t="str">
        <f t="shared" si="13"/>
        <v>Jobs: Textiles, wearing apparel, leather and related products</v>
      </c>
    </row>
    <row r="920" spans="1:36" ht="15" thickTop="1" thickBot="1" x14ac:dyDescent="0.5">
      <c r="A920" t="s">
        <v>81</v>
      </c>
      <c r="B920" t="s">
        <v>154</v>
      </c>
      <c r="C920" t="s">
        <v>155</v>
      </c>
      <c r="D920">
        <v>0</v>
      </c>
      <c r="E920">
        <v>0</v>
      </c>
      <c r="F920">
        <v>15</v>
      </c>
      <c r="G920">
        <v>33</v>
      </c>
      <c r="H920">
        <v>40</v>
      </c>
      <c r="I920">
        <v>39</v>
      </c>
      <c r="J920">
        <v>38</v>
      </c>
      <c r="K920">
        <v>36</v>
      </c>
      <c r="L920">
        <v>34</v>
      </c>
      <c r="M920">
        <v>31</v>
      </c>
      <c r="N920">
        <v>31</v>
      </c>
      <c r="O920">
        <v>30</v>
      </c>
      <c r="P920">
        <v>30</v>
      </c>
      <c r="Q920">
        <v>37</v>
      </c>
      <c r="R920">
        <v>52</v>
      </c>
      <c r="S920">
        <v>66</v>
      </c>
      <c r="T920">
        <v>77</v>
      </c>
      <c r="U920">
        <v>92</v>
      </c>
      <c r="V920">
        <v>107</v>
      </c>
      <c r="W920">
        <v>118</v>
      </c>
      <c r="X920">
        <v>130</v>
      </c>
      <c r="Y920">
        <v>141</v>
      </c>
      <c r="Z920">
        <v>151</v>
      </c>
      <c r="AA920">
        <v>160</v>
      </c>
      <c r="AB920">
        <v>168</v>
      </c>
      <c r="AC920">
        <v>174</v>
      </c>
      <c r="AD920">
        <v>179</v>
      </c>
      <c r="AE920">
        <v>184</v>
      </c>
      <c r="AF920">
        <v>188</v>
      </c>
      <c r="AG920">
        <v>191</v>
      </c>
      <c r="AH920">
        <v>194</v>
      </c>
      <c r="AI920">
        <v>197</v>
      </c>
      <c r="AJ920" s="5" t="str">
        <f t="shared" si="13"/>
        <v>Jobs: Wood and of products of wood and cork (except furniture)</v>
      </c>
    </row>
    <row r="921" spans="1:36" ht="15" thickTop="1" thickBot="1" x14ac:dyDescent="0.5">
      <c r="A921" t="s">
        <v>82</v>
      </c>
      <c r="B921" t="s">
        <v>154</v>
      </c>
      <c r="C921" t="s">
        <v>155</v>
      </c>
      <c r="D921">
        <v>0</v>
      </c>
      <c r="E921">
        <v>0</v>
      </c>
      <c r="F921">
        <v>14</v>
      </c>
      <c r="G921">
        <v>37</v>
      </c>
      <c r="H921">
        <v>42</v>
      </c>
      <c r="I921">
        <v>41</v>
      </c>
      <c r="J921">
        <v>41</v>
      </c>
      <c r="K921">
        <v>39</v>
      </c>
      <c r="L921">
        <v>37</v>
      </c>
      <c r="M921">
        <v>35</v>
      </c>
      <c r="N921">
        <v>33</v>
      </c>
      <c r="O921">
        <v>33</v>
      </c>
      <c r="P921">
        <v>32</v>
      </c>
      <c r="Q921">
        <v>40</v>
      </c>
      <c r="R921">
        <v>55</v>
      </c>
      <c r="S921">
        <v>68</v>
      </c>
      <c r="T921">
        <v>81</v>
      </c>
      <c r="U921">
        <v>97</v>
      </c>
      <c r="V921">
        <v>110</v>
      </c>
      <c r="W921">
        <v>123</v>
      </c>
      <c r="X921">
        <v>137</v>
      </c>
      <c r="Y921">
        <v>149</v>
      </c>
      <c r="Z921">
        <v>159</v>
      </c>
      <c r="AA921">
        <v>168</v>
      </c>
      <c r="AB921">
        <v>176</v>
      </c>
      <c r="AC921">
        <v>183</v>
      </c>
      <c r="AD921">
        <v>189</v>
      </c>
      <c r="AE921">
        <v>193</v>
      </c>
      <c r="AF921">
        <v>198</v>
      </c>
      <c r="AG921">
        <v>201</v>
      </c>
      <c r="AH921">
        <v>206</v>
      </c>
      <c r="AI921">
        <v>209</v>
      </c>
      <c r="AJ921" s="5" t="str">
        <f t="shared" si="13"/>
        <v>Jobs: Paper products and printing</v>
      </c>
    </row>
    <row r="922" spans="1:36" ht="15" thickTop="1" thickBot="1" x14ac:dyDescent="0.5">
      <c r="A922" t="s">
        <v>83</v>
      </c>
      <c r="B922" t="s">
        <v>154</v>
      </c>
      <c r="C922" t="s">
        <v>155</v>
      </c>
      <c r="D922">
        <v>0</v>
      </c>
      <c r="E922">
        <v>0</v>
      </c>
      <c r="F922">
        <v>3</v>
      </c>
      <c r="G922">
        <v>-2</v>
      </c>
      <c r="H922">
        <v>-2</v>
      </c>
      <c r="I922">
        <v>-2</v>
      </c>
      <c r="J922">
        <v>-2</v>
      </c>
      <c r="K922">
        <v>-1</v>
      </c>
      <c r="L922">
        <v>0</v>
      </c>
      <c r="M922">
        <v>-1</v>
      </c>
      <c r="N922">
        <v>-1</v>
      </c>
      <c r="O922">
        <v>-1</v>
      </c>
      <c r="P922">
        <v>0</v>
      </c>
      <c r="Q922">
        <v>2</v>
      </c>
      <c r="R922">
        <v>-2</v>
      </c>
      <c r="S922">
        <v>-1</v>
      </c>
      <c r="T922">
        <v>0</v>
      </c>
      <c r="U922">
        <v>-3</v>
      </c>
      <c r="V922">
        <v>-3</v>
      </c>
      <c r="W922">
        <v>-3</v>
      </c>
      <c r="X922">
        <v>-5</v>
      </c>
      <c r="Y922">
        <v>-5</v>
      </c>
      <c r="Z922">
        <v>-7</v>
      </c>
      <c r="AA922">
        <v>-7</v>
      </c>
      <c r="AB922">
        <v>-7</v>
      </c>
      <c r="AC922">
        <v>-8</v>
      </c>
      <c r="AD922">
        <v>-8</v>
      </c>
      <c r="AE922">
        <v>-9</v>
      </c>
      <c r="AF922">
        <v>-8</v>
      </c>
      <c r="AG922">
        <v>-9</v>
      </c>
      <c r="AH922">
        <v>-9</v>
      </c>
      <c r="AI922">
        <v>-8</v>
      </c>
      <c r="AJ922" s="5" t="str">
        <f t="shared" si="13"/>
        <v>Jobs: Coke and refined petroleum products</v>
      </c>
    </row>
    <row r="923" spans="1:36" ht="15" thickTop="1" thickBot="1" x14ac:dyDescent="0.5">
      <c r="A923" t="s">
        <v>84</v>
      </c>
      <c r="B923" t="s">
        <v>154</v>
      </c>
      <c r="C923" t="s">
        <v>155</v>
      </c>
      <c r="D923">
        <v>0</v>
      </c>
      <c r="E923">
        <v>0</v>
      </c>
      <c r="F923">
        <v>-6</v>
      </c>
      <c r="G923">
        <v>19</v>
      </c>
      <c r="H923">
        <v>26</v>
      </c>
      <c r="I923">
        <v>25</v>
      </c>
      <c r="J923">
        <v>26</v>
      </c>
      <c r="K923">
        <v>25</v>
      </c>
      <c r="L923">
        <v>22</v>
      </c>
      <c r="M923">
        <v>20</v>
      </c>
      <c r="N923">
        <v>20</v>
      </c>
      <c r="O923">
        <v>20</v>
      </c>
      <c r="P923">
        <v>20</v>
      </c>
      <c r="Q923">
        <v>26</v>
      </c>
      <c r="R923">
        <v>37</v>
      </c>
      <c r="S923">
        <v>37</v>
      </c>
      <c r="T923">
        <v>45</v>
      </c>
      <c r="U923">
        <v>61</v>
      </c>
      <c r="V923">
        <v>77</v>
      </c>
      <c r="W923">
        <v>93</v>
      </c>
      <c r="X923">
        <v>107</v>
      </c>
      <c r="Y923">
        <v>122</v>
      </c>
      <c r="Z923">
        <v>134</v>
      </c>
      <c r="AA923">
        <v>146</v>
      </c>
      <c r="AB923">
        <v>153</v>
      </c>
      <c r="AC923">
        <v>161</v>
      </c>
      <c r="AD923">
        <v>168</v>
      </c>
      <c r="AE923">
        <v>173</v>
      </c>
      <c r="AF923">
        <v>178</v>
      </c>
      <c r="AG923">
        <v>180</v>
      </c>
      <c r="AH923">
        <v>184</v>
      </c>
      <c r="AI923">
        <v>187</v>
      </c>
      <c r="AJ923" s="5" t="str">
        <f t="shared" si="13"/>
        <v>Jobs: Chemicals and pharmaceutical products</v>
      </c>
    </row>
    <row r="924" spans="1:36" ht="15" thickTop="1" thickBot="1" x14ac:dyDescent="0.5">
      <c r="A924" t="s">
        <v>85</v>
      </c>
      <c r="B924" t="s">
        <v>154</v>
      </c>
      <c r="C924" t="s">
        <v>155</v>
      </c>
      <c r="D924">
        <v>0</v>
      </c>
      <c r="E924">
        <v>0</v>
      </c>
      <c r="F924">
        <v>14</v>
      </c>
      <c r="G924">
        <v>34</v>
      </c>
      <c r="H924">
        <v>40</v>
      </c>
      <c r="I924">
        <v>39</v>
      </c>
      <c r="J924">
        <v>38</v>
      </c>
      <c r="K924">
        <v>36</v>
      </c>
      <c r="L924">
        <v>34</v>
      </c>
      <c r="M924">
        <v>33</v>
      </c>
      <c r="N924">
        <v>32</v>
      </c>
      <c r="O924">
        <v>31</v>
      </c>
      <c r="P924">
        <v>31</v>
      </c>
      <c r="Q924">
        <v>37</v>
      </c>
      <c r="R924">
        <v>52</v>
      </c>
      <c r="S924">
        <v>65</v>
      </c>
      <c r="T924">
        <v>77</v>
      </c>
      <c r="U924">
        <v>91</v>
      </c>
      <c r="V924">
        <v>106</v>
      </c>
      <c r="W924">
        <v>117</v>
      </c>
      <c r="X924">
        <v>130</v>
      </c>
      <c r="Y924">
        <v>141</v>
      </c>
      <c r="Z924">
        <v>152</v>
      </c>
      <c r="AA924">
        <v>159</v>
      </c>
      <c r="AB924">
        <v>168</v>
      </c>
      <c r="AC924">
        <v>174</v>
      </c>
      <c r="AD924">
        <v>180</v>
      </c>
      <c r="AE924">
        <v>184</v>
      </c>
      <c r="AF924">
        <v>189</v>
      </c>
      <c r="AG924">
        <v>192</v>
      </c>
      <c r="AH924">
        <v>196</v>
      </c>
      <c r="AI924">
        <v>199</v>
      </c>
      <c r="AJ924" s="5" t="str">
        <f t="shared" si="13"/>
        <v>Jobs: Rubber and plastics products</v>
      </c>
    </row>
    <row r="925" spans="1:36" ht="15" thickTop="1" thickBot="1" x14ac:dyDescent="0.5">
      <c r="A925" t="s">
        <v>86</v>
      </c>
      <c r="B925" t="s">
        <v>154</v>
      </c>
      <c r="C925" t="s">
        <v>155</v>
      </c>
      <c r="D925">
        <v>0</v>
      </c>
      <c r="E925">
        <v>0</v>
      </c>
      <c r="F925">
        <v>11</v>
      </c>
      <c r="G925">
        <v>18</v>
      </c>
      <c r="H925">
        <v>24</v>
      </c>
      <c r="I925">
        <v>24</v>
      </c>
      <c r="J925">
        <v>23</v>
      </c>
      <c r="K925">
        <v>22</v>
      </c>
      <c r="L925">
        <v>21</v>
      </c>
      <c r="M925">
        <v>19</v>
      </c>
      <c r="N925">
        <v>19</v>
      </c>
      <c r="O925">
        <v>19</v>
      </c>
      <c r="P925">
        <v>19</v>
      </c>
      <c r="Q925">
        <v>24</v>
      </c>
      <c r="R925">
        <v>31</v>
      </c>
      <c r="S925">
        <v>41</v>
      </c>
      <c r="T925">
        <v>49</v>
      </c>
      <c r="U925">
        <v>56</v>
      </c>
      <c r="V925">
        <v>65</v>
      </c>
      <c r="W925">
        <v>72</v>
      </c>
      <c r="X925">
        <v>79</v>
      </c>
      <c r="Y925">
        <v>87</v>
      </c>
      <c r="Z925">
        <v>92</v>
      </c>
      <c r="AA925">
        <v>98</v>
      </c>
      <c r="AB925">
        <v>101</v>
      </c>
      <c r="AC925">
        <v>107</v>
      </c>
      <c r="AD925">
        <v>109</v>
      </c>
      <c r="AE925">
        <v>112</v>
      </c>
      <c r="AF925">
        <v>116</v>
      </c>
      <c r="AG925">
        <v>117</v>
      </c>
      <c r="AH925">
        <v>120</v>
      </c>
      <c r="AI925">
        <v>120</v>
      </c>
      <c r="AJ925" s="5" t="str">
        <f t="shared" si="13"/>
        <v>Jobs: Other non-metallic mineral products</v>
      </c>
    </row>
    <row r="926" spans="1:36" ht="15" thickTop="1" thickBot="1" x14ac:dyDescent="0.5">
      <c r="A926" t="s">
        <v>87</v>
      </c>
      <c r="B926" t="s">
        <v>154</v>
      </c>
      <c r="C926" t="s">
        <v>155</v>
      </c>
      <c r="D926">
        <v>0</v>
      </c>
      <c r="E926">
        <v>0</v>
      </c>
      <c r="F926">
        <v>10</v>
      </c>
      <c r="G926">
        <v>13</v>
      </c>
      <c r="H926">
        <v>15</v>
      </c>
      <c r="I926">
        <v>14</v>
      </c>
      <c r="J926">
        <v>14</v>
      </c>
      <c r="K926">
        <v>13</v>
      </c>
      <c r="L926">
        <v>13</v>
      </c>
      <c r="M926">
        <v>13</v>
      </c>
      <c r="N926">
        <v>12</v>
      </c>
      <c r="O926">
        <v>12</v>
      </c>
      <c r="P926">
        <v>12</v>
      </c>
      <c r="Q926">
        <v>18</v>
      </c>
      <c r="R926">
        <v>24</v>
      </c>
      <c r="S926">
        <v>30</v>
      </c>
      <c r="T926">
        <v>35</v>
      </c>
      <c r="U926">
        <v>41</v>
      </c>
      <c r="V926">
        <v>48</v>
      </c>
      <c r="W926">
        <v>54</v>
      </c>
      <c r="X926">
        <v>58</v>
      </c>
      <c r="Y926">
        <v>61</v>
      </c>
      <c r="Z926">
        <v>65</v>
      </c>
      <c r="AA926">
        <v>70</v>
      </c>
      <c r="AB926">
        <v>73</v>
      </c>
      <c r="AC926">
        <v>77</v>
      </c>
      <c r="AD926">
        <v>79</v>
      </c>
      <c r="AE926">
        <v>81</v>
      </c>
      <c r="AF926">
        <v>84</v>
      </c>
      <c r="AG926">
        <v>83</v>
      </c>
      <c r="AH926">
        <v>86</v>
      </c>
      <c r="AI926">
        <v>87</v>
      </c>
      <c r="AJ926" s="5" t="str">
        <f t="shared" si="13"/>
        <v>Jobs: Manufacture of basic metals</v>
      </c>
    </row>
    <row r="927" spans="1:36" ht="15" thickTop="1" thickBot="1" x14ac:dyDescent="0.5">
      <c r="A927" t="s">
        <v>88</v>
      </c>
      <c r="B927" t="s">
        <v>154</v>
      </c>
      <c r="C927" t="s">
        <v>155</v>
      </c>
      <c r="D927">
        <v>0</v>
      </c>
      <c r="E927">
        <v>0</v>
      </c>
      <c r="F927">
        <v>10</v>
      </c>
      <c r="G927">
        <v>27</v>
      </c>
      <c r="H927">
        <v>47</v>
      </c>
      <c r="I927">
        <v>46</v>
      </c>
      <c r="J927">
        <v>45</v>
      </c>
      <c r="K927">
        <v>43</v>
      </c>
      <c r="L927">
        <v>39</v>
      </c>
      <c r="M927">
        <v>37</v>
      </c>
      <c r="N927">
        <v>36</v>
      </c>
      <c r="O927">
        <v>35</v>
      </c>
      <c r="P927">
        <v>34</v>
      </c>
      <c r="Q927">
        <v>40</v>
      </c>
      <c r="R927">
        <v>56</v>
      </c>
      <c r="S927">
        <v>76</v>
      </c>
      <c r="T927">
        <v>87</v>
      </c>
      <c r="U927">
        <v>102</v>
      </c>
      <c r="V927">
        <v>119</v>
      </c>
      <c r="W927">
        <v>130</v>
      </c>
      <c r="X927">
        <v>142</v>
      </c>
      <c r="Y927">
        <v>154</v>
      </c>
      <c r="Z927">
        <v>165</v>
      </c>
      <c r="AA927">
        <v>173</v>
      </c>
      <c r="AB927">
        <v>180</v>
      </c>
      <c r="AC927">
        <v>187</v>
      </c>
      <c r="AD927">
        <v>192</v>
      </c>
      <c r="AE927">
        <v>195</v>
      </c>
      <c r="AF927">
        <v>199</v>
      </c>
      <c r="AG927">
        <v>201</v>
      </c>
      <c r="AH927">
        <v>204</v>
      </c>
      <c r="AI927">
        <v>206</v>
      </c>
      <c r="AJ927" s="5" t="str">
        <f t="shared" si="13"/>
        <v>Jobs: Fabricated metal products, except machinery and equipment</v>
      </c>
    </row>
    <row r="928" spans="1:36" ht="15" thickTop="1" thickBot="1" x14ac:dyDescent="0.5">
      <c r="A928" t="s">
        <v>89</v>
      </c>
      <c r="B928" t="s">
        <v>154</v>
      </c>
      <c r="C928" t="s">
        <v>155</v>
      </c>
      <c r="D928">
        <v>0</v>
      </c>
      <c r="E928">
        <v>0</v>
      </c>
      <c r="F928">
        <v>4</v>
      </c>
      <c r="G928">
        <v>19</v>
      </c>
      <c r="H928">
        <v>22</v>
      </c>
      <c r="I928">
        <v>22</v>
      </c>
      <c r="J928">
        <v>21</v>
      </c>
      <c r="K928">
        <v>20</v>
      </c>
      <c r="L928">
        <v>19</v>
      </c>
      <c r="M928">
        <v>18</v>
      </c>
      <c r="N928">
        <v>17</v>
      </c>
      <c r="O928">
        <v>17</v>
      </c>
      <c r="P928">
        <v>17</v>
      </c>
      <c r="Q928">
        <v>20</v>
      </c>
      <c r="R928">
        <v>48</v>
      </c>
      <c r="S928">
        <v>68</v>
      </c>
      <c r="T928">
        <v>80</v>
      </c>
      <c r="U928">
        <v>94</v>
      </c>
      <c r="V928">
        <v>100</v>
      </c>
      <c r="W928">
        <v>102</v>
      </c>
      <c r="X928">
        <v>108</v>
      </c>
      <c r="Y928">
        <v>113</v>
      </c>
      <c r="Z928">
        <v>117</v>
      </c>
      <c r="AA928">
        <v>120</v>
      </c>
      <c r="AB928">
        <v>122</v>
      </c>
      <c r="AC928">
        <v>125</v>
      </c>
      <c r="AD928">
        <v>126</v>
      </c>
      <c r="AE928">
        <v>127</v>
      </c>
      <c r="AF928">
        <v>128</v>
      </c>
      <c r="AG928">
        <v>129</v>
      </c>
      <c r="AH928">
        <v>130</v>
      </c>
      <c r="AI928">
        <v>131</v>
      </c>
      <c r="AJ928" s="5" t="str">
        <f t="shared" si="13"/>
        <v>Jobs: Computer, electronic and optical products</v>
      </c>
    </row>
    <row r="929" spans="1:36" ht="15" thickTop="1" thickBot="1" x14ac:dyDescent="0.5">
      <c r="A929" t="s">
        <v>90</v>
      </c>
      <c r="B929" t="s">
        <v>154</v>
      </c>
      <c r="C929" t="s">
        <v>155</v>
      </c>
      <c r="D929">
        <v>0</v>
      </c>
      <c r="E929">
        <v>0</v>
      </c>
      <c r="F929">
        <v>10</v>
      </c>
      <c r="G929">
        <v>19</v>
      </c>
      <c r="H929">
        <v>26</v>
      </c>
      <c r="I929">
        <v>25</v>
      </c>
      <c r="J929">
        <v>25</v>
      </c>
      <c r="K929">
        <v>23</v>
      </c>
      <c r="L929">
        <v>22</v>
      </c>
      <c r="M929">
        <v>21</v>
      </c>
      <c r="N929">
        <v>20</v>
      </c>
      <c r="O929">
        <v>19</v>
      </c>
      <c r="P929">
        <v>19</v>
      </c>
      <c r="Q929">
        <v>24</v>
      </c>
      <c r="R929">
        <v>50</v>
      </c>
      <c r="S929">
        <v>72</v>
      </c>
      <c r="T929">
        <v>85</v>
      </c>
      <c r="U929">
        <v>98</v>
      </c>
      <c r="V929">
        <v>106</v>
      </c>
      <c r="W929">
        <v>109</v>
      </c>
      <c r="X929">
        <v>115</v>
      </c>
      <c r="Y929">
        <v>121</v>
      </c>
      <c r="Z929">
        <v>126</v>
      </c>
      <c r="AA929">
        <v>130</v>
      </c>
      <c r="AB929">
        <v>133</v>
      </c>
      <c r="AC929">
        <v>135</v>
      </c>
      <c r="AD929">
        <v>138</v>
      </c>
      <c r="AE929">
        <v>139</v>
      </c>
      <c r="AF929">
        <v>140</v>
      </c>
      <c r="AG929">
        <v>142</v>
      </c>
      <c r="AH929">
        <v>142</v>
      </c>
      <c r="AI929">
        <v>144</v>
      </c>
      <c r="AJ929" s="5" t="str">
        <f t="shared" si="13"/>
        <v>Jobs: Electrical equipment</v>
      </c>
    </row>
    <row r="930" spans="1:36" ht="15" thickTop="1" thickBot="1" x14ac:dyDescent="0.5">
      <c r="A930" t="s">
        <v>91</v>
      </c>
      <c r="B930" t="s">
        <v>154</v>
      </c>
      <c r="C930" t="s">
        <v>155</v>
      </c>
      <c r="D930">
        <v>0</v>
      </c>
      <c r="E930">
        <v>0</v>
      </c>
      <c r="F930">
        <v>11</v>
      </c>
      <c r="G930">
        <v>26</v>
      </c>
      <c r="H930">
        <v>37</v>
      </c>
      <c r="I930">
        <v>36</v>
      </c>
      <c r="J930">
        <v>36</v>
      </c>
      <c r="K930">
        <v>34</v>
      </c>
      <c r="L930">
        <v>31</v>
      </c>
      <c r="M930">
        <v>30</v>
      </c>
      <c r="N930">
        <v>29</v>
      </c>
      <c r="O930">
        <v>28</v>
      </c>
      <c r="P930">
        <v>28</v>
      </c>
      <c r="Q930">
        <v>39</v>
      </c>
      <c r="R930">
        <v>76</v>
      </c>
      <c r="S930">
        <v>93</v>
      </c>
      <c r="T930">
        <v>103</v>
      </c>
      <c r="U930">
        <v>114</v>
      </c>
      <c r="V930">
        <v>126</v>
      </c>
      <c r="W930">
        <v>131</v>
      </c>
      <c r="X930">
        <v>139</v>
      </c>
      <c r="Y930">
        <v>147</v>
      </c>
      <c r="Z930">
        <v>154</v>
      </c>
      <c r="AA930">
        <v>160</v>
      </c>
      <c r="AB930">
        <v>165</v>
      </c>
      <c r="AC930">
        <v>170</v>
      </c>
      <c r="AD930">
        <v>174</v>
      </c>
      <c r="AE930">
        <v>177</v>
      </c>
      <c r="AF930">
        <v>180</v>
      </c>
      <c r="AG930">
        <v>181</v>
      </c>
      <c r="AH930">
        <v>183</v>
      </c>
      <c r="AI930">
        <v>184</v>
      </c>
      <c r="AJ930" s="5" t="str">
        <f t="shared" si="13"/>
        <v>Jobs: Machinery and equipment n.e.c.</v>
      </c>
    </row>
    <row r="931" spans="1:36" ht="15" thickTop="1" thickBot="1" x14ac:dyDescent="0.5">
      <c r="A931" t="s">
        <v>92</v>
      </c>
      <c r="B931" t="s">
        <v>154</v>
      </c>
      <c r="C931" t="s">
        <v>155</v>
      </c>
      <c r="D931">
        <v>0</v>
      </c>
      <c r="E931">
        <v>0</v>
      </c>
      <c r="F931">
        <v>13</v>
      </c>
      <c r="G931">
        <v>39</v>
      </c>
      <c r="H931">
        <v>45</v>
      </c>
      <c r="I931">
        <v>44</v>
      </c>
      <c r="J931">
        <v>43</v>
      </c>
      <c r="K931">
        <v>42</v>
      </c>
      <c r="L931">
        <v>39</v>
      </c>
      <c r="M931">
        <v>37</v>
      </c>
      <c r="N931">
        <v>36</v>
      </c>
      <c r="O931">
        <v>34</v>
      </c>
      <c r="P931">
        <v>34</v>
      </c>
      <c r="Q931">
        <v>40</v>
      </c>
      <c r="R931">
        <v>60</v>
      </c>
      <c r="S931">
        <v>72</v>
      </c>
      <c r="T931">
        <v>85</v>
      </c>
      <c r="U931">
        <v>104</v>
      </c>
      <c r="V931">
        <v>117</v>
      </c>
      <c r="W931">
        <v>131</v>
      </c>
      <c r="X931">
        <v>144</v>
      </c>
      <c r="Y931">
        <v>154</v>
      </c>
      <c r="Z931">
        <v>165</v>
      </c>
      <c r="AA931">
        <v>172</v>
      </c>
      <c r="AB931">
        <v>179</v>
      </c>
      <c r="AC931">
        <v>186</v>
      </c>
      <c r="AD931">
        <v>189</v>
      </c>
      <c r="AE931">
        <v>195</v>
      </c>
      <c r="AF931">
        <v>198</v>
      </c>
      <c r="AG931">
        <v>202</v>
      </c>
      <c r="AH931">
        <v>202</v>
      </c>
      <c r="AI931">
        <v>205</v>
      </c>
      <c r="AJ931" s="5" t="str">
        <f t="shared" si="13"/>
        <v>Jobs: Motor vehicles, trailers and semi-trailers</v>
      </c>
    </row>
    <row r="932" spans="1:36" ht="15" thickTop="1" thickBot="1" x14ac:dyDescent="0.5">
      <c r="A932" t="s">
        <v>93</v>
      </c>
      <c r="B932" t="s">
        <v>154</v>
      </c>
      <c r="C932" t="s">
        <v>155</v>
      </c>
      <c r="D932">
        <v>0</v>
      </c>
      <c r="E932">
        <v>0</v>
      </c>
      <c r="F932">
        <v>12</v>
      </c>
      <c r="G932">
        <v>36</v>
      </c>
      <c r="H932">
        <v>44</v>
      </c>
      <c r="I932">
        <v>43</v>
      </c>
      <c r="J932">
        <v>43</v>
      </c>
      <c r="K932">
        <v>40</v>
      </c>
      <c r="L932">
        <v>38</v>
      </c>
      <c r="M932">
        <v>36</v>
      </c>
      <c r="N932">
        <v>35</v>
      </c>
      <c r="O932">
        <v>34</v>
      </c>
      <c r="P932">
        <v>34</v>
      </c>
      <c r="Q932">
        <v>39</v>
      </c>
      <c r="R932">
        <v>54</v>
      </c>
      <c r="S932">
        <v>68</v>
      </c>
      <c r="T932">
        <v>80</v>
      </c>
      <c r="U932">
        <v>97</v>
      </c>
      <c r="V932">
        <v>114</v>
      </c>
      <c r="W932">
        <v>127</v>
      </c>
      <c r="X932">
        <v>139</v>
      </c>
      <c r="Y932">
        <v>153</v>
      </c>
      <c r="Z932">
        <v>164</v>
      </c>
      <c r="AA932">
        <v>173</v>
      </c>
      <c r="AB932">
        <v>182</v>
      </c>
      <c r="AC932">
        <v>189</v>
      </c>
      <c r="AD932">
        <v>194</v>
      </c>
      <c r="AE932">
        <v>199</v>
      </c>
      <c r="AF932">
        <v>204</v>
      </c>
      <c r="AG932">
        <v>207</v>
      </c>
      <c r="AH932">
        <v>212</v>
      </c>
      <c r="AI932">
        <v>216</v>
      </c>
      <c r="AJ932" s="5" t="str">
        <f t="shared" si="13"/>
        <v>Jobs: Other transport equipment</v>
      </c>
    </row>
    <row r="933" spans="1:36" ht="15" thickTop="1" thickBot="1" x14ac:dyDescent="0.5">
      <c r="A933" t="s">
        <v>94</v>
      </c>
      <c r="B933" t="s">
        <v>154</v>
      </c>
      <c r="C933" t="s">
        <v>155</v>
      </c>
      <c r="D933">
        <v>0</v>
      </c>
      <c r="E933">
        <v>0</v>
      </c>
      <c r="F933">
        <v>14</v>
      </c>
      <c r="G933">
        <v>27</v>
      </c>
      <c r="H933">
        <v>36</v>
      </c>
      <c r="I933">
        <v>35</v>
      </c>
      <c r="J933">
        <v>35</v>
      </c>
      <c r="K933">
        <v>33</v>
      </c>
      <c r="L933">
        <v>31</v>
      </c>
      <c r="M933">
        <v>29</v>
      </c>
      <c r="N933">
        <v>29</v>
      </c>
      <c r="O933">
        <v>27</v>
      </c>
      <c r="P933">
        <v>28</v>
      </c>
      <c r="Q933">
        <v>36</v>
      </c>
      <c r="R933">
        <v>59</v>
      </c>
      <c r="S933">
        <v>76</v>
      </c>
      <c r="T933">
        <v>86</v>
      </c>
      <c r="U933">
        <v>99</v>
      </c>
      <c r="V933">
        <v>111</v>
      </c>
      <c r="W933">
        <v>120</v>
      </c>
      <c r="X933">
        <v>129</v>
      </c>
      <c r="Y933">
        <v>140</v>
      </c>
      <c r="Z933">
        <v>148</v>
      </c>
      <c r="AA933">
        <v>156</v>
      </c>
      <c r="AB933">
        <v>162</v>
      </c>
      <c r="AC933">
        <v>168</v>
      </c>
      <c r="AD933">
        <v>171</v>
      </c>
      <c r="AE933">
        <v>174</v>
      </c>
      <c r="AF933">
        <v>178</v>
      </c>
      <c r="AG933">
        <v>180</v>
      </c>
      <c r="AH933">
        <v>183</v>
      </c>
      <c r="AI933">
        <v>184</v>
      </c>
      <c r="AJ933" s="5" t="str">
        <f t="shared" si="13"/>
        <v>Jobs: Other manufacturing; repair and installation of machinery and equipment</v>
      </c>
    </row>
    <row r="934" spans="1:36" ht="15" thickTop="1" thickBot="1" x14ac:dyDescent="0.5">
      <c r="A934" t="s">
        <v>95</v>
      </c>
      <c r="B934" t="s">
        <v>154</v>
      </c>
      <c r="C934" t="s">
        <v>155</v>
      </c>
      <c r="D934">
        <v>0</v>
      </c>
      <c r="E934">
        <v>0</v>
      </c>
      <c r="F934">
        <v>15</v>
      </c>
      <c r="G934">
        <v>-118</v>
      </c>
      <c r="H934">
        <v>-120</v>
      </c>
      <c r="I934">
        <v>-118</v>
      </c>
      <c r="J934">
        <v>-120</v>
      </c>
      <c r="K934">
        <v>-109</v>
      </c>
      <c r="L934">
        <v>-99</v>
      </c>
      <c r="M934">
        <v>-97</v>
      </c>
      <c r="N934">
        <v>-100</v>
      </c>
      <c r="O934">
        <v>-100</v>
      </c>
      <c r="P934">
        <v>-95</v>
      </c>
      <c r="Q934">
        <v>-64</v>
      </c>
      <c r="R934">
        <v>-217</v>
      </c>
      <c r="S934">
        <v>-226</v>
      </c>
      <c r="T934">
        <v>-262</v>
      </c>
      <c r="U934">
        <v>-367</v>
      </c>
      <c r="V934">
        <v>-417</v>
      </c>
      <c r="W934">
        <v>-462</v>
      </c>
      <c r="X934">
        <v>-524</v>
      </c>
      <c r="Y934">
        <v>-590</v>
      </c>
      <c r="Z934">
        <v>-645</v>
      </c>
      <c r="AA934">
        <v>-692</v>
      </c>
      <c r="AB934">
        <v>-736</v>
      </c>
      <c r="AC934">
        <v>-785</v>
      </c>
      <c r="AD934">
        <v>-822</v>
      </c>
      <c r="AE934">
        <v>-860</v>
      </c>
      <c r="AF934">
        <v>-885</v>
      </c>
      <c r="AG934">
        <v>-916</v>
      </c>
      <c r="AH934">
        <v>-946</v>
      </c>
      <c r="AI934">
        <v>-980</v>
      </c>
      <c r="AJ934" s="5" t="str">
        <f t="shared" si="13"/>
        <v>Jobs: Electricity, gas, water supply, sewerage, waste and remediation services</v>
      </c>
    </row>
    <row r="935" spans="1:36" ht="15" thickTop="1" thickBot="1" x14ac:dyDescent="0.5">
      <c r="A935" t="s">
        <v>96</v>
      </c>
      <c r="B935" t="s">
        <v>154</v>
      </c>
      <c r="C935" t="s">
        <v>155</v>
      </c>
      <c r="D935">
        <v>0</v>
      </c>
      <c r="E935">
        <v>0</v>
      </c>
      <c r="F935">
        <v>93</v>
      </c>
      <c r="G935">
        <v>388</v>
      </c>
      <c r="H935">
        <v>435</v>
      </c>
      <c r="I935">
        <v>450</v>
      </c>
      <c r="J935">
        <v>472</v>
      </c>
      <c r="K935">
        <v>457</v>
      </c>
      <c r="L935">
        <v>449</v>
      </c>
      <c r="M935">
        <v>447</v>
      </c>
      <c r="N935">
        <v>460</v>
      </c>
      <c r="O935">
        <v>466</v>
      </c>
      <c r="P935">
        <v>472</v>
      </c>
      <c r="Q935">
        <v>553</v>
      </c>
      <c r="R935">
        <v>920</v>
      </c>
      <c r="S935">
        <v>1123</v>
      </c>
      <c r="T935">
        <v>1375</v>
      </c>
      <c r="U935">
        <v>1679</v>
      </c>
      <c r="V935">
        <v>1988</v>
      </c>
      <c r="W935">
        <v>2288</v>
      </c>
      <c r="X935">
        <v>2658</v>
      </c>
      <c r="Y935">
        <v>3040</v>
      </c>
      <c r="Z935">
        <v>3387</v>
      </c>
      <c r="AA935">
        <v>3723</v>
      </c>
      <c r="AB935">
        <v>4062</v>
      </c>
      <c r="AC935">
        <v>4411</v>
      </c>
      <c r="AD935">
        <v>4761</v>
      </c>
      <c r="AE935">
        <v>5088</v>
      </c>
      <c r="AF935">
        <v>5436</v>
      </c>
      <c r="AG935">
        <v>5753</v>
      </c>
      <c r="AH935">
        <v>6139</v>
      </c>
      <c r="AI935">
        <v>6530</v>
      </c>
      <c r="AJ935" s="5" t="str">
        <f t="shared" si="13"/>
        <v>Jobs: Construction</v>
      </c>
    </row>
    <row r="936" spans="1:36" ht="15" thickTop="1" thickBot="1" x14ac:dyDescent="0.5">
      <c r="A936" t="s">
        <v>97</v>
      </c>
      <c r="B936" t="s">
        <v>154</v>
      </c>
      <c r="C936" t="s">
        <v>155</v>
      </c>
      <c r="D936">
        <v>0</v>
      </c>
      <c r="E936">
        <v>0</v>
      </c>
      <c r="F936">
        <v>140</v>
      </c>
      <c r="G936">
        <v>185</v>
      </c>
      <c r="H936">
        <v>230</v>
      </c>
      <c r="I936">
        <v>222</v>
      </c>
      <c r="J936">
        <v>217</v>
      </c>
      <c r="K936">
        <v>212</v>
      </c>
      <c r="L936">
        <v>203</v>
      </c>
      <c r="M936">
        <v>196</v>
      </c>
      <c r="N936">
        <v>191</v>
      </c>
      <c r="O936">
        <v>190</v>
      </c>
      <c r="P936">
        <v>193</v>
      </c>
      <c r="Q936">
        <v>264</v>
      </c>
      <c r="R936">
        <v>416</v>
      </c>
      <c r="S936">
        <v>568</v>
      </c>
      <c r="T936">
        <v>669</v>
      </c>
      <c r="U936">
        <v>789</v>
      </c>
      <c r="V936">
        <v>908</v>
      </c>
      <c r="W936">
        <v>1013</v>
      </c>
      <c r="X936">
        <v>1115</v>
      </c>
      <c r="Y936">
        <v>1221</v>
      </c>
      <c r="Z936">
        <v>1329</v>
      </c>
      <c r="AA936">
        <v>1425</v>
      </c>
      <c r="AB936">
        <v>1515</v>
      </c>
      <c r="AC936">
        <v>1603</v>
      </c>
      <c r="AD936">
        <v>1683</v>
      </c>
      <c r="AE936">
        <v>1757</v>
      </c>
      <c r="AF936">
        <v>1829</v>
      </c>
      <c r="AG936">
        <v>1890</v>
      </c>
      <c r="AH936">
        <v>1953</v>
      </c>
      <c r="AI936">
        <v>2015</v>
      </c>
      <c r="AJ936" s="5" t="str">
        <f t="shared" si="13"/>
        <v>Jobs: Wholesale and retail trade; repair of motor vehicles</v>
      </c>
    </row>
    <row r="937" spans="1:36" ht="15" thickTop="1" thickBot="1" x14ac:dyDescent="0.5">
      <c r="A937" t="s">
        <v>98</v>
      </c>
      <c r="B937" t="s">
        <v>154</v>
      </c>
      <c r="C937" t="s">
        <v>155</v>
      </c>
      <c r="D937">
        <v>0</v>
      </c>
      <c r="E937">
        <v>0</v>
      </c>
      <c r="F937">
        <v>45</v>
      </c>
      <c r="G937">
        <v>58</v>
      </c>
      <c r="H937">
        <v>70</v>
      </c>
      <c r="I937">
        <v>68</v>
      </c>
      <c r="J937">
        <v>68</v>
      </c>
      <c r="K937">
        <v>67</v>
      </c>
      <c r="L937">
        <v>64</v>
      </c>
      <c r="M937">
        <v>63</v>
      </c>
      <c r="N937">
        <v>62</v>
      </c>
      <c r="O937">
        <v>62</v>
      </c>
      <c r="P937">
        <v>64</v>
      </c>
      <c r="Q937">
        <v>92</v>
      </c>
      <c r="R937">
        <v>160</v>
      </c>
      <c r="S937">
        <v>214</v>
      </c>
      <c r="T937">
        <v>248</v>
      </c>
      <c r="U937">
        <v>287</v>
      </c>
      <c r="V937">
        <v>322</v>
      </c>
      <c r="W937">
        <v>352</v>
      </c>
      <c r="X937">
        <v>386</v>
      </c>
      <c r="Y937">
        <v>423</v>
      </c>
      <c r="Z937">
        <v>456</v>
      </c>
      <c r="AA937">
        <v>486</v>
      </c>
      <c r="AB937">
        <v>515</v>
      </c>
      <c r="AC937">
        <v>544</v>
      </c>
      <c r="AD937">
        <v>571</v>
      </c>
      <c r="AE937">
        <v>596</v>
      </c>
      <c r="AF937">
        <v>622</v>
      </c>
      <c r="AG937">
        <v>643</v>
      </c>
      <c r="AH937">
        <v>667</v>
      </c>
      <c r="AI937">
        <v>689</v>
      </c>
      <c r="AJ937" s="5" t="str">
        <f t="shared" ref="AJ937:AJ1000" si="14">AJ899</f>
        <v>Jobs: Transportation and storage</v>
      </c>
    </row>
    <row r="938" spans="1:36" ht="15" thickTop="1" thickBot="1" x14ac:dyDescent="0.5">
      <c r="A938" t="s">
        <v>99</v>
      </c>
      <c r="B938" t="s">
        <v>154</v>
      </c>
      <c r="C938" t="s">
        <v>155</v>
      </c>
      <c r="D938">
        <v>0</v>
      </c>
      <c r="E938">
        <v>0</v>
      </c>
      <c r="F938">
        <v>94</v>
      </c>
      <c r="G938">
        <v>127</v>
      </c>
      <c r="H938">
        <v>159</v>
      </c>
      <c r="I938">
        <v>155</v>
      </c>
      <c r="J938">
        <v>153</v>
      </c>
      <c r="K938">
        <v>151</v>
      </c>
      <c r="L938">
        <v>146</v>
      </c>
      <c r="M938">
        <v>142</v>
      </c>
      <c r="N938">
        <v>141</v>
      </c>
      <c r="O938">
        <v>141</v>
      </c>
      <c r="P938">
        <v>145</v>
      </c>
      <c r="Q938">
        <v>195</v>
      </c>
      <c r="R938">
        <v>298</v>
      </c>
      <c r="S938">
        <v>404</v>
      </c>
      <c r="T938">
        <v>475</v>
      </c>
      <c r="U938">
        <v>560</v>
      </c>
      <c r="V938">
        <v>645</v>
      </c>
      <c r="W938">
        <v>722</v>
      </c>
      <c r="X938">
        <v>804</v>
      </c>
      <c r="Y938">
        <v>892</v>
      </c>
      <c r="Z938">
        <v>973</v>
      </c>
      <c r="AA938">
        <v>1044</v>
      </c>
      <c r="AB938">
        <v>1116</v>
      </c>
      <c r="AC938">
        <v>1184</v>
      </c>
      <c r="AD938">
        <v>1247</v>
      </c>
      <c r="AE938">
        <v>1307</v>
      </c>
      <c r="AF938">
        <v>1366</v>
      </c>
      <c r="AG938">
        <v>1415</v>
      </c>
      <c r="AH938">
        <v>1468</v>
      </c>
      <c r="AI938">
        <v>1518</v>
      </c>
      <c r="AJ938" s="5" t="str">
        <f t="shared" si="14"/>
        <v>Jobs: Accomodation and food services</v>
      </c>
    </row>
    <row r="939" spans="1:36" ht="15" thickTop="1" thickBot="1" x14ac:dyDescent="0.5">
      <c r="A939" t="s">
        <v>100</v>
      </c>
      <c r="B939" t="s">
        <v>154</v>
      </c>
      <c r="C939" t="s">
        <v>155</v>
      </c>
      <c r="D939">
        <v>0</v>
      </c>
      <c r="E939">
        <v>0</v>
      </c>
      <c r="F939">
        <v>11</v>
      </c>
      <c r="G939">
        <v>14</v>
      </c>
      <c r="H939">
        <v>16</v>
      </c>
      <c r="I939">
        <v>14</v>
      </c>
      <c r="J939">
        <v>13</v>
      </c>
      <c r="K939">
        <v>12</v>
      </c>
      <c r="L939">
        <v>11</v>
      </c>
      <c r="M939">
        <v>10</v>
      </c>
      <c r="N939">
        <v>10</v>
      </c>
      <c r="O939">
        <v>9</v>
      </c>
      <c r="P939">
        <v>9</v>
      </c>
      <c r="Q939">
        <v>11</v>
      </c>
      <c r="R939">
        <v>17</v>
      </c>
      <c r="S939">
        <v>21</v>
      </c>
      <c r="T939">
        <v>24</v>
      </c>
      <c r="U939">
        <v>27</v>
      </c>
      <c r="V939">
        <v>29</v>
      </c>
      <c r="W939">
        <v>31</v>
      </c>
      <c r="X939">
        <v>33</v>
      </c>
      <c r="Y939">
        <v>34</v>
      </c>
      <c r="Z939">
        <v>35</v>
      </c>
      <c r="AA939">
        <v>36</v>
      </c>
      <c r="AB939">
        <v>36</v>
      </c>
      <c r="AC939">
        <v>36</v>
      </c>
      <c r="AD939">
        <v>36</v>
      </c>
      <c r="AE939">
        <v>35</v>
      </c>
      <c r="AF939">
        <v>35</v>
      </c>
      <c r="AG939">
        <v>34</v>
      </c>
      <c r="AH939">
        <v>33</v>
      </c>
      <c r="AI939">
        <v>32</v>
      </c>
      <c r="AJ939" s="5" t="str">
        <f t="shared" si="14"/>
        <v>Jobs: Publishing, audiovisual and broadcasting activities</v>
      </c>
    </row>
    <row r="940" spans="1:36" ht="15" thickTop="1" thickBot="1" x14ac:dyDescent="0.5">
      <c r="A940" t="s">
        <v>101</v>
      </c>
      <c r="B940" t="s">
        <v>154</v>
      </c>
      <c r="C940" t="s">
        <v>155</v>
      </c>
      <c r="D940">
        <v>0</v>
      </c>
      <c r="E940">
        <v>0</v>
      </c>
      <c r="F940">
        <v>12</v>
      </c>
      <c r="G940">
        <v>14</v>
      </c>
      <c r="H940">
        <v>16</v>
      </c>
      <c r="I940">
        <v>14</v>
      </c>
      <c r="J940">
        <v>13</v>
      </c>
      <c r="K940">
        <v>12</v>
      </c>
      <c r="L940">
        <v>11</v>
      </c>
      <c r="M940">
        <v>10</v>
      </c>
      <c r="N940">
        <v>10</v>
      </c>
      <c r="O940">
        <v>9</v>
      </c>
      <c r="P940">
        <v>9</v>
      </c>
      <c r="Q940">
        <v>11</v>
      </c>
      <c r="R940">
        <v>17</v>
      </c>
      <c r="S940">
        <v>21</v>
      </c>
      <c r="T940">
        <v>24</v>
      </c>
      <c r="U940">
        <v>27</v>
      </c>
      <c r="V940">
        <v>29</v>
      </c>
      <c r="W940">
        <v>31</v>
      </c>
      <c r="X940">
        <v>32</v>
      </c>
      <c r="Y940">
        <v>34</v>
      </c>
      <c r="Z940">
        <v>35</v>
      </c>
      <c r="AA940">
        <v>35</v>
      </c>
      <c r="AB940">
        <v>35</v>
      </c>
      <c r="AC940">
        <v>35</v>
      </c>
      <c r="AD940">
        <v>35</v>
      </c>
      <c r="AE940">
        <v>35</v>
      </c>
      <c r="AF940">
        <v>34</v>
      </c>
      <c r="AG940">
        <v>33</v>
      </c>
      <c r="AH940">
        <v>32</v>
      </c>
      <c r="AI940">
        <v>32</v>
      </c>
      <c r="AJ940" s="5" t="str">
        <f t="shared" si="14"/>
        <v>Jobs: Telecommunications</v>
      </c>
    </row>
    <row r="941" spans="1:36" ht="15" thickTop="1" thickBot="1" x14ac:dyDescent="0.5">
      <c r="A941" t="s">
        <v>102</v>
      </c>
      <c r="B941" t="s">
        <v>154</v>
      </c>
      <c r="C941" t="s">
        <v>155</v>
      </c>
      <c r="D941">
        <v>0</v>
      </c>
      <c r="E941">
        <v>0</v>
      </c>
      <c r="F941">
        <v>8</v>
      </c>
      <c r="G941">
        <v>9</v>
      </c>
      <c r="H941">
        <v>10</v>
      </c>
      <c r="I941">
        <v>9</v>
      </c>
      <c r="J941">
        <v>8</v>
      </c>
      <c r="K941">
        <v>7</v>
      </c>
      <c r="L941">
        <v>7</v>
      </c>
      <c r="M941">
        <v>6</v>
      </c>
      <c r="N941">
        <v>6</v>
      </c>
      <c r="O941">
        <v>5</v>
      </c>
      <c r="P941">
        <v>5</v>
      </c>
      <c r="Q941">
        <v>7</v>
      </c>
      <c r="R941">
        <v>10</v>
      </c>
      <c r="S941">
        <v>13</v>
      </c>
      <c r="T941">
        <v>15</v>
      </c>
      <c r="U941">
        <v>17</v>
      </c>
      <c r="V941">
        <v>18</v>
      </c>
      <c r="W941">
        <v>19</v>
      </c>
      <c r="X941">
        <v>20</v>
      </c>
      <c r="Y941">
        <v>21</v>
      </c>
      <c r="Z941">
        <v>21</v>
      </c>
      <c r="AA941">
        <v>22</v>
      </c>
      <c r="AB941">
        <v>22</v>
      </c>
      <c r="AC941">
        <v>22</v>
      </c>
      <c r="AD941">
        <v>21</v>
      </c>
      <c r="AE941">
        <v>21</v>
      </c>
      <c r="AF941">
        <v>21</v>
      </c>
      <c r="AG941">
        <v>20</v>
      </c>
      <c r="AH941">
        <v>20</v>
      </c>
      <c r="AI941">
        <v>19</v>
      </c>
      <c r="AJ941" s="5" t="str">
        <f t="shared" si="14"/>
        <v>Jobs: IT and other information services</v>
      </c>
    </row>
    <row r="942" spans="1:36" ht="15" thickTop="1" thickBot="1" x14ac:dyDescent="0.5">
      <c r="A942" t="s">
        <v>103</v>
      </c>
      <c r="B942" t="s">
        <v>154</v>
      </c>
      <c r="C942" t="s">
        <v>155</v>
      </c>
      <c r="D942">
        <v>0</v>
      </c>
      <c r="E942">
        <v>0</v>
      </c>
      <c r="F942">
        <v>28</v>
      </c>
      <c r="G942">
        <v>42</v>
      </c>
      <c r="H942">
        <v>55</v>
      </c>
      <c r="I942">
        <v>60</v>
      </c>
      <c r="J942">
        <v>64</v>
      </c>
      <c r="K942">
        <v>69</v>
      </c>
      <c r="L942">
        <v>71</v>
      </c>
      <c r="M942">
        <v>76</v>
      </c>
      <c r="N942">
        <v>80</v>
      </c>
      <c r="O942">
        <v>85</v>
      </c>
      <c r="P942">
        <v>90</v>
      </c>
      <c r="Q942">
        <v>109</v>
      </c>
      <c r="R942">
        <v>145</v>
      </c>
      <c r="S942">
        <v>184</v>
      </c>
      <c r="T942">
        <v>217</v>
      </c>
      <c r="U942">
        <v>255</v>
      </c>
      <c r="V942">
        <v>294</v>
      </c>
      <c r="W942">
        <v>334</v>
      </c>
      <c r="X942">
        <v>378</v>
      </c>
      <c r="Y942">
        <v>425</v>
      </c>
      <c r="Z942">
        <v>473</v>
      </c>
      <c r="AA942">
        <v>519</v>
      </c>
      <c r="AB942">
        <v>567</v>
      </c>
      <c r="AC942">
        <v>617</v>
      </c>
      <c r="AD942">
        <v>666</v>
      </c>
      <c r="AE942">
        <v>715</v>
      </c>
      <c r="AF942">
        <v>766</v>
      </c>
      <c r="AG942">
        <v>816</v>
      </c>
      <c r="AH942">
        <v>866</v>
      </c>
      <c r="AI942">
        <v>918</v>
      </c>
      <c r="AJ942" s="5" t="str">
        <f t="shared" si="14"/>
        <v>Jobs: Financial and insurance activities</v>
      </c>
    </row>
    <row r="943" spans="1:36" ht="15" thickTop="1" thickBot="1" x14ac:dyDescent="0.5">
      <c r="A943" t="s">
        <v>104</v>
      </c>
      <c r="B943" t="s">
        <v>154</v>
      </c>
      <c r="C943" t="s">
        <v>155</v>
      </c>
      <c r="D943">
        <v>0</v>
      </c>
      <c r="E943">
        <v>0</v>
      </c>
      <c r="F943">
        <v>29</v>
      </c>
      <c r="G943">
        <v>37</v>
      </c>
      <c r="H943">
        <v>47</v>
      </c>
      <c r="I943">
        <v>45</v>
      </c>
      <c r="J943">
        <v>45</v>
      </c>
      <c r="K943">
        <v>44</v>
      </c>
      <c r="L943">
        <v>42</v>
      </c>
      <c r="M943">
        <v>41</v>
      </c>
      <c r="N943">
        <v>40</v>
      </c>
      <c r="O943">
        <v>40</v>
      </c>
      <c r="P943">
        <v>41</v>
      </c>
      <c r="Q943">
        <v>55</v>
      </c>
      <c r="R943">
        <v>84</v>
      </c>
      <c r="S943">
        <v>113</v>
      </c>
      <c r="T943">
        <v>132</v>
      </c>
      <c r="U943">
        <v>154</v>
      </c>
      <c r="V943">
        <v>176</v>
      </c>
      <c r="W943">
        <v>196</v>
      </c>
      <c r="X943">
        <v>217</v>
      </c>
      <c r="Y943">
        <v>240</v>
      </c>
      <c r="Z943">
        <v>260</v>
      </c>
      <c r="AA943">
        <v>278</v>
      </c>
      <c r="AB943">
        <v>295</v>
      </c>
      <c r="AC943">
        <v>311</v>
      </c>
      <c r="AD943">
        <v>326</v>
      </c>
      <c r="AE943">
        <v>341</v>
      </c>
      <c r="AF943">
        <v>354</v>
      </c>
      <c r="AG943">
        <v>365</v>
      </c>
      <c r="AH943">
        <v>378</v>
      </c>
      <c r="AI943">
        <v>388</v>
      </c>
      <c r="AJ943" s="5" t="str">
        <f t="shared" si="14"/>
        <v>Jobs: Real estate activities</v>
      </c>
    </row>
    <row r="944" spans="1:36" ht="15" thickTop="1" thickBot="1" x14ac:dyDescent="0.5">
      <c r="A944" t="s">
        <v>105</v>
      </c>
      <c r="B944" t="s">
        <v>154</v>
      </c>
      <c r="C944" t="s">
        <v>155</v>
      </c>
      <c r="D944">
        <v>0</v>
      </c>
      <c r="E944">
        <v>0</v>
      </c>
      <c r="F944">
        <v>32</v>
      </c>
      <c r="G944">
        <v>40</v>
      </c>
      <c r="H944">
        <v>49</v>
      </c>
      <c r="I944">
        <v>48</v>
      </c>
      <c r="J944">
        <v>47</v>
      </c>
      <c r="K944">
        <v>46</v>
      </c>
      <c r="L944">
        <v>44</v>
      </c>
      <c r="M944">
        <v>43</v>
      </c>
      <c r="N944">
        <v>42</v>
      </c>
      <c r="O944">
        <v>42</v>
      </c>
      <c r="P944">
        <v>43</v>
      </c>
      <c r="Q944">
        <v>56</v>
      </c>
      <c r="R944">
        <v>93</v>
      </c>
      <c r="S944">
        <v>129</v>
      </c>
      <c r="T944">
        <v>150</v>
      </c>
      <c r="U944">
        <v>176</v>
      </c>
      <c r="V944">
        <v>199</v>
      </c>
      <c r="W944">
        <v>217</v>
      </c>
      <c r="X944">
        <v>237</v>
      </c>
      <c r="Y944">
        <v>260</v>
      </c>
      <c r="Z944">
        <v>279</v>
      </c>
      <c r="AA944">
        <v>296</v>
      </c>
      <c r="AB944">
        <v>313</v>
      </c>
      <c r="AC944">
        <v>328</v>
      </c>
      <c r="AD944">
        <v>344</v>
      </c>
      <c r="AE944">
        <v>356</v>
      </c>
      <c r="AF944">
        <v>369</v>
      </c>
      <c r="AG944">
        <v>380</v>
      </c>
      <c r="AH944">
        <v>391</v>
      </c>
      <c r="AI944">
        <v>401</v>
      </c>
      <c r="AJ944" s="5" t="str">
        <f t="shared" si="14"/>
        <v>Jobs: Other business sector services</v>
      </c>
    </row>
    <row r="945" spans="1:36" ht="15" thickTop="1" thickBot="1" x14ac:dyDescent="0.5">
      <c r="A945" t="s">
        <v>106</v>
      </c>
      <c r="B945" t="s">
        <v>154</v>
      </c>
      <c r="C945" t="s">
        <v>155</v>
      </c>
      <c r="D945">
        <v>0</v>
      </c>
      <c r="E945">
        <v>0</v>
      </c>
      <c r="F945">
        <v>490</v>
      </c>
      <c r="G945">
        <v>491</v>
      </c>
      <c r="H945">
        <v>470</v>
      </c>
      <c r="I945">
        <v>452</v>
      </c>
      <c r="J945">
        <v>435</v>
      </c>
      <c r="K945">
        <v>419</v>
      </c>
      <c r="L945">
        <v>403</v>
      </c>
      <c r="M945">
        <v>385</v>
      </c>
      <c r="N945">
        <v>369</v>
      </c>
      <c r="O945">
        <v>353</v>
      </c>
      <c r="P945">
        <v>367</v>
      </c>
      <c r="Q945">
        <v>553</v>
      </c>
      <c r="R945">
        <v>859</v>
      </c>
      <c r="S945">
        <v>1142</v>
      </c>
      <c r="T945">
        <v>1424</v>
      </c>
      <c r="U945">
        <v>1671</v>
      </c>
      <c r="V945">
        <v>1881</v>
      </c>
      <c r="W945">
        <v>2091</v>
      </c>
      <c r="X945">
        <v>2309</v>
      </c>
      <c r="Y945">
        <v>2511</v>
      </c>
      <c r="Z945">
        <v>2672</v>
      </c>
      <c r="AA945">
        <v>2814</v>
      </c>
      <c r="AB945">
        <v>2951</v>
      </c>
      <c r="AC945">
        <v>3068</v>
      </c>
      <c r="AD945">
        <v>3172</v>
      </c>
      <c r="AE945">
        <v>3267</v>
      </c>
      <c r="AF945">
        <v>3345</v>
      </c>
      <c r="AG945">
        <v>3409</v>
      </c>
      <c r="AH945">
        <v>3475</v>
      </c>
      <c r="AI945">
        <v>3530</v>
      </c>
      <c r="AJ945" s="5" t="str">
        <f t="shared" si="14"/>
        <v>Jobs: Public administration and defence; compulsory social security</v>
      </c>
    </row>
    <row r="946" spans="1:36" ht="15" thickTop="1" thickBot="1" x14ac:dyDescent="0.5">
      <c r="A946" t="s">
        <v>107</v>
      </c>
      <c r="B946" t="s">
        <v>154</v>
      </c>
      <c r="C946" t="s">
        <v>155</v>
      </c>
      <c r="D946">
        <v>0</v>
      </c>
      <c r="E946">
        <v>0</v>
      </c>
      <c r="F946">
        <v>162</v>
      </c>
      <c r="G946">
        <v>179</v>
      </c>
      <c r="H946">
        <v>190</v>
      </c>
      <c r="I946">
        <v>184</v>
      </c>
      <c r="J946">
        <v>180</v>
      </c>
      <c r="K946">
        <v>175</v>
      </c>
      <c r="L946">
        <v>169</v>
      </c>
      <c r="M946">
        <v>163</v>
      </c>
      <c r="N946">
        <v>159</v>
      </c>
      <c r="O946">
        <v>155</v>
      </c>
      <c r="P946">
        <v>160</v>
      </c>
      <c r="Q946">
        <v>229</v>
      </c>
      <c r="R946">
        <v>354</v>
      </c>
      <c r="S946">
        <v>473</v>
      </c>
      <c r="T946">
        <v>576</v>
      </c>
      <c r="U946">
        <v>677</v>
      </c>
      <c r="V946">
        <v>771</v>
      </c>
      <c r="W946">
        <v>861</v>
      </c>
      <c r="X946">
        <v>955</v>
      </c>
      <c r="Y946">
        <v>1050</v>
      </c>
      <c r="Z946">
        <v>1131</v>
      </c>
      <c r="AA946">
        <v>1202</v>
      </c>
      <c r="AB946">
        <v>1273</v>
      </c>
      <c r="AC946">
        <v>1336</v>
      </c>
      <c r="AD946">
        <v>1395</v>
      </c>
      <c r="AE946">
        <v>1450</v>
      </c>
      <c r="AF946">
        <v>1501</v>
      </c>
      <c r="AG946">
        <v>1544</v>
      </c>
      <c r="AH946">
        <v>1589</v>
      </c>
      <c r="AI946">
        <v>1630</v>
      </c>
      <c r="AJ946" s="5" t="str">
        <f t="shared" si="14"/>
        <v>Jobs: Education</v>
      </c>
    </row>
    <row r="947" spans="1:36" ht="15" thickTop="1" thickBot="1" x14ac:dyDescent="0.5">
      <c r="A947" t="s">
        <v>108</v>
      </c>
      <c r="B947" t="s">
        <v>154</v>
      </c>
      <c r="C947" t="s">
        <v>155</v>
      </c>
      <c r="D947">
        <v>0</v>
      </c>
      <c r="E947">
        <v>0</v>
      </c>
      <c r="F947">
        <v>144</v>
      </c>
      <c r="G947">
        <v>192</v>
      </c>
      <c r="H947">
        <v>239</v>
      </c>
      <c r="I947">
        <v>233</v>
      </c>
      <c r="J947">
        <v>231</v>
      </c>
      <c r="K947">
        <v>228</v>
      </c>
      <c r="L947">
        <v>221</v>
      </c>
      <c r="M947">
        <v>216</v>
      </c>
      <c r="N947">
        <v>215</v>
      </c>
      <c r="O947">
        <v>215</v>
      </c>
      <c r="P947">
        <v>221</v>
      </c>
      <c r="Q947">
        <v>298</v>
      </c>
      <c r="R947">
        <v>460</v>
      </c>
      <c r="S947">
        <v>621</v>
      </c>
      <c r="T947">
        <v>733</v>
      </c>
      <c r="U947">
        <v>864</v>
      </c>
      <c r="V947">
        <v>995</v>
      </c>
      <c r="W947">
        <v>1115</v>
      </c>
      <c r="X947">
        <v>1244</v>
      </c>
      <c r="Y947">
        <v>1383</v>
      </c>
      <c r="Z947">
        <v>1509</v>
      </c>
      <c r="AA947">
        <v>1625</v>
      </c>
      <c r="AB947">
        <v>1735</v>
      </c>
      <c r="AC947">
        <v>1844</v>
      </c>
      <c r="AD947">
        <v>1947</v>
      </c>
      <c r="AE947">
        <v>2043</v>
      </c>
      <c r="AF947">
        <v>2138</v>
      </c>
      <c r="AG947">
        <v>2222</v>
      </c>
      <c r="AH947">
        <v>2306</v>
      </c>
      <c r="AI947">
        <v>2389</v>
      </c>
      <c r="AJ947" s="5" t="str">
        <f t="shared" si="14"/>
        <v>Jobs: Human health and social work</v>
      </c>
    </row>
    <row r="948" spans="1:36" ht="15" thickTop="1" thickBot="1" x14ac:dyDescent="0.5">
      <c r="A948" t="s">
        <v>109</v>
      </c>
      <c r="B948" t="s">
        <v>154</v>
      </c>
      <c r="C948" t="s">
        <v>155</v>
      </c>
      <c r="D948">
        <v>0</v>
      </c>
      <c r="E948">
        <v>0</v>
      </c>
      <c r="F948">
        <v>56</v>
      </c>
      <c r="G948">
        <v>73</v>
      </c>
      <c r="H948">
        <v>89</v>
      </c>
      <c r="I948">
        <v>87</v>
      </c>
      <c r="J948">
        <v>86</v>
      </c>
      <c r="K948">
        <v>85</v>
      </c>
      <c r="L948">
        <v>82</v>
      </c>
      <c r="M948">
        <v>80</v>
      </c>
      <c r="N948">
        <v>80</v>
      </c>
      <c r="O948">
        <v>80</v>
      </c>
      <c r="P948">
        <v>82</v>
      </c>
      <c r="Q948">
        <v>111</v>
      </c>
      <c r="R948">
        <v>171</v>
      </c>
      <c r="S948">
        <v>232</v>
      </c>
      <c r="T948">
        <v>274</v>
      </c>
      <c r="U948">
        <v>322</v>
      </c>
      <c r="V948">
        <v>371</v>
      </c>
      <c r="W948">
        <v>416</v>
      </c>
      <c r="X948">
        <v>462</v>
      </c>
      <c r="Y948">
        <v>512</v>
      </c>
      <c r="Z948">
        <v>559</v>
      </c>
      <c r="AA948">
        <v>601</v>
      </c>
      <c r="AB948">
        <v>641</v>
      </c>
      <c r="AC948">
        <v>679</v>
      </c>
      <c r="AD948">
        <v>716</v>
      </c>
      <c r="AE948">
        <v>750</v>
      </c>
      <c r="AF948">
        <v>785</v>
      </c>
      <c r="AG948">
        <v>813</v>
      </c>
      <c r="AH948">
        <v>844</v>
      </c>
      <c r="AI948">
        <v>873</v>
      </c>
      <c r="AJ948" s="5" t="str">
        <f t="shared" si="14"/>
        <v>Jobs: Arts, entertainment, recreation and other service activities</v>
      </c>
    </row>
    <row r="949" spans="1:36" ht="15" thickTop="1" thickBot="1" x14ac:dyDescent="0.5">
      <c r="A949" t="s">
        <v>110</v>
      </c>
      <c r="B949" t="s">
        <v>154</v>
      </c>
      <c r="C949" t="s">
        <v>155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 s="5" t="str">
        <f t="shared" si="14"/>
        <v>Jobs: Private households with employed persons</v>
      </c>
    </row>
    <row r="950" spans="1:36" ht="15" thickTop="1" thickBot="1" x14ac:dyDescent="0.5">
      <c r="A950" t="s">
        <v>111</v>
      </c>
      <c r="B950" t="s">
        <v>154</v>
      </c>
      <c r="C950" t="s">
        <v>155</v>
      </c>
      <c r="D950">
        <v>0</v>
      </c>
      <c r="E950">
        <v>0</v>
      </c>
      <c r="F950">
        <v>0.116482</v>
      </c>
      <c r="G950">
        <v>6.5663799999999994E-2</v>
      </c>
      <c r="H950">
        <v>8.9933799999999994E-2</v>
      </c>
      <c r="I950">
        <v>8.8025999999999993E-2</v>
      </c>
      <c r="J950">
        <v>8.7300699999999995E-2</v>
      </c>
      <c r="K950">
        <v>9.0992500000000004E-2</v>
      </c>
      <c r="L950">
        <v>9.3179200000000004E-2</v>
      </c>
      <c r="M950">
        <v>9.0202599999999994E-2</v>
      </c>
      <c r="N950">
        <v>8.74857E-2</v>
      </c>
      <c r="O950">
        <v>8.5897399999999999E-2</v>
      </c>
      <c r="P950">
        <v>9.32167E-2</v>
      </c>
      <c r="Q950">
        <v>0.17639299999999999</v>
      </c>
      <c r="R950">
        <v>0.17687</v>
      </c>
      <c r="S950">
        <v>0.28625</v>
      </c>
      <c r="T950">
        <v>0.35333999999999999</v>
      </c>
      <c r="U950">
        <v>0.37144700000000003</v>
      </c>
      <c r="V950">
        <v>0.430085</v>
      </c>
      <c r="W950">
        <v>0.48507600000000001</v>
      </c>
      <c r="X950">
        <v>0.53191699999999997</v>
      </c>
      <c r="Y950">
        <v>0.58059700000000003</v>
      </c>
      <c r="Z950">
        <v>0.62580899999999995</v>
      </c>
      <c r="AA950">
        <v>0.66921200000000003</v>
      </c>
      <c r="AB950">
        <v>0.71345400000000003</v>
      </c>
      <c r="AC950">
        <v>0.75123099999999998</v>
      </c>
      <c r="AD950">
        <v>0.79421699999999995</v>
      </c>
      <c r="AE950">
        <v>0.82997299999999996</v>
      </c>
      <c r="AF950">
        <v>0.87806200000000001</v>
      </c>
      <c r="AG950">
        <v>0.90936499999999998</v>
      </c>
      <c r="AH950">
        <v>0.94791300000000001</v>
      </c>
      <c r="AI950">
        <v>0.98015099999999999</v>
      </c>
      <c r="AJ950" s="5" t="str">
        <f t="shared" si="14"/>
        <v>Output Change in GDP</v>
      </c>
    </row>
    <row r="951" spans="1:36" ht="15" thickTop="1" thickBot="1" x14ac:dyDescent="0.5">
      <c r="A951" t="s">
        <v>112</v>
      </c>
      <c r="B951" t="s">
        <v>154</v>
      </c>
      <c r="C951" t="s">
        <v>155</v>
      </c>
      <c r="D951">
        <v>91.29</v>
      </c>
      <c r="E951">
        <v>90.5321</v>
      </c>
      <c r="F951">
        <v>97.975700000000003</v>
      </c>
      <c r="G951">
        <v>97.197100000000006</v>
      </c>
      <c r="H951">
        <v>98.3386</v>
      </c>
      <c r="I951">
        <v>98.471699999999998</v>
      </c>
      <c r="J951">
        <v>101.27200000000001</v>
      </c>
      <c r="K951">
        <v>103.82599999999999</v>
      </c>
      <c r="L951">
        <v>104.845</v>
      </c>
      <c r="M951">
        <v>104.527</v>
      </c>
      <c r="N951">
        <v>104.346</v>
      </c>
      <c r="O951">
        <v>103.43</v>
      </c>
      <c r="P951">
        <v>102.58</v>
      </c>
      <c r="Q951">
        <v>101.779</v>
      </c>
      <c r="R951">
        <v>100.857</v>
      </c>
      <c r="S951">
        <v>99.812700000000007</v>
      </c>
      <c r="T951">
        <v>98.962299999999999</v>
      </c>
      <c r="U951">
        <v>98.027799999999999</v>
      </c>
      <c r="V951">
        <v>97.416300000000007</v>
      </c>
      <c r="W951">
        <v>97.045599999999993</v>
      </c>
      <c r="X951">
        <v>96.660700000000006</v>
      </c>
      <c r="Y951">
        <v>96.309200000000004</v>
      </c>
      <c r="Z951">
        <v>95.910899999999998</v>
      </c>
      <c r="AA951">
        <v>95.662400000000005</v>
      </c>
      <c r="AB951">
        <v>95.505700000000004</v>
      </c>
      <c r="AC951">
        <v>95.474199999999996</v>
      </c>
      <c r="AD951">
        <v>95.584500000000006</v>
      </c>
      <c r="AE951">
        <v>95.732900000000001</v>
      </c>
      <c r="AF951">
        <v>96.108000000000004</v>
      </c>
      <c r="AG951">
        <v>96.395799999999994</v>
      </c>
      <c r="AH951">
        <v>96.6404</v>
      </c>
      <c r="AI951">
        <v>96.970500000000001</v>
      </c>
      <c r="AJ951" s="5" t="str">
        <f t="shared" si="14"/>
        <v>Output Total CO2e Emissions</v>
      </c>
    </row>
    <row r="952" spans="1:36" ht="15" thickTop="1" thickBot="1" x14ac:dyDescent="0.5">
      <c r="A952" t="s">
        <v>75</v>
      </c>
      <c r="B952" t="s">
        <v>156</v>
      </c>
      <c r="C952" t="s">
        <v>157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 s="5" t="str">
        <f t="shared" si="14"/>
        <v>Jobs: Agriculture, forestry and fishing</v>
      </c>
    </row>
    <row r="953" spans="1:36" ht="15" thickTop="1" thickBot="1" x14ac:dyDescent="0.5">
      <c r="A953" t="s">
        <v>76</v>
      </c>
      <c r="B953" t="s">
        <v>156</v>
      </c>
      <c r="C953" t="s">
        <v>157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 s="5" t="str">
        <f t="shared" si="14"/>
        <v>Jobs: Mining and extraction of energy producing products</v>
      </c>
    </row>
    <row r="954" spans="1:36" ht="15" thickTop="1" thickBot="1" x14ac:dyDescent="0.5">
      <c r="A954" t="s">
        <v>77</v>
      </c>
      <c r="B954" t="s">
        <v>156</v>
      </c>
      <c r="C954" t="s">
        <v>157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 s="5" t="str">
        <f t="shared" si="14"/>
        <v>Jobs: Mining and quarrying of non-energy producing products</v>
      </c>
    </row>
    <row r="955" spans="1:36" ht="15" thickTop="1" thickBot="1" x14ac:dyDescent="0.5">
      <c r="A955" t="s">
        <v>78</v>
      </c>
      <c r="B955" t="s">
        <v>156</v>
      </c>
      <c r="C955" t="s">
        <v>157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 s="5" t="str">
        <f t="shared" si="14"/>
        <v>Jobs: Mining support service activities</v>
      </c>
    </row>
    <row r="956" spans="1:36" ht="15" thickTop="1" thickBot="1" x14ac:dyDescent="0.5">
      <c r="A956" t="s">
        <v>79</v>
      </c>
      <c r="B956" t="s">
        <v>156</v>
      </c>
      <c r="C956" t="s">
        <v>157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 s="5" t="str">
        <f t="shared" si="14"/>
        <v>Jobs: Food products, beverages and tobacco</v>
      </c>
    </row>
    <row r="957" spans="1:36" ht="15" thickTop="1" thickBot="1" x14ac:dyDescent="0.5">
      <c r="A957" t="s">
        <v>80</v>
      </c>
      <c r="B957" t="s">
        <v>156</v>
      </c>
      <c r="C957" t="s">
        <v>157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 s="5" t="str">
        <f t="shared" si="14"/>
        <v>Jobs: Textiles, wearing apparel, leather and related products</v>
      </c>
    </row>
    <row r="958" spans="1:36" ht="15" thickTop="1" thickBot="1" x14ac:dyDescent="0.5">
      <c r="A958" t="s">
        <v>81</v>
      </c>
      <c r="B958" t="s">
        <v>156</v>
      </c>
      <c r="C958" t="s">
        <v>157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 s="5" t="str">
        <f t="shared" si="14"/>
        <v>Jobs: Wood and of products of wood and cork (except furniture)</v>
      </c>
    </row>
    <row r="959" spans="1:36" ht="15" thickTop="1" thickBot="1" x14ac:dyDescent="0.5">
      <c r="A959" t="s">
        <v>82</v>
      </c>
      <c r="B959" t="s">
        <v>156</v>
      </c>
      <c r="C959" t="s">
        <v>157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 s="5" t="str">
        <f t="shared" si="14"/>
        <v>Jobs: Paper products and printing</v>
      </c>
    </row>
    <row r="960" spans="1:36" ht="15" thickTop="1" thickBot="1" x14ac:dyDescent="0.5">
      <c r="A960" t="s">
        <v>83</v>
      </c>
      <c r="B960" t="s">
        <v>156</v>
      </c>
      <c r="C960" t="s">
        <v>157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 s="5" t="str">
        <f t="shared" si="14"/>
        <v>Jobs: Coke and refined petroleum products</v>
      </c>
    </row>
    <row r="961" spans="1:36" ht="15" thickTop="1" thickBot="1" x14ac:dyDescent="0.5">
      <c r="A961" t="s">
        <v>84</v>
      </c>
      <c r="B961" t="s">
        <v>156</v>
      </c>
      <c r="C961" t="s">
        <v>157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 s="5" t="str">
        <f t="shared" si="14"/>
        <v>Jobs: Chemicals and pharmaceutical products</v>
      </c>
    </row>
    <row r="962" spans="1:36" ht="15" thickTop="1" thickBot="1" x14ac:dyDescent="0.5">
      <c r="A962" t="s">
        <v>85</v>
      </c>
      <c r="B962" t="s">
        <v>156</v>
      </c>
      <c r="C962" t="s">
        <v>157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 s="5" t="str">
        <f t="shared" si="14"/>
        <v>Jobs: Rubber and plastics products</v>
      </c>
    </row>
    <row r="963" spans="1:36" ht="15" thickTop="1" thickBot="1" x14ac:dyDescent="0.5">
      <c r="A963" t="s">
        <v>86</v>
      </c>
      <c r="B963" t="s">
        <v>156</v>
      </c>
      <c r="C963" t="s">
        <v>157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 s="5" t="str">
        <f t="shared" si="14"/>
        <v>Jobs: Other non-metallic mineral products</v>
      </c>
    </row>
    <row r="964" spans="1:36" ht="15" thickTop="1" thickBot="1" x14ac:dyDescent="0.5">
      <c r="A964" t="s">
        <v>87</v>
      </c>
      <c r="B964" t="s">
        <v>156</v>
      </c>
      <c r="C964" t="s">
        <v>157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 s="5" t="str">
        <f t="shared" si="14"/>
        <v>Jobs: Manufacture of basic metals</v>
      </c>
    </row>
    <row r="965" spans="1:36" ht="15" thickTop="1" thickBot="1" x14ac:dyDescent="0.5">
      <c r="A965" t="s">
        <v>88</v>
      </c>
      <c r="B965" t="s">
        <v>156</v>
      </c>
      <c r="C965" t="s">
        <v>157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 s="5" t="str">
        <f t="shared" si="14"/>
        <v>Jobs: Fabricated metal products, except machinery and equipment</v>
      </c>
    </row>
    <row r="966" spans="1:36" ht="15" thickTop="1" thickBot="1" x14ac:dyDescent="0.5">
      <c r="A966" t="s">
        <v>89</v>
      </c>
      <c r="B966" t="s">
        <v>156</v>
      </c>
      <c r="C966" t="s">
        <v>157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 s="5" t="str">
        <f t="shared" si="14"/>
        <v>Jobs: Computer, electronic and optical products</v>
      </c>
    </row>
    <row r="967" spans="1:36" ht="15" thickTop="1" thickBot="1" x14ac:dyDescent="0.5">
      <c r="A967" t="s">
        <v>90</v>
      </c>
      <c r="B967" t="s">
        <v>156</v>
      </c>
      <c r="C967" t="s">
        <v>157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 s="5" t="str">
        <f t="shared" si="14"/>
        <v>Jobs: Electrical equipment</v>
      </c>
    </row>
    <row r="968" spans="1:36" ht="15" thickTop="1" thickBot="1" x14ac:dyDescent="0.5">
      <c r="A968" t="s">
        <v>91</v>
      </c>
      <c r="B968" t="s">
        <v>156</v>
      </c>
      <c r="C968" t="s">
        <v>157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 s="5" t="str">
        <f t="shared" si="14"/>
        <v>Jobs: Machinery and equipment n.e.c.</v>
      </c>
    </row>
    <row r="969" spans="1:36" ht="15" thickTop="1" thickBot="1" x14ac:dyDescent="0.5">
      <c r="A969" t="s">
        <v>92</v>
      </c>
      <c r="B969" t="s">
        <v>156</v>
      </c>
      <c r="C969" t="s">
        <v>157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 s="5" t="str">
        <f t="shared" si="14"/>
        <v>Jobs: Motor vehicles, trailers and semi-trailers</v>
      </c>
    </row>
    <row r="970" spans="1:36" ht="15" thickTop="1" thickBot="1" x14ac:dyDescent="0.5">
      <c r="A970" t="s">
        <v>93</v>
      </c>
      <c r="B970" t="s">
        <v>156</v>
      </c>
      <c r="C970" t="s">
        <v>157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 s="5" t="str">
        <f t="shared" si="14"/>
        <v>Jobs: Other transport equipment</v>
      </c>
    </row>
    <row r="971" spans="1:36" ht="15" thickTop="1" thickBot="1" x14ac:dyDescent="0.5">
      <c r="A971" t="s">
        <v>94</v>
      </c>
      <c r="B971" t="s">
        <v>156</v>
      </c>
      <c r="C971" t="s">
        <v>157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 s="5" t="str">
        <f t="shared" si="14"/>
        <v>Jobs: Other manufacturing; repair and installation of machinery and equipment</v>
      </c>
    </row>
    <row r="972" spans="1:36" ht="15" thickTop="1" thickBot="1" x14ac:dyDescent="0.5">
      <c r="A972" t="s">
        <v>95</v>
      </c>
      <c r="B972" t="s">
        <v>156</v>
      </c>
      <c r="C972" t="s">
        <v>157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 s="5" t="str">
        <f t="shared" si="14"/>
        <v>Jobs: Electricity, gas, water supply, sewerage, waste and remediation services</v>
      </c>
    </row>
    <row r="973" spans="1:36" ht="15" thickTop="1" thickBot="1" x14ac:dyDescent="0.5">
      <c r="A973" t="s">
        <v>96</v>
      </c>
      <c r="B973" t="s">
        <v>156</v>
      </c>
      <c r="C973" t="s">
        <v>157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 s="5" t="str">
        <f t="shared" si="14"/>
        <v>Jobs: Construction</v>
      </c>
    </row>
    <row r="974" spans="1:36" ht="15" thickTop="1" thickBot="1" x14ac:dyDescent="0.5">
      <c r="A974" t="s">
        <v>97</v>
      </c>
      <c r="B974" t="s">
        <v>156</v>
      </c>
      <c r="C974" t="s">
        <v>157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 s="5" t="str">
        <f t="shared" si="14"/>
        <v>Jobs: Wholesale and retail trade; repair of motor vehicles</v>
      </c>
    </row>
    <row r="975" spans="1:36" ht="15" thickTop="1" thickBot="1" x14ac:dyDescent="0.5">
      <c r="A975" t="s">
        <v>98</v>
      </c>
      <c r="B975" t="s">
        <v>156</v>
      </c>
      <c r="C975" t="s">
        <v>157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 s="5" t="str">
        <f t="shared" si="14"/>
        <v>Jobs: Transportation and storage</v>
      </c>
    </row>
    <row r="976" spans="1:36" ht="15" thickTop="1" thickBot="1" x14ac:dyDescent="0.5">
      <c r="A976" t="s">
        <v>99</v>
      </c>
      <c r="B976" t="s">
        <v>156</v>
      </c>
      <c r="C976" t="s">
        <v>157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 s="5" t="str">
        <f t="shared" si="14"/>
        <v>Jobs: Accomodation and food services</v>
      </c>
    </row>
    <row r="977" spans="1:36" ht="15" thickTop="1" thickBot="1" x14ac:dyDescent="0.5">
      <c r="A977" t="s">
        <v>100</v>
      </c>
      <c r="B977" t="s">
        <v>156</v>
      </c>
      <c r="C977" t="s">
        <v>157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 s="5" t="str">
        <f t="shared" si="14"/>
        <v>Jobs: Publishing, audiovisual and broadcasting activities</v>
      </c>
    </row>
    <row r="978" spans="1:36" ht="15" thickTop="1" thickBot="1" x14ac:dyDescent="0.5">
      <c r="A978" t="s">
        <v>101</v>
      </c>
      <c r="B978" t="s">
        <v>156</v>
      </c>
      <c r="C978" t="s">
        <v>157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 s="5" t="str">
        <f t="shared" si="14"/>
        <v>Jobs: Telecommunications</v>
      </c>
    </row>
    <row r="979" spans="1:36" ht="15" thickTop="1" thickBot="1" x14ac:dyDescent="0.5">
      <c r="A979" t="s">
        <v>102</v>
      </c>
      <c r="B979" t="s">
        <v>156</v>
      </c>
      <c r="C979" t="s">
        <v>157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 s="5" t="str">
        <f t="shared" si="14"/>
        <v>Jobs: IT and other information services</v>
      </c>
    </row>
    <row r="980" spans="1:36" ht="15" thickTop="1" thickBot="1" x14ac:dyDescent="0.5">
      <c r="A980" t="s">
        <v>103</v>
      </c>
      <c r="B980" t="s">
        <v>156</v>
      </c>
      <c r="C980" t="s">
        <v>157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 s="5" t="str">
        <f t="shared" si="14"/>
        <v>Jobs: Financial and insurance activities</v>
      </c>
    </row>
    <row r="981" spans="1:36" ht="15" thickTop="1" thickBot="1" x14ac:dyDescent="0.5">
      <c r="A981" t="s">
        <v>104</v>
      </c>
      <c r="B981" t="s">
        <v>156</v>
      </c>
      <c r="C981" t="s">
        <v>157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 s="5" t="str">
        <f t="shared" si="14"/>
        <v>Jobs: Real estate activities</v>
      </c>
    </row>
    <row r="982" spans="1:36" ht="15" thickTop="1" thickBot="1" x14ac:dyDescent="0.5">
      <c r="A982" t="s">
        <v>105</v>
      </c>
      <c r="B982" t="s">
        <v>156</v>
      </c>
      <c r="C982" t="s">
        <v>157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 s="5" t="str">
        <f t="shared" si="14"/>
        <v>Jobs: Other business sector services</v>
      </c>
    </row>
    <row r="983" spans="1:36" ht="15" thickTop="1" thickBot="1" x14ac:dyDescent="0.5">
      <c r="A983" t="s">
        <v>106</v>
      </c>
      <c r="B983" t="s">
        <v>156</v>
      </c>
      <c r="C983" t="s">
        <v>157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 s="5" t="str">
        <f t="shared" si="14"/>
        <v>Jobs: Public administration and defence; compulsory social security</v>
      </c>
    </row>
    <row r="984" spans="1:36" ht="15" thickTop="1" thickBot="1" x14ac:dyDescent="0.5">
      <c r="A984" t="s">
        <v>107</v>
      </c>
      <c r="B984" t="s">
        <v>156</v>
      </c>
      <c r="C984" t="s">
        <v>157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 s="5" t="str">
        <f t="shared" si="14"/>
        <v>Jobs: Education</v>
      </c>
    </row>
    <row r="985" spans="1:36" ht="15" thickTop="1" thickBot="1" x14ac:dyDescent="0.5">
      <c r="A985" t="s">
        <v>108</v>
      </c>
      <c r="B985" t="s">
        <v>156</v>
      </c>
      <c r="C985" t="s">
        <v>157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 s="5" t="str">
        <f t="shared" si="14"/>
        <v>Jobs: Human health and social work</v>
      </c>
    </row>
    <row r="986" spans="1:36" ht="15" thickTop="1" thickBot="1" x14ac:dyDescent="0.5">
      <c r="A986" t="s">
        <v>109</v>
      </c>
      <c r="B986" t="s">
        <v>156</v>
      </c>
      <c r="C986" t="s">
        <v>157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 s="5" t="str">
        <f t="shared" si="14"/>
        <v>Jobs: Arts, entertainment, recreation and other service activities</v>
      </c>
    </row>
    <row r="987" spans="1:36" ht="15" thickTop="1" thickBot="1" x14ac:dyDescent="0.5">
      <c r="A987" t="s">
        <v>110</v>
      </c>
      <c r="B987" t="s">
        <v>156</v>
      </c>
      <c r="C987" t="s">
        <v>157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 s="5" t="str">
        <f t="shared" si="14"/>
        <v>Jobs: Private households with employed persons</v>
      </c>
    </row>
    <row r="988" spans="1:36" ht="15" thickTop="1" thickBot="1" x14ac:dyDescent="0.5">
      <c r="A988" t="s">
        <v>111</v>
      </c>
      <c r="B988" t="s">
        <v>156</v>
      </c>
      <c r="C988" t="s">
        <v>157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 s="5" t="str">
        <f t="shared" si="14"/>
        <v>Output Change in GDP</v>
      </c>
    </row>
    <row r="989" spans="1:36" ht="15" thickTop="1" thickBot="1" x14ac:dyDescent="0.5">
      <c r="A989" t="s">
        <v>112</v>
      </c>
      <c r="B989" t="s">
        <v>156</v>
      </c>
      <c r="C989" t="s">
        <v>157</v>
      </c>
      <c r="D989">
        <v>91.29</v>
      </c>
      <c r="E989">
        <v>90.5321</v>
      </c>
      <c r="F989">
        <v>98.0518</v>
      </c>
      <c r="G989">
        <v>96.939700000000002</v>
      </c>
      <c r="H989">
        <v>97.990399999999994</v>
      </c>
      <c r="I989">
        <v>98.046599999999998</v>
      </c>
      <c r="J989">
        <v>100.773</v>
      </c>
      <c r="K989">
        <v>103.283</v>
      </c>
      <c r="L989">
        <v>104.26</v>
      </c>
      <c r="M989">
        <v>103.922</v>
      </c>
      <c r="N989">
        <v>103.724</v>
      </c>
      <c r="O989">
        <v>102.815</v>
      </c>
      <c r="P989">
        <v>102.081</v>
      </c>
      <c r="Q989">
        <v>101.91</v>
      </c>
      <c r="R989">
        <v>101.36</v>
      </c>
      <c r="S989">
        <v>100.738</v>
      </c>
      <c r="T989">
        <v>100.182</v>
      </c>
      <c r="U989">
        <v>99.458299999999994</v>
      </c>
      <c r="V989">
        <v>98.843999999999994</v>
      </c>
      <c r="W989">
        <v>98.446600000000004</v>
      </c>
      <c r="X989">
        <v>98.057000000000002</v>
      </c>
      <c r="Y989">
        <v>97.712400000000002</v>
      </c>
      <c r="Z989">
        <v>97.325599999999994</v>
      </c>
      <c r="AA989">
        <v>97.084800000000001</v>
      </c>
      <c r="AB989">
        <v>96.933599999999998</v>
      </c>
      <c r="AC989">
        <v>96.890500000000003</v>
      </c>
      <c r="AD989">
        <v>97.004599999999996</v>
      </c>
      <c r="AE989">
        <v>97.138499999999993</v>
      </c>
      <c r="AF989">
        <v>97.481200000000001</v>
      </c>
      <c r="AG989">
        <v>97.743600000000001</v>
      </c>
      <c r="AH989">
        <v>97.978099999999998</v>
      </c>
      <c r="AI989">
        <v>98.2774</v>
      </c>
      <c r="AJ989" s="5" t="str">
        <f t="shared" si="14"/>
        <v>Output Total CO2e Emissions</v>
      </c>
    </row>
    <row r="990" spans="1:36" ht="15" thickTop="1" thickBot="1" x14ac:dyDescent="0.5">
      <c r="A990" t="s">
        <v>75</v>
      </c>
      <c r="B990" t="s">
        <v>158</v>
      </c>
      <c r="C990" t="s">
        <v>159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1</v>
      </c>
      <c r="M990">
        <v>1</v>
      </c>
      <c r="N990">
        <v>2</v>
      </c>
      <c r="O990">
        <v>1</v>
      </c>
      <c r="P990">
        <v>1</v>
      </c>
      <c r="Q990">
        <v>3</v>
      </c>
      <c r="R990">
        <v>2</v>
      </c>
      <c r="S990">
        <v>-2</v>
      </c>
      <c r="T990">
        <v>9</v>
      </c>
      <c r="U990">
        <v>10</v>
      </c>
      <c r="V990">
        <v>5</v>
      </c>
      <c r="W990">
        <v>5</v>
      </c>
      <c r="X990">
        <v>6</v>
      </c>
      <c r="Y990">
        <v>6</v>
      </c>
      <c r="Z990">
        <v>5</v>
      </c>
      <c r="AA990">
        <v>4</v>
      </c>
      <c r="AB990">
        <v>5</v>
      </c>
      <c r="AC990">
        <v>4</v>
      </c>
      <c r="AD990">
        <v>5</v>
      </c>
      <c r="AE990">
        <v>5</v>
      </c>
      <c r="AF990">
        <v>5</v>
      </c>
      <c r="AG990">
        <v>5</v>
      </c>
      <c r="AH990">
        <v>5</v>
      </c>
      <c r="AI990">
        <v>5</v>
      </c>
      <c r="AJ990" s="5" t="str">
        <f t="shared" si="14"/>
        <v>Jobs: Agriculture, forestry and fishing</v>
      </c>
    </row>
    <row r="991" spans="1:36" ht="15" thickTop="1" thickBot="1" x14ac:dyDescent="0.5">
      <c r="A991" t="s">
        <v>76</v>
      </c>
      <c r="B991" t="s">
        <v>158</v>
      </c>
      <c r="C991" t="s">
        <v>159</v>
      </c>
      <c r="D991">
        <v>0</v>
      </c>
      <c r="E991">
        <v>0</v>
      </c>
      <c r="F991">
        <v>-1</v>
      </c>
      <c r="G991">
        <v>0</v>
      </c>
      <c r="H991">
        <v>0</v>
      </c>
      <c r="I991">
        <v>1</v>
      </c>
      <c r="J991">
        <v>3</v>
      </c>
      <c r="K991">
        <v>3</v>
      </c>
      <c r="L991">
        <v>4</v>
      </c>
      <c r="M991">
        <v>4</v>
      </c>
      <c r="N991">
        <v>7</v>
      </c>
      <c r="O991">
        <v>6</v>
      </c>
      <c r="P991">
        <v>7</v>
      </c>
      <c r="Q991">
        <v>8</v>
      </c>
      <c r="R991">
        <v>0</v>
      </c>
      <c r="S991">
        <v>30</v>
      </c>
      <c r="T991">
        <v>14</v>
      </c>
      <c r="U991">
        <v>6</v>
      </c>
      <c r="V991">
        <v>13</v>
      </c>
      <c r="W991">
        <v>14</v>
      </c>
      <c r="X991">
        <v>14</v>
      </c>
      <c r="Y991">
        <v>14</v>
      </c>
      <c r="Z991">
        <v>14</v>
      </c>
      <c r="AA991">
        <v>17</v>
      </c>
      <c r="AB991">
        <v>15</v>
      </c>
      <c r="AC991">
        <v>19</v>
      </c>
      <c r="AD991">
        <v>20</v>
      </c>
      <c r="AE991">
        <v>18</v>
      </c>
      <c r="AF991">
        <v>21</v>
      </c>
      <c r="AG991">
        <v>20</v>
      </c>
      <c r="AH991">
        <v>21</v>
      </c>
      <c r="AI991">
        <v>23</v>
      </c>
      <c r="AJ991" s="5" t="str">
        <f t="shared" si="14"/>
        <v>Jobs: Mining and extraction of energy producing products</v>
      </c>
    </row>
    <row r="992" spans="1:36" ht="15" thickTop="1" thickBot="1" x14ac:dyDescent="0.5">
      <c r="A992" t="s">
        <v>77</v>
      </c>
      <c r="B992" t="s">
        <v>158</v>
      </c>
      <c r="C992" t="s">
        <v>159</v>
      </c>
      <c r="D992">
        <v>0</v>
      </c>
      <c r="E992">
        <v>0</v>
      </c>
      <c r="F992">
        <v>-1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1</v>
      </c>
      <c r="N992">
        <v>2</v>
      </c>
      <c r="O992">
        <v>2</v>
      </c>
      <c r="P992">
        <v>3</v>
      </c>
      <c r="Q992">
        <v>3</v>
      </c>
      <c r="R992">
        <v>3</v>
      </c>
      <c r="S992">
        <v>4</v>
      </c>
      <c r="T992">
        <v>6</v>
      </c>
      <c r="U992">
        <v>5</v>
      </c>
      <c r="V992">
        <v>6</v>
      </c>
      <c r="W992">
        <v>6</v>
      </c>
      <c r="X992">
        <v>7</v>
      </c>
      <c r="Y992">
        <v>7</v>
      </c>
      <c r="Z992">
        <v>7</v>
      </c>
      <c r="AA992">
        <v>8</v>
      </c>
      <c r="AB992">
        <v>8</v>
      </c>
      <c r="AC992">
        <v>8</v>
      </c>
      <c r="AD992">
        <v>9</v>
      </c>
      <c r="AE992">
        <v>10</v>
      </c>
      <c r="AF992">
        <v>9</v>
      </c>
      <c r="AG992">
        <v>9</v>
      </c>
      <c r="AH992">
        <v>11</v>
      </c>
      <c r="AI992">
        <v>11</v>
      </c>
      <c r="AJ992" s="5" t="str">
        <f t="shared" si="14"/>
        <v>Jobs: Mining and quarrying of non-energy producing products</v>
      </c>
    </row>
    <row r="993" spans="1:36" ht="15" thickTop="1" thickBot="1" x14ac:dyDescent="0.5">
      <c r="A993" t="s">
        <v>78</v>
      </c>
      <c r="B993" t="s">
        <v>158</v>
      </c>
      <c r="C993" t="s">
        <v>159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1</v>
      </c>
      <c r="M993">
        <v>1</v>
      </c>
      <c r="N993">
        <v>2</v>
      </c>
      <c r="O993">
        <v>1</v>
      </c>
      <c r="P993">
        <v>2</v>
      </c>
      <c r="Q993">
        <v>2</v>
      </c>
      <c r="R993">
        <v>0</v>
      </c>
      <c r="S993">
        <v>8</v>
      </c>
      <c r="T993">
        <v>2</v>
      </c>
      <c r="U993">
        <v>0</v>
      </c>
      <c r="V993">
        <v>2</v>
      </c>
      <c r="W993">
        <v>4</v>
      </c>
      <c r="X993">
        <v>4</v>
      </c>
      <c r="Y993">
        <v>4</v>
      </c>
      <c r="Z993">
        <v>4</v>
      </c>
      <c r="AA993">
        <v>4</v>
      </c>
      <c r="AB993">
        <v>4</v>
      </c>
      <c r="AC993">
        <v>5</v>
      </c>
      <c r="AD993">
        <v>5</v>
      </c>
      <c r="AE993">
        <v>5</v>
      </c>
      <c r="AF993">
        <v>5</v>
      </c>
      <c r="AG993">
        <v>4</v>
      </c>
      <c r="AH993">
        <v>5</v>
      </c>
      <c r="AI993">
        <v>5</v>
      </c>
      <c r="AJ993" s="5" t="str">
        <f t="shared" si="14"/>
        <v>Jobs: Mining support service activities</v>
      </c>
    </row>
    <row r="994" spans="1:36" ht="15" thickTop="1" thickBot="1" x14ac:dyDescent="0.5">
      <c r="A994" t="s">
        <v>79</v>
      </c>
      <c r="B994" t="s">
        <v>158</v>
      </c>
      <c r="C994" t="s">
        <v>159</v>
      </c>
      <c r="D994">
        <v>0</v>
      </c>
      <c r="E994">
        <v>0</v>
      </c>
      <c r="F994">
        <v>-5</v>
      </c>
      <c r="G994">
        <v>-2</v>
      </c>
      <c r="H994">
        <v>-1</v>
      </c>
      <c r="I994">
        <v>0</v>
      </c>
      <c r="J994">
        <v>2</v>
      </c>
      <c r="K994">
        <v>5</v>
      </c>
      <c r="L994">
        <v>7</v>
      </c>
      <c r="M994">
        <v>6</v>
      </c>
      <c r="N994">
        <v>11</v>
      </c>
      <c r="O994">
        <v>10</v>
      </c>
      <c r="P994">
        <v>13</v>
      </c>
      <c r="Q994">
        <v>13</v>
      </c>
      <c r="R994">
        <v>13</v>
      </c>
      <c r="S994">
        <v>12</v>
      </c>
      <c r="T994">
        <v>17</v>
      </c>
      <c r="U994">
        <v>24</v>
      </c>
      <c r="V994">
        <v>22</v>
      </c>
      <c r="W994">
        <v>21</v>
      </c>
      <c r="X994">
        <v>23</v>
      </c>
      <c r="Y994">
        <v>24</v>
      </c>
      <c r="Z994">
        <v>26</v>
      </c>
      <c r="AA994">
        <v>26</v>
      </c>
      <c r="AB994">
        <v>27</v>
      </c>
      <c r="AC994">
        <v>27</v>
      </c>
      <c r="AD994">
        <v>28</v>
      </c>
      <c r="AE994">
        <v>29</v>
      </c>
      <c r="AF994">
        <v>30</v>
      </c>
      <c r="AG994">
        <v>31</v>
      </c>
      <c r="AH994">
        <v>33</v>
      </c>
      <c r="AI994">
        <v>33</v>
      </c>
      <c r="AJ994" s="5" t="str">
        <f t="shared" si="14"/>
        <v>Jobs: Food products, beverages and tobacco</v>
      </c>
    </row>
    <row r="995" spans="1:36" ht="15" thickTop="1" thickBot="1" x14ac:dyDescent="0.5">
      <c r="A995" t="s">
        <v>80</v>
      </c>
      <c r="B995" t="s">
        <v>158</v>
      </c>
      <c r="C995" t="s">
        <v>159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1</v>
      </c>
      <c r="N995">
        <v>2</v>
      </c>
      <c r="O995">
        <v>1</v>
      </c>
      <c r="P995">
        <v>1</v>
      </c>
      <c r="Q995">
        <v>2</v>
      </c>
      <c r="R995">
        <v>1</v>
      </c>
      <c r="S995">
        <v>0</v>
      </c>
      <c r="T995">
        <v>1</v>
      </c>
      <c r="U995">
        <v>4</v>
      </c>
      <c r="V995">
        <v>2</v>
      </c>
      <c r="W995">
        <v>3</v>
      </c>
      <c r="X995">
        <v>4</v>
      </c>
      <c r="Y995">
        <v>4</v>
      </c>
      <c r="Z995">
        <v>4</v>
      </c>
      <c r="AA995">
        <v>3</v>
      </c>
      <c r="AB995">
        <v>4</v>
      </c>
      <c r="AC995">
        <v>4</v>
      </c>
      <c r="AD995">
        <v>4</v>
      </c>
      <c r="AE995">
        <v>4</v>
      </c>
      <c r="AF995">
        <v>4</v>
      </c>
      <c r="AG995">
        <v>5</v>
      </c>
      <c r="AH995">
        <v>6</v>
      </c>
      <c r="AI995">
        <v>5</v>
      </c>
      <c r="AJ995" s="5" t="str">
        <f t="shared" si="14"/>
        <v>Jobs: Textiles, wearing apparel, leather and related products</v>
      </c>
    </row>
    <row r="996" spans="1:36" ht="15" thickTop="1" thickBot="1" x14ac:dyDescent="0.5">
      <c r="A996" t="s">
        <v>81</v>
      </c>
      <c r="B996" t="s">
        <v>158</v>
      </c>
      <c r="C996" t="s">
        <v>159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>
        <v>1</v>
      </c>
      <c r="K996">
        <v>1</v>
      </c>
      <c r="L996">
        <v>3</v>
      </c>
      <c r="M996">
        <v>3</v>
      </c>
      <c r="N996">
        <v>5</v>
      </c>
      <c r="O996">
        <v>4</v>
      </c>
      <c r="P996">
        <v>5</v>
      </c>
      <c r="Q996">
        <v>4</v>
      </c>
      <c r="R996">
        <v>5</v>
      </c>
      <c r="S996">
        <v>4</v>
      </c>
      <c r="T996">
        <v>7</v>
      </c>
      <c r="U996">
        <v>8</v>
      </c>
      <c r="V996">
        <v>8</v>
      </c>
      <c r="W996">
        <v>8</v>
      </c>
      <c r="X996">
        <v>9</v>
      </c>
      <c r="Y996">
        <v>9</v>
      </c>
      <c r="Z996">
        <v>9</v>
      </c>
      <c r="AA996">
        <v>10</v>
      </c>
      <c r="AB996">
        <v>10</v>
      </c>
      <c r="AC996">
        <v>10</v>
      </c>
      <c r="AD996">
        <v>11</v>
      </c>
      <c r="AE996">
        <v>11</v>
      </c>
      <c r="AF996">
        <v>11</v>
      </c>
      <c r="AG996">
        <v>11</v>
      </c>
      <c r="AH996">
        <v>13</v>
      </c>
      <c r="AI996">
        <v>13</v>
      </c>
      <c r="AJ996" s="5" t="str">
        <f t="shared" si="14"/>
        <v>Jobs: Wood and of products of wood and cork (except furniture)</v>
      </c>
    </row>
    <row r="997" spans="1:36" ht="15" thickTop="1" thickBot="1" x14ac:dyDescent="0.5">
      <c r="A997" t="s">
        <v>82</v>
      </c>
      <c r="B997" t="s">
        <v>158</v>
      </c>
      <c r="C997" t="s">
        <v>159</v>
      </c>
      <c r="D997">
        <v>0</v>
      </c>
      <c r="E997">
        <v>0</v>
      </c>
      <c r="F997">
        <v>-2</v>
      </c>
      <c r="G997">
        <v>-1</v>
      </c>
      <c r="H997">
        <v>0</v>
      </c>
      <c r="I997">
        <v>0</v>
      </c>
      <c r="J997">
        <v>1</v>
      </c>
      <c r="K997">
        <v>2</v>
      </c>
      <c r="L997">
        <v>4</v>
      </c>
      <c r="M997">
        <v>4</v>
      </c>
      <c r="N997">
        <v>6</v>
      </c>
      <c r="O997">
        <v>5</v>
      </c>
      <c r="P997">
        <v>6</v>
      </c>
      <c r="Q997">
        <v>7</v>
      </c>
      <c r="R997">
        <v>7</v>
      </c>
      <c r="S997">
        <v>7</v>
      </c>
      <c r="T997">
        <v>10</v>
      </c>
      <c r="U997">
        <v>13</v>
      </c>
      <c r="V997">
        <v>11</v>
      </c>
      <c r="W997">
        <v>11</v>
      </c>
      <c r="X997">
        <v>12</v>
      </c>
      <c r="Y997">
        <v>13</v>
      </c>
      <c r="Z997">
        <v>14</v>
      </c>
      <c r="AA997">
        <v>14</v>
      </c>
      <c r="AB997">
        <v>14</v>
      </c>
      <c r="AC997">
        <v>14</v>
      </c>
      <c r="AD997">
        <v>15</v>
      </c>
      <c r="AE997">
        <v>16</v>
      </c>
      <c r="AF997">
        <v>16</v>
      </c>
      <c r="AG997">
        <v>16</v>
      </c>
      <c r="AH997">
        <v>17</v>
      </c>
      <c r="AI997">
        <v>18</v>
      </c>
      <c r="AJ997" s="5" t="str">
        <f t="shared" si="14"/>
        <v>Jobs: Paper products and printing</v>
      </c>
    </row>
    <row r="998" spans="1:36" ht="15" thickTop="1" thickBot="1" x14ac:dyDescent="0.5">
      <c r="A998" t="s">
        <v>83</v>
      </c>
      <c r="B998" t="s">
        <v>158</v>
      </c>
      <c r="C998" t="s">
        <v>159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2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 s="5" t="str">
        <f t="shared" si="14"/>
        <v>Jobs: Coke and refined petroleum products</v>
      </c>
    </row>
    <row r="999" spans="1:36" ht="15" thickTop="1" thickBot="1" x14ac:dyDescent="0.5">
      <c r="A999" t="s">
        <v>84</v>
      </c>
      <c r="B999" t="s">
        <v>158</v>
      </c>
      <c r="C999" t="s">
        <v>159</v>
      </c>
      <c r="D999">
        <v>0</v>
      </c>
      <c r="E999">
        <v>0</v>
      </c>
      <c r="F999">
        <v>-9</v>
      </c>
      <c r="G999">
        <v>-6</v>
      </c>
      <c r="H999">
        <v>-3</v>
      </c>
      <c r="I999">
        <v>0</v>
      </c>
      <c r="J999">
        <v>4</v>
      </c>
      <c r="K999">
        <v>7</v>
      </c>
      <c r="L999">
        <v>11</v>
      </c>
      <c r="M999">
        <v>13</v>
      </c>
      <c r="N999">
        <v>18</v>
      </c>
      <c r="O999">
        <v>21</v>
      </c>
      <c r="P999">
        <v>23</v>
      </c>
      <c r="Q999">
        <v>26</v>
      </c>
      <c r="R999">
        <v>29</v>
      </c>
      <c r="S999">
        <v>31</v>
      </c>
      <c r="T999">
        <v>37</v>
      </c>
      <c r="U999">
        <v>40</v>
      </c>
      <c r="V999">
        <v>42</v>
      </c>
      <c r="W999">
        <v>44</v>
      </c>
      <c r="X999">
        <v>46</v>
      </c>
      <c r="Y999">
        <v>48</v>
      </c>
      <c r="Z999">
        <v>50</v>
      </c>
      <c r="AA999">
        <v>52</v>
      </c>
      <c r="AB999">
        <v>54</v>
      </c>
      <c r="AC999">
        <v>56</v>
      </c>
      <c r="AD999">
        <v>57</v>
      </c>
      <c r="AE999">
        <v>58</v>
      </c>
      <c r="AF999">
        <v>62</v>
      </c>
      <c r="AG999">
        <v>63</v>
      </c>
      <c r="AH999">
        <v>66</v>
      </c>
      <c r="AI999">
        <v>69</v>
      </c>
      <c r="AJ999" s="5" t="str">
        <f t="shared" si="14"/>
        <v>Jobs: Chemicals and pharmaceutical products</v>
      </c>
    </row>
    <row r="1000" spans="1:36" ht="15" thickTop="1" thickBot="1" x14ac:dyDescent="0.5">
      <c r="A1000" t="s">
        <v>85</v>
      </c>
      <c r="B1000" t="s">
        <v>158</v>
      </c>
      <c r="C1000" t="s">
        <v>159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>
        <v>1</v>
      </c>
      <c r="K1000">
        <v>2</v>
      </c>
      <c r="L1000">
        <v>2</v>
      </c>
      <c r="M1000">
        <v>4</v>
      </c>
      <c r="N1000">
        <v>5</v>
      </c>
      <c r="O1000">
        <v>5</v>
      </c>
      <c r="P1000">
        <v>6</v>
      </c>
      <c r="Q1000">
        <v>6</v>
      </c>
      <c r="R1000">
        <v>6</v>
      </c>
      <c r="S1000">
        <v>5</v>
      </c>
      <c r="T1000">
        <v>9</v>
      </c>
      <c r="U1000">
        <v>11</v>
      </c>
      <c r="V1000">
        <v>9</v>
      </c>
      <c r="W1000">
        <v>10</v>
      </c>
      <c r="X1000">
        <v>11</v>
      </c>
      <c r="Y1000">
        <v>12</v>
      </c>
      <c r="Z1000">
        <v>12</v>
      </c>
      <c r="AA1000">
        <v>12</v>
      </c>
      <c r="AB1000">
        <v>12</v>
      </c>
      <c r="AC1000">
        <v>12</v>
      </c>
      <c r="AD1000">
        <v>13</v>
      </c>
      <c r="AE1000">
        <v>13</v>
      </c>
      <c r="AF1000">
        <v>13</v>
      </c>
      <c r="AG1000">
        <v>14</v>
      </c>
      <c r="AH1000">
        <v>15</v>
      </c>
      <c r="AI1000">
        <v>16</v>
      </c>
      <c r="AJ1000" s="5" t="str">
        <f t="shared" si="14"/>
        <v>Jobs: Rubber and plastics products</v>
      </c>
    </row>
    <row r="1001" spans="1:36" ht="15" thickTop="1" thickBot="1" x14ac:dyDescent="0.5">
      <c r="A1001" t="s">
        <v>86</v>
      </c>
      <c r="B1001" t="s">
        <v>158</v>
      </c>
      <c r="C1001" t="s">
        <v>159</v>
      </c>
      <c r="D1001">
        <v>0</v>
      </c>
      <c r="E1001">
        <v>0</v>
      </c>
      <c r="F1001">
        <v>-3</v>
      </c>
      <c r="G1001">
        <v>-3</v>
      </c>
      <c r="H1001">
        <v>-2</v>
      </c>
      <c r="I1001">
        <v>-2</v>
      </c>
      <c r="J1001">
        <v>-2</v>
      </c>
      <c r="K1001">
        <v>-2</v>
      </c>
      <c r="L1001">
        <v>-2</v>
      </c>
      <c r="M1001">
        <v>-2</v>
      </c>
      <c r="N1001">
        <v>-1</v>
      </c>
      <c r="O1001">
        <v>-2</v>
      </c>
      <c r="P1001">
        <v>0</v>
      </c>
      <c r="Q1001">
        <v>-1</v>
      </c>
      <c r="R1001">
        <v>-1</v>
      </c>
      <c r="S1001">
        <v>2</v>
      </c>
      <c r="T1001">
        <v>-1</v>
      </c>
      <c r="U1001">
        <v>2</v>
      </c>
      <c r="V1001">
        <v>2</v>
      </c>
      <c r="W1001">
        <v>1</v>
      </c>
      <c r="X1001">
        <v>1</v>
      </c>
      <c r="Y1001">
        <v>1</v>
      </c>
      <c r="Z1001">
        <v>0</v>
      </c>
      <c r="AA1001">
        <v>1</v>
      </c>
      <c r="AB1001">
        <v>3</v>
      </c>
      <c r="AC1001">
        <v>2</v>
      </c>
      <c r="AD1001">
        <v>2</v>
      </c>
      <c r="AE1001">
        <v>4</v>
      </c>
      <c r="AF1001">
        <v>3</v>
      </c>
      <c r="AG1001">
        <v>2</v>
      </c>
      <c r="AH1001">
        <v>4</v>
      </c>
      <c r="AI1001">
        <v>4</v>
      </c>
      <c r="AJ1001" s="5" t="str">
        <f t="shared" ref="AJ1001:AJ1064" si="15">AJ963</f>
        <v>Jobs: Other non-metallic mineral products</v>
      </c>
    </row>
    <row r="1002" spans="1:36" ht="15" thickTop="1" thickBot="1" x14ac:dyDescent="0.5">
      <c r="A1002" t="s">
        <v>87</v>
      </c>
      <c r="B1002" t="s">
        <v>158</v>
      </c>
      <c r="C1002" t="s">
        <v>159</v>
      </c>
      <c r="D1002">
        <v>0</v>
      </c>
      <c r="E1002">
        <v>0</v>
      </c>
      <c r="F1002">
        <v>-1</v>
      </c>
      <c r="G1002">
        <v>-1</v>
      </c>
      <c r="H1002">
        <v>-1</v>
      </c>
      <c r="I1002">
        <v>-1</v>
      </c>
      <c r="J1002">
        <v>0</v>
      </c>
      <c r="K1002">
        <v>0</v>
      </c>
      <c r="L1002">
        <v>1</v>
      </c>
      <c r="M1002">
        <v>2</v>
      </c>
      <c r="N1002">
        <v>2</v>
      </c>
      <c r="O1002">
        <v>2</v>
      </c>
      <c r="P1002">
        <v>2</v>
      </c>
      <c r="Q1002">
        <v>1</v>
      </c>
      <c r="R1002">
        <v>0</v>
      </c>
      <c r="S1002">
        <v>2</v>
      </c>
      <c r="T1002">
        <v>4</v>
      </c>
      <c r="U1002">
        <v>4</v>
      </c>
      <c r="V1002">
        <v>4</v>
      </c>
      <c r="W1002">
        <v>3</v>
      </c>
      <c r="X1002">
        <v>3</v>
      </c>
      <c r="Y1002">
        <v>3</v>
      </c>
      <c r="Z1002">
        <v>3</v>
      </c>
      <c r="AA1002">
        <v>4</v>
      </c>
      <c r="AB1002">
        <v>5</v>
      </c>
      <c r="AC1002">
        <v>5</v>
      </c>
      <c r="AD1002">
        <v>5</v>
      </c>
      <c r="AE1002">
        <v>5</v>
      </c>
      <c r="AF1002">
        <v>4</v>
      </c>
      <c r="AG1002">
        <v>4</v>
      </c>
      <c r="AH1002">
        <v>4</v>
      </c>
      <c r="AI1002">
        <v>4</v>
      </c>
      <c r="AJ1002" s="5" t="str">
        <f t="shared" si="15"/>
        <v>Jobs: Manufacture of basic metals</v>
      </c>
    </row>
    <row r="1003" spans="1:36" ht="15" thickTop="1" thickBot="1" x14ac:dyDescent="0.5">
      <c r="A1003" t="s">
        <v>88</v>
      </c>
      <c r="B1003" t="s">
        <v>158</v>
      </c>
      <c r="C1003" t="s">
        <v>159</v>
      </c>
      <c r="D1003">
        <v>0</v>
      </c>
      <c r="E1003">
        <v>0</v>
      </c>
      <c r="F1003">
        <v>-3</v>
      </c>
      <c r="G1003">
        <v>-2</v>
      </c>
      <c r="H1003">
        <v>-1</v>
      </c>
      <c r="I1003">
        <v>-1</v>
      </c>
      <c r="J1003">
        <v>0</v>
      </c>
      <c r="K1003">
        <v>0</v>
      </c>
      <c r="L1003">
        <v>0</v>
      </c>
      <c r="M1003">
        <v>-1</v>
      </c>
      <c r="N1003">
        <v>2</v>
      </c>
      <c r="O1003">
        <v>1</v>
      </c>
      <c r="P1003">
        <v>3</v>
      </c>
      <c r="Q1003">
        <v>2</v>
      </c>
      <c r="R1003">
        <v>2</v>
      </c>
      <c r="S1003">
        <v>1</v>
      </c>
      <c r="T1003">
        <v>-1</v>
      </c>
      <c r="U1003">
        <v>5</v>
      </c>
      <c r="V1003">
        <v>5</v>
      </c>
      <c r="W1003">
        <v>3</v>
      </c>
      <c r="X1003">
        <v>4</v>
      </c>
      <c r="Y1003">
        <v>5</v>
      </c>
      <c r="Z1003">
        <v>5</v>
      </c>
      <c r="AA1003">
        <v>5</v>
      </c>
      <c r="AB1003">
        <v>7</v>
      </c>
      <c r="AC1003">
        <v>7</v>
      </c>
      <c r="AD1003">
        <v>8</v>
      </c>
      <c r="AE1003">
        <v>8</v>
      </c>
      <c r="AF1003">
        <v>8</v>
      </c>
      <c r="AG1003">
        <v>9</v>
      </c>
      <c r="AH1003">
        <v>10</v>
      </c>
      <c r="AI1003">
        <v>9</v>
      </c>
      <c r="AJ1003" s="5" t="str">
        <f t="shared" si="15"/>
        <v>Jobs: Fabricated metal products, except machinery and equipment</v>
      </c>
    </row>
    <row r="1004" spans="1:36" ht="15" thickTop="1" thickBot="1" x14ac:dyDescent="0.5">
      <c r="A1004" t="s">
        <v>89</v>
      </c>
      <c r="B1004" t="s">
        <v>158</v>
      </c>
      <c r="C1004" t="s">
        <v>159</v>
      </c>
      <c r="D1004">
        <v>0</v>
      </c>
      <c r="E1004">
        <v>0</v>
      </c>
      <c r="F1004">
        <v>-2</v>
      </c>
      <c r="G1004">
        <v>-1</v>
      </c>
      <c r="H1004">
        <v>0</v>
      </c>
      <c r="I1004">
        <v>0</v>
      </c>
      <c r="J1004">
        <v>1</v>
      </c>
      <c r="K1004">
        <v>1</v>
      </c>
      <c r="L1004">
        <v>2</v>
      </c>
      <c r="M1004">
        <v>3</v>
      </c>
      <c r="N1004">
        <v>4</v>
      </c>
      <c r="O1004">
        <v>4</v>
      </c>
      <c r="P1004">
        <v>5</v>
      </c>
      <c r="Q1004">
        <v>4</v>
      </c>
      <c r="R1004">
        <v>5</v>
      </c>
      <c r="S1004">
        <v>-6</v>
      </c>
      <c r="T1004">
        <v>-4</v>
      </c>
      <c r="U1004">
        <v>1</v>
      </c>
      <c r="V1004">
        <v>1</v>
      </c>
      <c r="W1004">
        <v>0</v>
      </c>
      <c r="X1004">
        <v>2</v>
      </c>
      <c r="Y1004">
        <v>3</v>
      </c>
      <c r="Z1004">
        <v>3</v>
      </c>
      <c r="AA1004">
        <v>4</v>
      </c>
      <c r="AB1004">
        <v>4</v>
      </c>
      <c r="AC1004">
        <v>4</v>
      </c>
      <c r="AD1004">
        <v>5</v>
      </c>
      <c r="AE1004">
        <v>6</v>
      </c>
      <c r="AF1004">
        <v>5</v>
      </c>
      <c r="AG1004">
        <v>6</v>
      </c>
      <c r="AH1004">
        <v>6</v>
      </c>
      <c r="AI1004">
        <v>7</v>
      </c>
      <c r="AJ1004" s="5" t="str">
        <f t="shared" si="15"/>
        <v>Jobs: Computer, electronic and optical products</v>
      </c>
    </row>
    <row r="1005" spans="1:36" ht="15" thickTop="1" thickBot="1" x14ac:dyDescent="0.5">
      <c r="A1005" t="s">
        <v>90</v>
      </c>
      <c r="B1005" t="s">
        <v>158</v>
      </c>
      <c r="C1005" t="s">
        <v>159</v>
      </c>
      <c r="D1005">
        <v>0</v>
      </c>
      <c r="E1005">
        <v>0</v>
      </c>
      <c r="F1005">
        <v>-1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1</v>
      </c>
      <c r="O1005">
        <v>0</v>
      </c>
      <c r="P1005">
        <v>1</v>
      </c>
      <c r="Q1005">
        <v>0</v>
      </c>
      <c r="R1005">
        <v>1</v>
      </c>
      <c r="S1005">
        <v>-7</v>
      </c>
      <c r="T1005">
        <v>-9</v>
      </c>
      <c r="U1005">
        <v>-1</v>
      </c>
      <c r="V1005">
        <v>-2</v>
      </c>
      <c r="W1005">
        <v>-2</v>
      </c>
      <c r="X1005">
        <v>-2</v>
      </c>
      <c r="Y1005">
        <v>-2</v>
      </c>
      <c r="Z1005">
        <v>-1</v>
      </c>
      <c r="AA1005">
        <v>-1</v>
      </c>
      <c r="AB1005">
        <v>-1</v>
      </c>
      <c r="AC1005">
        <v>-1</v>
      </c>
      <c r="AD1005">
        <v>-1</v>
      </c>
      <c r="AE1005">
        <v>-1</v>
      </c>
      <c r="AF1005">
        <v>-1</v>
      </c>
      <c r="AG1005">
        <v>0</v>
      </c>
      <c r="AH1005">
        <v>0</v>
      </c>
      <c r="AI1005">
        <v>1</v>
      </c>
      <c r="AJ1005" s="5" t="str">
        <f t="shared" si="15"/>
        <v>Jobs: Electrical equipment</v>
      </c>
    </row>
    <row r="1006" spans="1:36" ht="15" thickTop="1" thickBot="1" x14ac:dyDescent="0.5">
      <c r="A1006" t="s">
        <v>91</v>
      </c>
      <c r="B1006" t="s">
        <v>158</v>
      </c>
      <c r="C1006" t="s">
        <v>159</v>
      </c>
      <c r="D1006">
        <v>0</v>
      </c>
      <c r="E1006">
        <v>0</v>
      </c>
      <c r="F1006">
        <v>10</v>
      </c>
      <c r="G1006">
        <v>11</v>
      </c>
      <c r="H1006">
        <v>11</v>
      </c>
      <c r="I1006">
        <v>12</v>
      </c>
      <c r="J1006">
        <v>12</v>
      </c>
      <c r="K1006">
        <v>12</v>
      </c>
      <c r="L1006">
        <v>12</v>
      </c>
      <c r="M1006">
        <v>12</v>
      </c>
      <c r="N1006">
        <v>14</v>
      </c>
      <c r="O1006">
        <v>13</v>
      </c>
      <c r="P1006">
        <v>14</v>
      </c>
      <c r="Q1006">
        <v>13</v>
      </c>
      <c r="R1006">
        <v>14</v>
      </c>
      <c r="S1006">
        <v>3</v>
      </c>
      <c r="T1006">
        <v>4</v>
      </c>
      <c r="U1006">
        <v>10</v>
      </c>
      <c r="V1006">
        <v>10</v>
      </c>
      <c r="W1006">
        <v>9</v>
      </c>
      <c r="X1006">
        <v>10</v>
      </c>
      <c r="Y1006">
        <v>11</v>
      </c>
      <c r="Z1006">
        <v>12</v>
      </c>
      <c r="AA1006">
        <v>12</v>
      </c>
      <c r="AB1006">
        <v>13</v>
      </c>
      <c r="AC1006">
        <v>13</v>
      </c>
      <c r="AD1006">
        <v>13</v>
      </c>
      <c r="AE1006">
        <v>14</v>
      </c>
      <c r="AF1006">
        <v>14</v>
      </c>
      <c r="AG1006">
        <v>14</v>
      </c>
      <c r="AH1006">
        <v>15</v>
      </c>
      <c r="AI1006">
        <v>15</v>
      </c>
      <c r="AJ1006" s="5" t="str">
        <f t="shared" si="15"/>
        <v>Jobs: Machinery and equipment n.e.c.</v>
      </c>
    </row>
    <row r="1007" spans="1:36" ht="15" thickTop="1" thickBot="1" x14ac:dyDescent="0.5">
      <c r="A1007" t="s">
        <v>92</v>
      </c>
      <c r="B1007" t="s">
        <v>158</v>
      </c>
      <c r="C1007" t="s">
        <v>159</v>
      </c>
      <c r="D1007">
        <v>0</v>
      </c>
      <c r="E1007">
        <v>0</v>
      </c>
      <c r="F1007">
        <v>-2</v>
      </c>
      <c r="G1007">
        <v>-2</v>
      </c>
      <c r="H1007">
        <v>-1</v>
      </c>
      <c r="I1007">
        <v>0</v>
      </c>
      <c r="J1007">
        <v>1</v>
      </c>
      <c r="K1007">
        <v>3</v>
      </c>
      <c r="L1007">
        <v>4</v>
      </c>
      <c r="M1007">
        <v>5</v>
      </c>
      <c r="N1007">
        <v>5</v>
      </c>
      <c r="O1007">
        <v>6</v>
      </c>
      <c r="P1007">
        <v>7</v>
      </c>
      <c r="Q1007">
        <v>8</v>
      </c>
      <c r="R1007">
        <v>8</v>
      </c>
      <c r="S1007">
        <v>5</v>
      </c>
      <c r="T1007">
        <v>12</v>
      </c>
      <c r="U1007">
        <v>14</v>
      </c>
      <c r="V1007">
        <v>11</v>
      </c>
      <c r="W1007">
        <v>13</v>
      </c>
      <c r="X1007">
        <v>13</v>
      </c>
      <c r="Y1007">
        <v>14</v>
      </c>
      <c r="Z1007">
        <v>14</v>
      </c>
      <c r="AA1007">
        <v>14</v>
      </c>
      <c r="AB1007">
        <v>15</v>
      </c>
      <c r="AC1007">
        <v>16</v>
      </c>
      <c r="AD1007">
        <v>16</v>
      </c>
      <c r="AE1007">
        <v>17</v>
      </c>
      <c r="AF1007">
        <v>17</v>
      </c>
      <c r="AG1007">
        <v>20</v>
      </c>
      <c r="AH1007">
        <v>19</v>
      </c>
      <c r="AI1007">
        <v>20</v>
      </c>
      <c r="AJ1007" s="5" t="str">
        <f t="shared" si="15"/>
        <v>Jobs: Motor vehicles, trailers and semi-trailers</v>
      </c>
    </row>
    <row r="1008" spans="1:36" ht="15" thickTop="1" thickBot="1" x14ac:dyDescent="0.5">
      <c r="A1008" t="s">
        <v>93</v>
      </c>
      <c r="B1008" t="s">
        <v>158</v>
      </c>
      <c r="C1008" t="s">
        <v>159</v>
      </c>
      <c r="D1008">
        <v>0</v>
      </c>
      <c r="E1008">
        <v>0</v>
      </c>
      <c r="F1008">
        <v>-3</v>
      </c>
      <c r="G1008">
        <v>-2</v>
      </c>
      <c r="H1008">
        <v>0</v>
      </c>
      <c r="I1008">
        <v>0</v>
      </c>
      <c r="J1008">
        <v>1</v>
      </c>
      <c r="K1008">
        <v>2</v>
      </c>
      <c r="L1008">
        <v>4</v>
      </c>
      <c r="M1008">
        <v>3</v>
      </c>
      <c r="N1008">
        <v>6</v>
      </c>
      <c r="O1008">
        <v>6</v>
      </c>
      <c r="P1008">
        <v>8</v>
      </c>
      <c r="Q1008">
        <v>8</v>
      </c>
      <c r="R1008">
        <v>8</v>
      </c>
      <c r="S1008">
        <v>7</v>
      </c>
      <c r="T1008">
        <v>11</v>
      </c>
      <c r="U1008">
        <v>13</v>
      </c>
      <c r="V1008">
        <v>12</v>
      </c>
      <c r="W1008">
        <v>12</v>
      </c>
      <c r="X1008">
        <v>14</v>
      </c>
      <c r="Y1008">
        <v>14</v>
      </c>
      <c r="Z1008">
        <v>15</v>
      </c>
      <c r="AA1008">
        <v>15</v>
      </c>
      <c r="AB1008">
        <v>15</v>
      </c>
      <c r="AC1008">
        <v>16</v>
      </c>
      <c r="AD1008">
        <v>16</v>
      </c>
      <c r="AE1008">
        <v>16</v>
      </c>
      <c r="AF1008">
        <v>17</v>
      </c>
      <c r="AG1008">
        <v>18</v>
      </c>
      <c r="AH1008">
        <v>19</v>
      </c>
      <c r="AI1008">
        <v>19</v>
      </c>
      <c r="AJ1008" s="5" t="str">
        <f t="shared" si="15"/>
        <v>Jobs: Other transport equipment</v>
      </c>
    </row>
    <row r="1009" spans="1:36" ht="15" thickTop="1" thickBot="1" x14ac:dyDescent="0.5">
      <c r="A1009" t="s">
        <v>94</v>
      </c>
      <c r="B1009" t="s">
        <v>158</v>
      </c>
      <c r="C1009" t="s">
        <v>159</v>
      </c>
      <c r="D1009">
        <v>0</v>
      </c>
      <c r="E1009">
        <v>0</v>
      </c>
      <c r="F1009">
        <v>0</v>
      </c>
      <c r="G1009">
        <v>-1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1</v>
      </c>
      <c r="Q1009">
        <v>2</v>
      </c>
      <c r="R1009">
        <v>1</v>
      </c>
      <c r="S1009">
        <v>-4</v>
      </c>
      <c r="T1009">
        <v>-4</v>
      </c>
      <c r="U1009">
        <v>1</v>
      </c>
      <c r="V1009">
        <v>0</v>
      </c>
      <c r="W1009">
        <v>0</v>
      </c>
      <c r="X1009">
        <v>0</v>
      </c>
      <c r="Y1009">
        <v>1</v>
      </c>
      <c r="Z1009">
        <v>1</v>
      </c>
      <c r="AA1009">
        <v>1</v>
      </c>
      <c r="AB1009">
        <v>2</v>
      </c>
      <c r="AC1009">
        <v>2</v>
      </c>
      <c r="AD1009">
        <v>2</v>
      </c>
      <c r="AE1009">
        <v>3</v>
      </c>
      <c r="AF1009">
        <v>3</v>
      </c>
      <c r="AG1009">
        <v>3</v>
      </c>
      <c r="AH1009">
        <v>4</v>
      </c>
      <c r="AI1009">
        <v>4</v>
      </c>
      <c r="AJ1009" s="5" t="str">
        <f t="shared" si="15"/>
        <v>Jobs: Other manufacturing; repair and installation of machinery and equipment</v>
      </c>
    </row>
    <row r="1010" spans="1:36" ht="15" thickTop="1" thickBot="1" x14ac:dyDescent="0.5">
      <c r="A1010" t="s">
        <v>95</v>
      </c>
      <c r="B1010" t="s">
        <v>158</v>
      </c>
      <c r="C1010" t="s">
        <v>159</v>
      </c>
      <c r="D1010">
        <v>0</v>
      </c>
      <c r="E1010">
        <v>0</v>
      </c>
      <c r="F1010">
        <v>-3</v>
      </c>
      <c r="G1010">
        <v>-1</v>
      </c>
      <c r="H1010">
        <v>0</v>
      </c>
      <c r="I1010">
        <v>3</v>
      </c>
      <c r="J1010">
        <v>8</v>
      </c>
      <c r="K1010">
        <v>9</v>
      </c>
      <c r="L1010">
        <v>13</v>
      </c>
      <c r="M1010">
        <v>11</v>
      </c>
      <c r="N1010">
        <v>22</v>
      </c>
      <c r="O1010">
        <v>17</v>
      </c>
      <c r="P1010">
        <v>22</v>
      </c>
      <c r="Q1010">
        <v>23</v>
      </c>
      <c r="R1010">
        <v>-3</v>
      </c>
      <c r="S1010">
        <v>86</v>
      </c>
      <c r="T1010">
        <v>39</v>
      </c>
      <c r="U1010">
        <v>17</v>
      </c>
      <c r="V1010">
        <v>37</v>
      </c>
      <c r="W1010">
        <v>41</v>
      </c>
      <c r="X1010">
        <v>41</v>
      </c>
      <c r="Y1010">
        <v>40</v>
      </c>
      <c r="Z1010">
        <v>41</v>
      </c>
      <c r="AA1010">
        <v>49</v>
      </c>
      <c r="AB1010">
        <v>44</v>
      </c>
      <c r="AC1010">
        <v>54</v>
      </c>
      <c r="AD1010">
        <v>58</v>
      </c>
      <c r="AE1010">
        <v>54</v>
      </c>
      <c r="AF1010">
        <v>63</v>
      </c>
      <c r="AG1010">
        <v>59</v>
      </c>
      <c r="AH1010">
        <v>62</v>
      </c>
      <c r="AI1010">
        <v>66</v>
      </c>
      <c r="AJ1010" s="5" t="str">
        <f t="shared" si="15"/>
        <v>Jobs: Electricity, gas, water supply, sewerage, waste and remediation services</v>
      </c>
    </row>
    <row r="1011" spans="1:36" ht="15" thickTop="1" thickBot="1" x14ac:dyDescent="0.5">
      <c r="A1011" t="s">
        <v>96</v>
      </c>
      <c r="B1011" t="s">
        <v>158</v>
      </c>
      <c r="C1011" t="s">
        <v>159</v>
      </c>
      <c r="D1011">
        <v>0</v>
      </c>
      <c r="E1011">
        <v>0</v>
      </c>
      <c r="F1011">
        <v>-32</v>
      </c>
      <c r="G1011">
        <v>-12</v>
      </c>
      <c r="H1011">
        <v>9</v>
      </c>
      <c r="I1011">
        <v>25</v>
      </c>
      <c r="J1011">
        <v>53</v>
      </c>
      <c r="K1011">
        <v>73</v>
      </c>
      <c r="L1011">
        <v>107</v>
      </c>
      <c r="M1011">
        <v>121</v>
      </c>
      <c r="N1011">
        <v>177</v>
      </c>
      <c r="O1011">
        <v>186</v>
      </c>
      <c r="P1011">
        <v>222</v>
      </c>
      <c r="Q1011">
        <v>247</v>
      </c>
      <c r="R1011">
        <v>287</v>
      </c>
      <c r="S1011">
        <v>232</v>
      </c>
      <c r="T1011">
        <v>372</v>
      </c>
      <c r="U1011">
        <v>443</v>
      </c>
      <c r="V1011">
        <v>430</v>
      </c>
      <c r="W1011">
        <v>452</v>
      </c>
      <c r="X1011">
        <v>514</v>
      </c>
      <c r="Y1011">
        <v>557</v>
      </c>
      <c r="Z1011">
        <v>605</v>
      </c>
      <c r="AA1011">
        <v>644</v>
      </c>
      <c r="AB1011">
        <v>704</v>
      </c>
      <c r="AC1011">
        <v>734</v>
      </c>
      <c r="AD1011">
        <v>805</v>
      </c>
      <c r="AE1011">
        <v>873</v>
      </c>
      <c r="AF1011">
        <v>910</v>
      </c>
      <c r="AG1011">
        <v>986</v>
      </c>
      <c r="AH1011">
        <v>1070</v>
      </c>
      <c r="AI1011">
        <v>1146</v>
      </c>
      <c r="AJ1011" s="5" t="str">
        <f t="shared" si="15"/>
        <v>Jobs: Construction</v>
      </c>
    </row>
    <row r="1012" spans="1:36" ht="15" thickTop="1" thickBot="1" x14ac:dyDescent="0.5">
      <c r="A1012" t="s">
        <v>97</v>
      </c>
      <c r="B1012" t="s">
        <v>158</v>
      </c>
      <c r="C1012" t="s">
        <v>159</v>
      </c>
      <c r="D1012">
        <v>0</v>
      </c>
      <c r="E1012">
        <v>0</v>
      </c>
      <c r="F1012">
        <v>13</v>
      </c>
      <c r="G1012">
        <v>9</v>
      </c>
      <c r="H1012">
        <v>4</v>
      </c>
      <c r="I1012">
        <v>0</v>
      </c>
      <c r="J1012">
        <v>-5</v>
      </c>
      <c r="K1012">
        <v>-11</v>
      </c>
      <c r="L1012">
        <v>-16</v>
      </c>
      <c r="M1012">
        <v>-20</v>
      </c>
      <c r="N1012">
        <v>-24</v>
      </c>
      <c r="O1012">
        <v>-33</v>
      </c>
      <c r="P1012">
        <v>-33</v>
      </c>
      <c r="Q1012">
        <v>-40</v>
      </c>
      <c r="R1012">
        <v>-50</v>
      </c>
      <c r="S1012">
        <v>-71</v>
      </c>
      <c r="T1012">
        <v>-83</v>
      </c>
      <c r="U1012">
        <v>-54</v>
      </c>
      <c r="V1012">
        <v>-58</v>
      </c>
      <c r="W1012">
        <v>-69</v>
      </c>
      <c r="X1012">
        <v>-71</v>
      </c>
      <c r="Y1012">
        <v>-71</v>
      </c>
      <c r="Z1012">
        <v>-75</v>
      </c>
      <c r="AA1012">
        <v>-79</v>
      </c>
      <c r="AB1012">
        <v>-83</v>
      </c>
      <c r="AC1012">
        <v>-83</v>
      </c>
      <c r="AD1012">
        <v>-90</v>
      </c>
      <c r="AE1012">
        <v>-93</v>
      </c>
      <c r="AF1012">
        <v>-97</v>
      </c>
      <c r="AG1012">
        <v>-99</v>
      </c>
      <c r="AH1012">
        <v>-100</v>
      </c>
      <c r="AI1012">
        <v>-107</v>
      </c>
      <c r="AJ1012" s="5" t="str">
        <f t="shared" si="15"/>
        <v>Jobs: Wholesale and retail trade; repair of motor vehicles</v>
      </c>
    </row>
    <row r="1013" spans="1:36" ht="15" thickTop="1" thickBot="1" x14ac:dyDescent="0.5">
      <c r="A1013" t="s">
        <v>98</v>
      </c>
      <c r="B1013" t="s">
        <v>158</v>
      </c>
      <c r="C1013" t="s">
        <v>159</v>
      </c>
      <c r="D1013">
        <v>0</v>
      </c>
      <c r="E1013">
        <v>0</v>
      </c>
      <c r="F1013">
        <v>3</v>
      </c>
      <c r="G1013">
        <v>2</v>
      </c>
      <c r="H1013">
        <v>1</v>
      </c>
      <c r="I1013">
        <v>0</v>
      </c>
      <c r="J1013">
        <v>-1</v>
      </c>
      <c r="K1013">
        <v>-3</v>
      </c>
      <c r="L1013">
        <v>-4</v>
      </c>
      <c r="M1013">
        <v>-6</v>
      </c>
      <c r="N1013">
        <v>-7</v>
      </c>
      <c r="O1013">
        <v>-9</v>
      </c>
      <c r="P1013">
        <v>-10</v>
      </c>
      <c r="Q1013">
        <v>-12</v>
      </c>
      <c r="R1013">
        <v>-15</v>
      </c>
      <c r="S1013">
        <v>-30</v>
      </c>
      <c r="T1013">
        <v>-32</v>
      </c>
      <c r="U1013">
        <v>-20</v>
      </c>
      <c r="V1013">
        <v>-21</v>
      </c>
      <c r="W1013">
        <v>-26</v>
      </c>
      <c r="X1013">
        <v>-25</v>
      </c>
      <c r="Y1013">
        <v>-26</v>
      </c>
      <c r="Z1013">
        <v>-27</v>
      </c>
      <c r="AA1013">
        <v>-28</v>
      </c>
      <c r="AB1013">
        <v>-28</v>
      </c>
      <c r="AC1013">
        <v>-29</v>
      </c>
      <c r="AD1013">
        <v>-30</v>
      </c>
      <c r="AE1013">
        <v>-32</v>
      </c>
      <c r="AF1013">
        <v>-35</v>
      </c>
      <c r="AG1013">
        <v>-35</v>
      </c>
      <c r="AH1013">
        <v>-36</v>
      </c>
      <c r="AI1013">
        <v>-39</v>
      </c>
      <c r="AJ1013" s="5" t="str">
        <f t="shared" si="15"/>
        <v>Jobs: Transportation and storage</v>
      </c>
    </row>
    <row r="1014" spans="1:36" ht="15" thickTop="1" thickBot="1" x14ac:dyDescent="0.5">
      <c r="A1014" t="s">
        <v>99</v>
      </c>
      <c r="B1014" t="s">
        <v>158</v>
      </c>
      <c r="C1014" t="s">
        <v>159</v>
      </c>
      <c r="D1014">
        <v>0</v>
      </c>
      <c r="E1014">
        <v>0</v>
      </c>
      <c r="F1014">
        <v>8</v>
      </c>
      <c r="G1014">
        <v>6</v>
      </c>
      <c r="H1014">
        <v>2</v>
      </c>
      <c r="I1014">
        <v>0</v>
      </c>
      <c r="J1014">
        <v>-3</v>
      </c>
      <c r="K1014">
        <v>-7</v>
      </c>
      <c r="L1014">
        <v>-11</v>
      </c>
      <c r="M1014">
        <v>-14</v>
      </c>
      <c r="N1014">
        <v>-15</v>
      </c>
      <c r="O1014">
        <v>-22</v>
      </c>
      <c r="P1014">
        <v>-22</v>
      </c>
      <c r="Q1014">
        <v>-28</v>
      </c>
      <c r="R1014">
        <v>-34</v>
      </c>
      <c r="S1014">
        <v>-47</v>
      </c>
      <c r="T1014">
        <v>-56</v>
      </c>
      <c r="U1014">
        <v>-38</v>
      </c>
      <c r="V1014">
        <v>-40</v>
      </c>
      <c r="W1014">
        <v>-49</v>
      </c>
      <c r="X1014">
        <v>-50</v>
      </c>
      <c r="Y1014">
        <v>-51</v>
      </c>
      <c r="Z1014">
        <v>-52</v>
      </c>
      <c r="AA1014">
        <v>-56</v>
      </c>
      <c r="AB1014">
        <v>-59</v>
      </c>
      <c r="AC1014">
        <v>-59</v>
      </c>
      <c r="AD1014">
        <v>-64</v>
      </c>
      <c r="AE1014">
        <v>-65</v>
      </c>
      <c r="AF1014">
        <v>-69</v>
      </c>
      <c r="AG1014">
        <v>-72</v>
      </c>
      <c r="AH1014">
        <v>-72</v>
      </c>
      <c r="AI1014">
        <v>-78</v>
      </c>
      <c r="AJ1014" s="5" t="str">
        <f t="shared" si="15"/>
        <v>Jobs: Accomodation and food services</v>
      </c>
    </row>
    <row r="1015" spans="1:36" ht="15" thickTop="1" thickBot="1" x14ac:dyDescent="0.5">
      <c r="A1015" t="s">
        <v>100</v>
      </c>
      <c r="B1015" t="s">
        <v>158</v>
      </c>
      <c r="C1015" t="s">
        <v>159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-1</v>
      </c>
      <c r="N1015">
        <v>-1</v>
      </c>
      <c r="O1015">
        <v>-1</v>
      </c>
      <c r="P1015">
        <v>-1</v>
      </c>
      <c r="Q1015">
        <v>-1</v>
      </c>
      <c r="R1015">
        <v>-1</v>
      </c>
      <c r="S1015">
        <v>-2</v>
      </c>
      <c r="T1015">
        <v>-2</v>
      </c>
      <c r="U1015">
        <v>-1</v>
      </c>
      <c r="V1015">
        <v>-1</v>
      </c>
      <c r="W1015">
        <v>-2</v>
      </c>
      <c r="X1015">
        <v>-2</v>
      </c>
      <c r="Y1015">
        <v>-1</v>
      </c>
      <c r="Z1015">
        <v>-1</v>
      </c>
      <c r="AA1015">
        <v>-1</v>
      </c>
      <c r="AB1015">
        <v>-1</v>
      </c>
      <c r="AC1015">
        <v>-1</v>
      </c>
      <c r="AD1015">
        <v>-1</v>
      </c>
      <c r="AE1015">
        <v>-1</v>
      </c>
      <c r="AF1015">
        <v>-1</v>
      </c>
      <c r="AG1015">
        <v>-1</v>
      </c>
      <c r="AH1015">
        <v>-1</v>
      </c>
      <c r="AI1015">
        <v>-1</v>
      </c>
      <c r="AJ1015" s="5" t="str">
        <f t="shared" si="15"/>
        <v>Jobs: Publishing, audiovisual and broadcasting activities</v>
      </c>
    </row>
    <row r="1016" spans="1:36" ht="15" thickTop="1" thickBot="1" x14ac:dyDescent="0.5">
      <c r="A1016" t="s">
        <v>101</v>
      </c>
      <c r="B1016" t="s">
        <v>158</v>
      </c>
      <c r="C1016" t="s">
        <v>159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-1</v>
      </c>
      <c r="P1016">
        <v>-1</v>
      </c>
      <c r="Q1016">
        <v>-1</v>
      </c>
      <c r="R1016">
        <v>-1</v>
      </c>
      <c r="S1016">
        <v>-2</v>
      </c>
      <c r="T1016">
        <v>-2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-1</v>
      </c>
      <c r="AB1016">
        <v>-1</v>
      </c>
      <c r="AC1016">
        <v>-1</v>
      </c>
      <c r="AD1016">
        <v>-1</v>
      </c>
      <c r="AE1016">
        <v>-1</v>
      </c>
      <c r="AF1016">
        <v>-1</v>
      </c>
      <c r="AG1016">
        <v>-1</v>
      </c>
      <c r="AH1016">
        <v>-1</v>
      </c>
      <c r="AI1016">
        <v>-1</v>
      </c>
      <c r="AJ1016" s="5" t="str">
        <f t="shared" si="15"/>
        <v>Jobs: Telecommunications</v>
      </c>
    </row>
    <row r="1017" spans="1:36" ht="15" thickTop="1" thickBot="1" x14ac:dyDescent="0.5">
      <c r="A1017" t="s">
        <v>102</v>
      </c>
      <c r="B1017" t="s">
        <v>158</v>
      </c>
      <c r="C1017" t="s">
        <v>159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-1</v>
      </c>
      <c r="T1017">
        <v>-1</v>
      </c>
      <c r="U1017">
        <v>0</v>
      </c>
      <c r="V1017">
        <v>0</v>
      </c>
      <c r="W1017">
        <v>-1</v>
      </c>
      <c r="X1017">
        <v>-1</v>
      </c>
      <c r="Y1017">
        <v>-1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 s="5" t="str">
        <f t="shared" si="15"/>
        <v>Jobs: IT and other information services</v>
      </c>
    </row>
    <row r="1018" spans="1:36" ht="15" thickTop="1" thickBot="1" x14ac:dyDescent="0.5">
      <c r="A1018" t="s">
        <v>103</v>
      </c>
      <c r="B1018" t="s">
        <v>158</v>
      </c>
      <c r="C1018" t="s">
        <v>159</v>
      </c>
      <c r="D1018">
        <v>0</v>
      </c>
      <c r="E1018">
        <v>0</v>
      </c>
      <c r="F1018">
        <v>2</v>
      </c>
      <c r="G1018">
        <v>1</v>
      </c>
      <c r="H1018">
        <v>0</v>
      </c>
      <c r="I1018">
        <v>0</v>
      </c>
      <c r="J1018">
        <v>-1</v>
      </c>
      <c r="K1018">
        <v>-2</v>
      </c>
      <c r="L1018">
        <v>-3</v>
      </c>
      <c r="M1018">
        <v>-4</v>
      </c>
      <c r="N1018">
        <v>-4</v>
      </c>
      <c r="O1018">
        <v>-6</v>
      </c>
      <c r="P1018">
        <v>-6</v>
      </c>
      <c r="Q1018">
        <v>-7</v>
      </c>
      <c r="R1018">
        <v>-9</v>
      </c>
      <c r="S1018">
        <v>-14</v>
      </c>
      <c r="T1018">
        <v>-16</v>
      </c>
      <c r="U1018">
        <v>-10</v>
      </c>
      <c r="V1018">
        <v>-11</v>
      </c>
      <c r="W1018">
        <v>-14</v>
      </c>
      <c r="X1018">
        <v>-14</v>
      </c>
      <c r="Y1018">
        <v>-14</v>
      </c>
      <c r="Z1018">
        <v>-15</v>
      </c>
      <c r="AA1018">
        <v>-16</v>
      </c>
      <c r="AB1018">
        <v>-16</v>
      </c>
      <c r="AC1018">
        <v>-16</v>
      </c>
      <c r="AD1018">
        <v>-18</v>
      </c>
      <c r="AE1018">
        <v>-18</v>
      </c>
      <c r="AF1018">
        <v>-19</v>
      </c>
      <c r="AG1018">
        <v>-19</v>
      </c>
      <c r="AH1018">
        <v>-20</v>
      </c>
      <c r="AI1018">
        <v>-21</v>
      </c>
      <c r="AJ1018" s="5" t="str">
        <f t="shared" si="15"/>
        <v>Jobs: Financial and insurance activities</v>
      </c>
    </row>
    <row r="1019" spans="1:36" ht="15" thickTop="1" thickBot="1" x14ac:dyDescent="0.5">
      <c r="A1019" t="s">
        <v>104</v>
      </c>
      <c r="B1019" t="s">
        <v>158</v>
      </c>
      <c r="C1019" t="s">
        <v>159</v>
      </c>
      <c r="D1019">
        <v>0</v>
      </c>
      <c r="E1019">
        <v>0</v>
      </c>
      <c r="F1019">
        <v>2</v>
      </c>
      <c r="G1019">
        <v>1</v>
      </c>
      <c r="H1019">
        <v>0</v>
      </c>
      <c r="I1019">
        <v>0</v>
      </c>
      <c r="J1019">
        <v>-1</v>
      </c>
      <c r="K1019">
        <v>-2</v>
      </c>
      <c r="L1019">
        <v>-3</v>
      </c>
      <c r="M1019">
        <v>-4</v>
      </c>
      <c r="N1019">
        <v>-4</v>
      </c>
      <c r="O1019">
        <v>-6</v>
      </c>
      <c r="P1019">
        <v>-6</v>
      </c>
      <c r="Q1019">
        <v>-8</v>
      </c>
      <c r="R1019">
        <v>-10</v>
      </c>
      <c r="S1019">
        <v>-13</v>
      </c>
      <c r="T1019">
        <v>-16</v>
      </c>
      <c r="U1019">
        <v>-11</v>
      </c>
      <c r="V1019">
        <v>-11</v>
      </c>
      <c r="W1019">
        <v>-13</v>
      </c>
      <c r="X1019">
        <v>-13</v>
      </c>
      <c r="Y1019">
        <v>-13</v>
      </c>
      <c r="Z1019">
        <v>-14</v>
      </c>
      <c r="AA1019">
        <v>-15</v>
      </c>
      <c r="AB1019">
        <v>-15</v>
      </c>
      <c r="AC1019">
        <v>-15</v>
      </c>
      <c r="AD1019">
        <v>-16</v>
      </c>
      <c r="AE1019">
        <v>-17</v>
      </c>
      <c r="AF1019">
        <v>-18</v>
      </c>
      <c r="AG1019">
        <v>-18</v>
      </c>
      <c r="AH1019">
        <v>-18</v>
      </c>
      <c r="AI1019">
        <v>-20</v>
      </c>
      <c r="AJ1019" s="5" t="str">
        <f t="shared" si="15"/>
        <v>Jobs: Real estate activities</v>
      </c>
    </row>
    <row r="1020" spans="1:36" ht="15" thickTop="1" thickBot="1" x14ac:dyDescent="0.5">
      <c r="A1020" t="s">
        <v>105</v>
      </c>
      <c r="B1020" t="s">
        <v>158</v>
      </c>
      <c r="C1020" t="s">
        <v>159</v>
      </c>
      <c r="D1020">
        <v>0</v>
      </c>
      <c r="E1020">
        <v>0</v>
      </c>
      <c r="F1020">
        <v>6</v>
      </c>
      <c r="G1020">
        <v>5</v>
      </c>
      <c r="H1020">
        <v>3</v>
      </c>
      <c r="I1020">
        <v>3</v>
      </c>
      <c r="J1020">
        <v>2</v>
      </c>
      <c r="K1020">
        <v>2</v>
      </c>
      <c r="L1020">
        <v>0</v>
      </c>
      <c r="M1020">
        <v>0</v>
      </c>
      <c r="N1020">
        <v>-1</v>
      </c>
      <c r="O1020">
        <v>-3</v>
      </c>
      <c r="P1020">
        <v>-3</v>
      </c>
      <c r="Q1020">
        <v>-5</v>
      </c>
      <c r="R1020">
        <v>-6</v>
      </c>
      <c r="S1020">
        <v>-13</v>
      </c>
      <c r="T1020">
        <v>-15</v>
      </c>
      <c r="U1020">
        <v>-9</v>
      </c>
      <c r="V1020">
        <v>-10</v>
      </c>
      <c r="W1020">
        <v>-12</v>
      </c>
      <c r="X1020">
        <v>-12</v>
      </c>
      <c r="Y1020">
        <v>-12</v>
      </c>
      <c r="Z1020">
        <v>-13</v>
      </c>
      <c r="AA1020">
        <v>-14</v>
      </c>
      <c r="AB1020">
        <v>-14</v>
      </c>
      <c r="AC1020">
        <v>-13</v>
      </c>
      <c r="AD1020">
        <v>-14</v>
      </c>
      <c r="AE1020">
        <v>-15</v>
      </c>
      <c r="AF1020">
        <v>-16</v>
      </c>
      <c r="AG1020">
        <v>-16</v>
      </c>
      <c r="AH1020">
        <v>-16</v>
      </c>
      <c r="AI1020">
        <v>-18</v>
      </c>
      <c r="AJ1020" s="5" t="str">
        <f t="shared" si="15"/>
        <v>Jobs: Other business sector services</v>
      </c>
    </row>
    <row r="1021" spans="1:36" ht="15" thickTop="1" thickBot="1" x14ac:dyDescent="0.5">
      <c r="A1021" t="s">
        <v>106</v>
      </c>
      <c r="B1021" t="s">
        <v>158</v>
      </c>
      <c r="C1021" t="s">
        <v>159</v>
      </c>
      <c r="D1021">
        <v>0</v>
      </c>
      <c r="E1021">
        <v>0</v>
      </c>
      <c r="F1021">
        <v>8</v>
      </c>
      <c r="G1021">
        <v>8</v>
      </c>
      <c r="H1021">
        <v>8</v>
      </c>
      <c r="I1021">
        <v>8</v>
      </c>
      <c r="J1021">
        <v>7</v>
      </c>
      <c r="K1021">
        <v>7</v>
      </c>
      <c r="L1021">
        <v>6</v>
      </c>
      <c r="M1021">
        <v>4</v>
      </c>
      <c r="N1021">
        <v>4</v>
      </c>
      <c r="O1021">
        <v>2</v>
      </c>
      <c r="P1021">
        <v>2</v>
      </c>
      <c r="Q1021">
        <v>0</v>
      </c>
      <c r="R1021">
        <v>-6</v>
      </c>
      <c r="S1021">
        <v>-25</v>
      </c>
      <c r="T1021">
        <v>-19</v>
      </c>
      <c r="U1021">
        <v>-12</v>
      </c>
      <c r="V1021">
        <v>-13</v>
      </c>
      <c r="W1021">
        <v>-16</v>
      </c>
      <c r="X1021">
        <v>-16</v>
      </c>
      <c r="Y1021">
        <v>-16</v>
      </c>
      <c r="Z1021">
        <v>-18</v>
      </c>
      <c r="AA1021">
        <v>-19</v>
      </c>
      <c r="AB1021">
        <v>-20</v>
      </c>
      <c r="AC1021">
        <v>-19</v>
      </c>
      <c r="AD1021">
        <v>-19</v>
      </c>
      <c r="AE1021">
        <v>-19</v>
      </c>
      <c r="AF1021">
        <v>-22</v>
      </c>
      <c r="AG1021">
        <v>-23</v>
      </c>
      <c r="AH1021">
        <v>-21</v>
      </c>
      <c r="AI1021">
        <v>-22</v>
      </c>
      <c r="AJ1021" s="5" t="str">
        <f t="shared" si="15"/>
        <v>Jobs: Public administration and defence; compulsory social security</v>
      </c>
    </row>
    <row r="1022" spans="1:36" ht="15" thickTop="1" thickBot="1" x14ac:dyDescent="0.5">
      <c r="A1022" t="s">
        <v>107</v>
      </c>
      <c r="B1022" t="s">
        <v>158</v>
      </c>
      <c r="C1022" t="s">
        <v>159</v>
      </c>
      <c r="D1022">
        <v>0</v>
      </c>
      <c r="E1022">
        <v>0</v>
      </c>
      <c r="F1022">
        <v>6</v>
      </c>
      <c r="G1022">
        <v>5</v>
      </c>
      <c r="H1022">
        <v>3</v>
      </c>
      <c r="I1022">
        <v>1</v>
      </c>
      <c r="J1022">
        <v>0</v>
      </c>
      <c r="K1022">
        <v>-2</v>
      </c>
      <c r="L1022">
        <v>-4</v>
      </c>
      <c r="M1022">
        <v>-6</v>
      </c>
      <c r="N1022">
        <v>-8</v>
      </c>
      <c r="O1022">
        <v>-11</v>
      </c>
      <c r="P1022">
        <v>-12</v>
      </c>
      <c r="Q1022">
        <v>-15</v>
      </c>
      <c r="R1022">
        <v>-20</v>
      </c>
      <c r="S1022">
        <v>-32</v>
      </c>
      <c r="T1022">
        <v>-34</v>
      </c>
      <c r="U1022">
        <v>-24</v>
      </c>
      <c r="V1022">
        <v>-26</v>
      </c>
      <c r="W1022">
        <v>-30</v>
      </c>
      <c r="X1022">
        <v>-31</v>
      </c>
      <c r="Y1022">
        <v>-32</v>
      </c>
      <c r="Z1022">
        <v>-34</v>
      </c>
      <c r="AA1022">
        <v>-36</v>
      </c>
      <c r="AB1022">
        <v>-38</v>
      </c>
      <c r="AC1022">
        <v>-38</v>
      </c>
      <c r="AD1022">
        <v>-39</v>
      </c>
      <c r="AE1022">
        <v>-41</v>
      </c>
      <c r="AF1022">
        <v>-44</v>
      </c>
      <c r="AG1022">
        <v>-45</v>
      </c>
      <c r="AH1022">
        <v>-45</v>
      </c>
      <c r="AI1022">
        <v>-49</v>
      </c>
      <c r="AJ1022" s="5" t="str">
        <f t="shared" si="15"/>
        <v>Jobs: Education</v>
      </c>
    </row>
    <row r="1023" spans="1:36" ht="15" thickTop="1" thickBot="1" x14ac:dyDescent="0.5">
      <c r="A1023" t="s">
        <v>108</v>
      </c>
      <c r="B1023" t="s">
        <v>158</v>
      </c>
      <c r="C1023" t="s">
        <v>159</v>
      </c>
      <c r="D1023">
        <v>0</v>
      </c>
      <c r="E1023">
        <v>0</v>
      </c>
      <c r="F1023">
        <v>13</v>
      </c>
      <c r="G1023">
        <v>10</v>
      </c>
      <c r="H1023">
        <v>4</v>
      </c>
      <c r="I1023">
        <v>0</v>
      </c>
      <c r="J1023">
        <v>-6</v>
      </c>
      <c r="K1023">
        <v>-11</v>
      </c>
      <c r="L1023">
        <v>-17</v>
      </c>
      <c r="M1023">
        <v>-22</v>
      </c>
      <c r="N1023">
        <v>-26</v>
      </c>
      <c r="O1023">
        <v>-36</v>
      </c>
      <c r="P1023">
        <v>-38</v>
      </c>
      <c r="Q1023">
        <v>-44</v>
      </c>
      <c r="R1023">
        <v>-57</v>
      </c>
      <c r="S1023">
        <v>-80</v>
      </c>
      <c r="T1023">
        <v>-91</v>
      </c>
      <c r="U1023">
        <v>-62</v>
      </c>
      <c r="V1023">
        <v>-68</v>
      </c>
      <c r="W1023">
        <v>-80</v>
      </c>
      <c r="X1023">
        <v>-82</v>
      </c>
      <c r="Y1023">
        <v>-85</v>
      </c>
      <c r="Z1023">
        <v>-89</v>
      </c>
      <c r="AA1023">
        <v>-93</v>
      </c>
      <c r="AB1023">
        <v>-97</v>
      </c>
      <c r="AC1023">
        <v>-99</v>
      </c>
      <c r="AD1023">
        <v>-106</v>
      </c>
      <c r="AE1023">
        <v>-110</v>
      </c>
      <c r="AF1023">
        <v>-116</v>
      </c>
      <c r="AG1023">
        <v>-120</v>
      </c>
      <c r="AH1023">
        <v>-122</v>
      </c>
      <c r="AI1023">
        <v>-131</v>
      </c>
      <c r="AJ1023" s="5" t="str">
        <f t="shared" si="15"/>
        <v>Jobs: Human health and social work</v>
      </c>
    </row>
    <row r="1024" spans="1:36" ht="15" thickTop="1" thickBot="1" x14ac:dyDescent="0.5">
      <c r="A1024" t="s">
        <v>109</v>
      </c>
      <c r="B1024" t="s">
        <v>158</v>
      </c>
      <c r="C1024" t="s">
        <v>159</v>
      </c>
      <c r="D1024">
        <v>0</v>
      </c>
      <c r="E1024">
        <v>0</v>
      </c>
      <c r="F1024">
        <v>4</v>
      </c>
      <c r="G1024">
        <v>3</v>
      </c>
      <c r="H1024">
        <v>1</v>
      </c>
      <c r="I1024">
        <v>0</v>
      </c>
      <c r="J1024">
        <v>-2</v>
      </c>
      <c r="K1024">
        <v>-3</v>
      </c>
      <c r="L1024">
        <v>-6</v>
      </c>
      <c r="M1024">
        <v>-7</v>
      </c>
      <c r="N1024">
        <v>-9</v>
      </c>
      <c r="O1024">
        <v>-12</v>
      </c>
      <c r="P1024">
        <v>-14</v>
      </c>
      <c r="Q1024">
        <v>-16</v>
      </c>
      <c r="R1024">
        <v>-20</v>
      </c>
      <c r="S1024">
        <v>-27</v>
      </c>
      <c r="T1024">
        <v>-33</v>
      </c>
      <c r="U1024">
        <v>-22</v>
      </c>
      <c r="V1024">
        <v>-24</v>
      </c>
      <c r="W1024">
        <v>-28</v>
      </c>
      <c r="X1024">
        <v>-29</v>
      </c>
      <c r="Y1024">
        <v>-30</v>
      </c>
      <c r="Z1024">
        <v>-32</v>
      </c>
      <c r="AA1024">
        <v>-34</v>
      </c>
      <c r="AB1024">
        <v>-35</v>
      </c>
      <c r="AC1024">
        <v>-35</v>
      </c>
      <c r="AD1024">
        <v>-37</v>
      </c>
      <c r="AE1024">
        <v>-39</v>
      </c>
      <c r="AF1024">
        <v>-41</v>
      </c>
      <c r="AG1024">
        <v>-42</v>
      </c>
      <c r="AH1024">
        <v>-43</v>
      </c>
      <c r="AI1024">
        <v>-47</v>
      </c>
      <c r="AJ1024" s="5" t="str">
        <f t="shared" si="15"/>
        <v>Jobs: Arts, entertainment, recreation and other service activities</v>
      </c>
    </row>
    <row r="1025" spans="1:36" ht="15" thickTop="1" thickBot="1" x14ac:dyDescent="0.5">
      <c r="A1025" t="s">
        <v>110</v>
      </c>
      <c r="B1025" t="s">
        <v>158</v>
      </c>
      <c r="C1025" t="s">
        <v>159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 s="5" t="str">
        <f t="shared" si="15"/>
        <v>Jobs: Private households with employed persons</v>
      </c>
    </row>
    <row r="1026" spans="1:36" ht="15" thickTop="1" thickBot="1" x14ac:dyDescent="0.5">
      <c r="A1026" t="s">
        <v>111</v>
      </c>
      <c r="B1026" t="s">
        <v>158</v>
      </c>
      <c r="C1026" t="s">
        <v>159</v>
      </c>
      <c r="D1026">
        <v>0</v>
      </c>
      <c r="E1026">
        <v>0</v>
      </c>
      <c r="F1026">
        <v>1.4573100000000001E-3</v>
      </c>
      <c r="G1026">
        <v>3.6860299999999999E-3</v>
      </c>
      <c r="H1026">
        <v>5.8077099999999998E-3</v>
      </c>
      <c r="I1026">
        <v>7.7646E-3</v>
      </c>
      <c r="J1026">
        <v>1.3315499999999999E-2</v>
      </c>
      <c r="K1026">
        <v>1.37596E-2</v>
      </c>
      <c r="L1026">
        <v>1.7831799999999998E-2</v>
      </c>
      <c r="M1026">
        <v>1.54112E-2</v>
      </c>
      <c r="N1026">
        <v>2.8546599999999998E-2</v>
      </c>
      <c r="O1026">
        <v>2.0921599999999999E-2</v>
      </c>
      <c r="P1026">
        <v>2.84424E-2</v>
      </c>
      <c r="Q1026">
        <v>2.85112E-2</v>
      </c>
      <c r="R1026">
        <v>3.3833299999999999E-3</v>
      </c>
      <c r="S1026">
        <v>6.1929100000000001E-2</v>
      </c>
      <c r="T1026">
        <v>2.8270199999999999E-2</v>
      </c>
      <c r="U1026">
        <v>2.9771700000000002E-2</v>
      </c>
      <c r="V1026">
        <v>4.5382199999999998E-2</v>
      </c>
      <c r="W1026">
        <v>4.4022800000000001E-2</v>
      </c>
      <c r="X1026">
        <v>4.7728699999999999E-2</v>
      </c>
      <c r="Y1026">
        <v>4.9581600000000003E-2</v>
      </c>
      <c r="Z1026">
        <v>5.3572500000000002E-2</v>
      </c>
      <c r="AA1026">
        <v>6.0194299999999999E-2</v>
      </c>
      <c r="AB1026">
        <v>5.87436E-2</v>
      </c>
      <c r="AC1026">
        <v>7.0366999999999999E-2</v>
      </c>
      <c r="AD1026">
        <v>7.5383500000000006E-2</v>
      </c>
      <c r="AE1026">
        <v>7.4183799999999994E-2</v>
      </c>
      <c r="AF1026">
        <v>8.2267599999999996E-2</v>
      </c>
      <c r="AG1026">
        <v>8.2115499999999994E-2</v>
      </c>
      <c r="AH1026">
        <v>9.0716400000000003E-2</v>
      </c>
      <c r="AI1026">
        <v>9.5500799999999997E-2</v>
      </c>
      <c r="AJ1026" s="5" t="str">
        <f t="shared" si="15"/>
        <v>Output Change in GDP</v>
      </c>
    </row>
    <row r="1027" spans="1:36" ht="15" thickTop="1" thickBot="1" x14ac:dyDescent="0.5">
      <c r="A1027" t="s">
        <v>112</v>
      </c>
      <c r="B1027" t="s">
        <v>158</v>
      </c>
      <c r="C1027" t="s">
        <v>159</v>
      </c>
      <c r="D1027">
        <v>91.29</v>
      </c>
      <c r="E1027">
        <v>90.5321</v>
      </c>
      <c r="F1027">
        <v>97.993300000000005</v>
      </c>
      <c r="G1027">
        <v>96.824600000000004</v>
      </c>
      <c r="H1027">
        <v>97.804100000000005</v>
      </c>
      <c r="I1027">
        <v>97.780500000000004</v>
      </c>
      <c r="J1027">
        <v>100.42700000000001</v>
      </c>
      <c r="K1027">
        <v>102.869</v>
      </c>
      <c r="L1027">
        <v>103.792</v>
      </c>
      <c r="M1027">
        <v>103.371</v>
      </c>
      <c r="N1027">
        <v>103.107</v>
      </c>
      <c r="O1027">
        <v>102.114</v>
      </c>
      <c r="P1027">
        <v>101.297</v>
      </c>
      <c r="Q1027">
        <v>101.069</v>
      </c>
      <c r="R1027">
        <v>100.741</v>
      </c>
      <c r="S1027">
        <v>100.175</v>
      </c>
      <c r="T1027">
        <v>99.630399999999995</v>
      </c>
      <c r="U1027">
        <v>98.857100000000003</v>
      </c>
      <c r="V1027">
        <v>98.189499999999995</v>
      </c>
      <c r="W1027">
        <v>97.756799999999998</v>
      </c>
      <c r="X1027">
        <v>97.325699999999998</v>
      </c>
      <c r="Y1027">
        <v>96.935900000000004</v>
      </c>
      <c r="Z1027">
        <v>96.496700000000004</v>
      </c>
      <c r="AA1027">
        <v>96.205399999999997</v>
      </c>
      <c r="AB1027">
        <v>96.007499999999993</v>
      </c>
      <c r="AC1027">
        <v>95.918700000000001</v>
      </c>
      <c r="AD1027">
        <v>95.9846</v>
      </c>
      <c r="AE1027">
        <v>96.082499999999996</v>
      </c>
      <c r="AF1027">
        <v>96.365399999999994</v>
      </c>
      <c r="AG1027">
        <v>96.572900000000004</v>
      </c>
      <c r="AH1027">
        <v>96.768600000000006</v>
      </c>
      <c r="AI1027">
        <v>97.020899999999997</v>
      </c>
      <c r="AJ1027" s="5" t="str">
        <f t="shared" si="15"/>
        <v>Output Total CO2e Emissions</v>
      </c>
    </row>
    <row r="1028" spans="1:36" ht="15" thickTop="1" thickBot="1" x14ac:dyDescent="0.5">
      <c r="A1028" t="s">
        <v>75</v>
      </c>
      <c r="B1028" t="s">
        <v>160</v>
      </c>
      <c r="C1028" t="s">
        <v>161</v>
      </c>
      <c r="D1028">
        <v>0</v>
      </c>
      <c r="E1028">
        <v>0</v>
      </c>
      <c r="F1028">
        <v>2</v>
      </c>
      <c r="G1028">
        <v>2</v>
      </c>
      <c r="H1028">
        <v>2</v>
      </c>
      <c r="I1028">
        <v>2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0</v>
      </c>
      <c r="S1028">
        <v>0</v>
      </c>
      <c r="T1028">
        <v>1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 s="5" t="str">
        <f t="shared" si="15"/>
        <v>Jobs: Agriculture, forestry and fishing</v>
      </c>
    </row>
    <row r="1029" spans="1:36" ht="15" thickTop="1" thickBot="1" x14ac:dyDescent="0.5">
      <c r="A1029" t="s">
        <v>76</v>
      </c>
      <c r="B1029" t="s">
        <v>160</v>
      </c>
      <c r="C1029" t="s">
        <v>161</v>
      </c>
      <c r="D1029">
        <v>0</v>
      </c>
      <c r="E1029">
        <v>0</v>
      </c>
      <c r="F1029">
        <v>-4</v>
      </c>
      <c r="G1029">
        <v>-4</v>
      </c>
      <c r="H1029">
        <v>-4</v>
      </c>
      <c r="I1029">
        <v>-4</v>
      </c>
      <c r="J1029">
        <v>-3</v>
      </c>
      <c r="K1029">
        <v>-4</v>
      </c>
      <c r="L1029">
        <v>-3</v>
      </c>
      <c r="M1029">
        <v>-1</v>
      </c>
      <c r="N1029">
        <v>-1</v>
      </c>
      <c r="O1029">
        <v>0</v>
      </c>
      <c r="P1029">
        <v>-1</v>
      </c>
      <c r="Q1029">
        <v>-1</v>
      </c>
      <c r="R1029">
        <v>-3</v>
      </c>
      <c r="S1029">
        <v>3</v>
      </c>
      <c r="T1029">
        <v>1</v>
      </c>
      <c r="U1029">
        <v>-1</v>
      </c>
      <c r="V1029">
        <v>0</v>
      </c>
      <c r="W1029">
        <v>1</v>
      </c>
      <c r="X1029">
        <v>1</v>
      </c>
      <c r="Y1029">
        <v>0</v>
      </c>
      <c r="Z1029">
        <v>0</v>
      </c>
      <c r="AA1029">
        <v>2</v>
      </c>
      <c r="AB1029">
        <v>3</v>
      </c>
      <c r="AC1029">
        <v>3</v>
      </c>
      <c r="AD1029">
        <v>3</v>
      </c>
      <c r="AE1029">
        <v>2</v>
      </c>
      <c r="AF1029">
        <v>3</v>
      </c>
      <c r="AG1029">
        <v>4</v>
      </c>
      <c r="AH1029">
        <v>4</v>
      </c>
      <c r="AI1029">
        <v>4</v>
      </c>
      <c r="AJ1029" s="5" t="str">
        <f t="shared" si="15"/>
        <v>Jobs: Mining and extraction of energy producing products</v>
      </c>
    </row>
    <row r="1030" spans="1:36" ht="15" thickTop="1" thickBot="1" x14ac:dyDescent="0.5">
      <c r="A1030" t="s">
        <v>77</v>
      </c>
      <c r="B1030" t="s">
        <v>160</v>
      </c>
      <c r="C1030" t="s">
        <v>161</v>
      </c>
      <c r="D1030">
        <v>0</v>
      </c>
      <c r="E1030">
        <v>0</v>
      </c>
      <c r="F1030">
        <v>-1</v>
      </c>
      <c r="G1030">
        <v>-1</v>
      </c>
      <c r="H1030">
        <v>-1</v>
      </c>
      <c r="I1030">
        <v>-1</v>
      </c>
      <c r="J1030">
        <v>-1</v>
      </c>
      <c r="K1030">
        <v>-1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 s="5" t="str">
        <f t="shared" si="15"/>
        <v>Jobs: Mining and quarrying of non-energy producing products</v>
      </c>
    </row>
    <row r="1031" spans="1:36" ht="15" thickTop="1" thickBot="1" x14ac:dyDescent="0.5">
      <c r="A1031" t="s">
        <v>78</v>
      </c>
      <c r="B1031" t="s">
        <v>160</v>
      </c>
      <c r="C1031" t="s">
        <v>161</v>
      </c>
      <c r="D1031">
        <v>0</v>
      </c>
      <c r="E1031">
        <v>0</v>
      </c>
      <c r="F1031">
        <v>-1</v>
      </c>
      <c r="G1031">
        <v>-1</v>
      </c>
      <c r="H1031">
        <v>-1</v>
      </c>
      <c r="I1031">
        <v>-1</v>
      </c>
      <c r="J1031">
        <v>-1</v>
      </c>
      <c r="K1031">
        <v>-1</v>
      </c>
      <c r="L1031">
        <v>-1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-1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1</v>
      </c>
      <c r="AI1031">
        <v>0</v>
      </c>
      <c r="AJ1031" s="5" t="str">
        <f t="shared" si="15"/>
        <v>Jobs: Mining support service activities</v>
      </c>
    </row>
    <row r="1032" spans="1:36" ht="15" thickTop="1" thickBot="1" x14ac:dyDescent="0.5">
      <c r="A1032" t="s">
        <v>79</v>
      </c>
      <c r="B1032" t="s">
        <v>160</v>
      </c>
      <c r="C1032" t="s">
        <v>161</v>
      </c>
      <c r="D1032">
        <v>0</v>
      </c>
      <c r="E1032">
        <v>0</v>
      </c>
      <c r="F1032">
        <v>-6</v>
      </c>
      <c r="G1032">
        <v>-3</v>
      </c>
      <c r="H1032">
        <v>-4</v>
      </c>
      <c r="I1032">
        <v>-3</v>
      </c>
      <c r="J1032">
        <v>-2</v>
      </c>
      <c r="K1032">
        <v>-2</v>
      </c>
      <c r="L1032">
        <v>-2</v>
      </c>
      <c r="M1032">
        <v>-1</v>
      </c>
      <c r="N1032">
        <v>-1</v>
      </c>
      <c r="O1032">
        <v>-2</v>
      </c>
      <c r="P1032">
        <v>-1</v>
      </c>
      <c r="Q1032">
        <v>-1</v>
      </c>
      <c r="R1032">
        <v>-1</v>
      </c>
      <c r="S1032">
        <v>-1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1</v>
      </c>
      <c r="AH1032">
        <v>2</v>
      </c>
      <c r="AI1032">
        <v>2</v>
      </c>
      <c r="AJ1032" s="5" t="str">
        <f t="shared" si="15"/>
        <v>Jobs: Food products, beverages and tobacco</v>
      </c>
    </row>
    <row r="1033" spans="1:36" ht="15" thickTop="1" thickBot="1" x14ac:dyDescent="0.5">
      <c r="A1033" t="s">
        <v>80</v>
      </c>
      <c r="B1033" t="s">
        <v>160</v>
      </c>
      <c r="C1033" t="s">
        <v>161</v>
      </c>
      <c r="D1033">
        <v>0</v>
      </c>
      <c r="E1033">
        <v>0</v>
      </c>
      <c r="F1033">
        <v>0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 s="5" t="str">
        <f t="shared" si="15"/>
        <v>Jobs: Textiles, wearing apparel, leather and related products</v>
      </c>
    </row>
    <row r="1034" spans="1:36" ht="15" thickTop="1" thickBot="1" x14ac:dyDescent="0.5">
      <c r="A1034" t="s">
        <v>81</v>
      </c>
      <c r="B1034" t="s">
        <v>160</v>
      </c>
      <c r="C1034" t="s">
        <v>161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>
        <v>0</v>
      </c>
      <c r="K1034">
        <v>-1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-1</v>
      </c>
      <c r="S1034">
        <v>-1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 s="5" t="str">
        <f t="shared" si="15"/>
        <v>Jobs: Wood and of products of wood and cork (except furniture)</v>
      </c>
    </row>
    <row r="1035" spans="1:36" ht="15" thickTop="1" thickBot="1" x14ac:dyDescent="0.5">
      <c r="A1035" t="s">
        <v>82</v>
      </c>
      <c r="B1035" t="s">
        <v>160</v>
      </c>
      <c r="C1035" t="s">
        <v>161</v>
      </c>
      <c r="D1035">
        <v>0</v>
      </c>
      <c r="E1035">
        <v>0</v>
      </c>
      <c r="F1035">
        <v>-2</v>
      </c>
      <c r="G1035">
        <v>-2</v>
      </c>
      <c r="H1035">
        <v>-1</v>
      </c>
      <c r="I1035">
        <v>-1</v>
      </c>
      <c r="J1035">
        <v>-1</v>
      </c>
      <c r="K1035">
        <v>-1</v>
      </c>
      <c r="L1035">
        <v>-1</v>
      </c>
      <c r="M1035">
        <v>-1</v>
      </c>
      <c r="N1035">
        <v>-1</v>
      </c>
      <c r="O1035">
        <v>0</v>
      </c>
      <c r="P1035">
        <v>0</v>
      </c>
      <c r="Q1035">
        <v>0</v>
      </c>
      <c r="R1035">
        <v>-1</v>
      </c>
      <c r="S1035">
        <v>-1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1</v>
      </c>
      <c r="AJ1035" s="5" t="str">
        <f t="shared" si="15"/>
        <v>Jobs: Paper products and printing</v>
      </c>
    </row>
    <row r="1036" spans="1:36" ht="15" thickTop="1" thickBot="1" x14ac:dyDescent="0.5">
      <c r="A1036" t="s">
        <v>83</v>
      </c>
      <c r="B1036" t="s">
        <v>160</v>
      </c>
      <c r="C1036" t="s">
        <v>161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 s="5" t="str">
        <f t="shared" si="15"/>
        <v>Jobs: Coke and refined petroleum products</v>
      </c>
    </row>
    <row r="1037" spans="1:36" ht="15" thickTop="1" thickBot="1" x14ac:dyDescent="0.5">
      <c r="A1037" t="s">
        <v>84</v>
      </c>
      <c r="B1037" t="s">
        <v>160</v>
      </c>
      <c r="C1037" t="s">
        <v>161</v>
      </c>
      <c r="D1037">
        <v>0</v>
      </c>
      <c r="E1037">
        <v>0</v>
      </c>
      <c r="F1037">
        <v>-13</v>
      </c>
      <c r="G1037">
        <v>-14</v>
      </c>
      <c r="H1037">
        <v>-15</v>
      </c>
      <c r="I1037">
        <v>-15</v>
      </c>
      <c r="J1037">
        <v>-13</v>
      </c>
      <c r="K1037">
        <v>-12</v>
      </c>
      <c r="L1037">
        <v>-9</v>
      </c>
      <c r="M1037">
        <v>-9</v>
      </c>
      <c r="N1037">
        <v>-8</v>
      </c>
      <c r="O1037">
        <v>-10</v>
      </c>
      <c r="P1037">
        <v>-8</v>
      </c>
      <c r="Q1037">
        <v>-8</v>
      </c>
      <c r="R1037">
        <v>-5</v>
      </c>
      <c r="S1037">
        <v>-4</v>
      </c>
      <c r="T1037">
        <v>-3</v>
      </c>
      <c r="U1037">
        <v>-3</v>
      </c>
      <c r="V1037">
        <v>-2</v>
      </c>
      <c r="W1037">
        <v>-1</v>
      </c>
      <c r="X1037">
        <v>-2</v>
      </c>
      <c r="Y1037">
        <v>-1</v>
      </c>
      <c r="Z1037">
        <v>-1</v>
      </c>
      <c r="AA1037">
        <v>0</v>
      </c>
      <c r="AB1037">
        <v>1</v>
      </c>
      <c r="AC1037">
        <v>0</v>
      </c>
      <c r="AD1037">
        <v>2</v>
      </c>
      <c r="AE1037">
        <v>1</v>
      </c>
      <c r="AF1037">
        <v>2</v>
      </c>
      <c r="AG1037">
        <v>3</v>
      </c>
      <c r="AH1037">
        <v>3</v>
      </c>
      <c r="AI1037">
        <v>5</v>
      </c>
      <c r="AJ1037" s="5" t="str">
        <f t="shared" si="15"/>
        <v>Jobs: Chemicals and pharmaceutical products</v>
      </c>
    </row>
    <row r="1038" spans="1:36" ht="15" thickTop="1" thickBot="1" x14ac:dyDescent="0.5">
      <c r="A1038" t="s">
        <v>85</v>
      </c>
      <c r="B1038" t="s">
        <v>160</v>
      </c>
      <c r="C1038" t="s">
        <v>161</v>
      </c>
      <c r="D1038">
        <v>0</v>
      </c>
      <c r="E1038">
        <v>0</v>
      </c>
      <c r="F1038">
        <v>-1</v>
      </c>
      <c r="G1038">
        <v>-1</v>
      </c>
      <c r="H1038">
        <v>-1</v>
      </c>
      <c r="I1038">
        <v>-1</v>
      </c>
      <c r="J1038">
        <v>-1</v>
      </c>
      <c r="K1038">
        <v>-1</v>
      </c>
      <c r="L1038">
        <v>-1</v>
      </c>
      <c r="M1038">
        <v>-1</v>
      </c>
      <c r="N1038">
        <v>0</v>
      </c>
      <c r="O1038">
        <v>0</v>
      </c>
      <c r="P1038">
        <v>0</v>
      </c>
      <c r="Q1038">
        <v>0</v>
      </c>
      <c r="R1038">
        <v>-1</v>
      </c>
      <c r="S1038">
        <v>-1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1</v>
      </c>
      <c r="AJ1038" s="5" t="str">
        <f t="shared" si="15"/>
        <v>Jobs: Rubber and plastics products</v>
      </c>
    </row>
    <row r="1039" spans="1:36" ht="15" thickTop="1" thickBot="1" x14ac:dyDescent="0.5">
      <c r="A1039" t="s">
        <v>86</v>
      </c>
      <c r="B1039" t="s">
        <v>160</v>
      </c>
      <c r="C1039" t="s">
        <v>161</v>
      </c>
      <c r="D1039">
        <v>0</v>
      </c>
      <c r="E1039">
        <v>0</v>
      </c>
      <c r="F1039">
        <v>-14</v>
      </c>
      <c r="G1039">
        <v>-14</v>
      </c>
      <c r="H1039">
        <v>-13</v>
      </c>
      <c r="I1039">
        <v>-13</v>
      </c>
      <c r="J1039">
        <v>-12</v>
      </c>
      <c r="K1039">
        <v>-12</v>
      </c>
      <c r="L1039">
        <v>-10</v>
      </c>
      <c r="M1039">
        <v>-9</v>
      </c>
      <c r="N1039">
        <v>-8</v>
      </c>
      <c r="O1039">
        <v>-8</v>
      </c>
      <c r="P1039">
        <v>-6</v>
      </c>
      <c r="Q1039">
        <v>-5</v>
      </c>
      <c r="R1039">
        <v>-5</v>
      </c>
      <c r="S1039">
        <v>-4</v>
      </c>
      <c r="T1039">
        <v>-2</v>
      </c>
      <c r="U1039">
        <v>-4</v>
      </c>
      <c r="V1039">
        <v>-4</v>
      </c>
      <c r="W1039">
        <v>-4</v>
      </c>
      <c r="X1039">
        <v>-2</v>
      </c>
      <c r="Y1039">
        <v>-2</v>
      </c>
      <c r="Z1039">
        <v>-2</v>
      </c>
      <c r="AA1039">
        <v>-2</v>
      </c>
      <c r="AB1039">
        <v>-2</v>
      </c>
      <c r="AC1039">
        <v>-2</v>
      </c>
      <c r="AD1039">
        <v>-2</v>
      </c>
      <c r="AE1039">
        <v>-1</v>
      </c>
      <c r="AF1039">
        <v>-1</v>
      </c>
      <c r="AG1039">
        <v>-1</v>
      </c>
      <c r="AH1039">
        <v>-1</v>
      </c>
      <c r="AI1039">
        <v>-1</v>
      </c>
      <c r="AJ1039" s="5" t="str">
        <f t="shared" si="15"/>
        <v>Jobs: Other non-metallic mineral products</v>
      </c>
    </row>
    <row r="1040" spans="1:36" ht="15" thickTop="1" thickBot="1" x14ac:dyDescent="0.5">
      <c r="A1040" t="s">
        <v>87</v>
      </c>
      <c r="B1040" t="s">
        <v>160</v>
      </c>
      <c r="C1040" t="s">
        <v>161</v>
      </c>
      <c r="D1040">
        <v>0</v>
      </c>
      <c r="E1040">
        <v>0</v>
      </c>
      <c r="F1040">
        <v>-10</v>
      </c>
      <c r="G1040">
        <v>-8</v>
      </c>
      <c r="H1040">
        <v>-9</v>
      </c>
      <c r="I1040">
        <v>-8</v>
      </c>
      <c r="J1040">
        <v>-7</v>
      </c>
      <c r="K1040">
        <v>-5</v>
      </c>
      <c r="L1040">
        <v>-4</v>
      </c>
      <c r="M1040">
        <v>-4</v>
      </c>
      <c r="N1040">
        <v>-4</v>
      </c>
      <c r="O1040">
        <v>-4</v>
      </c>
      <c r="P1040">
        <v>-3</v>
      </c>
      <c r="Q1040">
        <v>-3</v>
      </c>
      <c r="R1040">
        <v>0</v>
      </c>
      <c r="S1040">
        <v>0</v>
      </c>
      <c r="T1040">
        <v>0</v>
      </c>
      <c r="U1040">
        <v>0</v>
      </c>
      <c r="V1040">
        <v>-1</v>
      </c>
      <c r="W1040">
        <v>-1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2</v>
      </c>
      <c r="AH1040">
        <v>4</v>
      </c>
      <c r="AI1040">
        <v>4</v>
      </c>
      <c r="AJ1040" s="5" t="str">
        <f t="shared" si="15"/>
        <v>Jobs: Manufacture of basic metals</v>
      </c>
    </row>
    <row r="1041" spans="1:36" ht="15" thickTop="1" thickBot="1" x14ac:dyDescent="0.5">
      <c r="A1041" t="s">
        <v>88</v>
      </c>
      <c r="B1041" t="s">
        <v>160</v>
      </c>
      <c r="C1041" t="s">
        <v>161</v>
      </c>
      <c r="D1041">
        <v>0</v>
      </c>
      <c r="E1041">
        <v>0</v>
      </c>
      <c r="F1041">
        <v>-3</v>
      </c>
      <c r="G1041">
        <v>-2</v>
      </c>
      <c r="H1041">
        <v>-2</v>
      </c>
      <c r="I1041">
        <v>-2</v>
      </c>
      <c r="J1041">
        <v>-2</v>
      </c>
      <c r="K1041">
        <v>-2</v>
      </c>
      <c r="L1041">
        <v>-2</v>
      </c>
      <c r="M1041">
        <v>-3</v>
      </c>
      <c r="N1041">
        <v>-4</v>
      </c>
      <c r="O1041">
        <v>-4</v>
      </c>
      <c r="P1041">
        <v>-4</v>
      </c>
      <c r="Q1041">
        <v>-4</v>
      </c>
      <c r="R1041">
        <v>-4</v>
      </c>
      <c r="S1041">
        <v>-5</v>
      </c>
      <c r="T1041">
        <v>-5</v>
      </c>
      <c r="U1041">
        <v>-4</v>
      </c>
      <c r="V1041">
        <v>-4</v>
      </c>
      <c r="W1041">
        <v>-4</v>
      </c>
      <c r="X1041">
        <v>-5</v>
      </c>
      <c r="Y1041">
        <v>-5</v>
      </c>
      <c r="Z1041">
        <v>-4</v>
      </c>
      <c r="AA1041">
        <v>-4</v>
      </c>
      <c r="AB1041">
        <v>-5</v>
      </c>
      <c r="AC1041">
        <v>-5</v>
      </c>
      <c r="AD1041">
        <v>-5</v>
      </c>
      <c r="AE1041">
        <v>-5</v>
      </c>
      <c r="AF1041">
        <v>-5</v>
      </c>
      <c r="AG1041">
        <v>-5</v>
      </c>
      <c r="AH1041">
        <v>-4</v>
      </c>
      <c r="AI1041">
        <v>-4</v>
      </c>
      <c r="AJ1041" s="5" t="str">
        <f t="shared" si="15"/>
        <v>Jobs: Fabricated metal products, except machinery and equipment</v>
      </c>
    </row>
    <row r="1042" spans="1:36" ht="15" thickTop="1" thickBot="1" x14ac:dyDescent="0.5">
      <c r="A1042" t="s">
        <v>89</v>
      </c>
      <c r="B1042" t="s">
        <v>160</v>
      </c>
      <c r="C1042" t="s">
        <v>161</v>
      </c>
      <c r="D1042">
        <v>0</v>
      </c>
      <c r="E1042">
        <v>0</v>
      </c>
      <c r="F1042">
        <v>-2</v>
      </c>
      <c r="G1042">
        <v>-2</v>
      </c>
      <c r="H1042">
        <v>-2</v>
      </c>
      <c r="I1042">
        <v>-2</v>
      </c>
      <c r="J1042">
        <v>-2</v>
      </c>
      <c r="K1042">
        <v>-1</v>
      </c>
      <c r="L1042">
        <v>-1</v>
      </c>
      <c r="M1042">
        <v>-1</v>
      </c>
      <c r="N1042">
        <v>-1</v>
      </c>
      <c r="O1042">
        <v>-1</v>
      </c>
      <c r="P1042">
        <v>-1</v>
      </c>
      <c r="Q1042">
        <v>-1</v>
      </c>
      <c r="R1042">
        <v>0</v>
      </c>
      <c r="S1042">
        <v>-4</v>
      </c>
      <c r="T1042">
        <v>-3</v>
      </c>
      <c r="U1042">
        <v>-2</v>
      </c>
      <c r="V1042">
        <v>-2</v>
      </c>
      <c r="W1042">
        <v>-2</v>
      </c>
      <c r="X1042">
        <v>-2</v>
      </c>
      <c r="Y1042">
        <v>-2</v>
      </c>
      <c r="Z1042">
        <v>-1</v>
      </c>
      <c r="AA1042">
        <v>-1</v>
      </c>
      <c r="AB1042">
        <v>-1</v>
      </c>
      <c r="AC1042">
        <v>-1</v>
      </c>
      <c r="AD1042">
        <v>-1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 s="5" t="str">
        <f t="shared" si="15"/>
        <v>Jobs: Computer, electronic and optical products</v>
      </c>
    </row>
    <row r="1043" spans="1:36" ht="15" thickTop="1" thickBot="1" x14ac:dyDescent="0.5">
      <c r="A1043" t="s">
        <v>90</v>
      </c>
      <c r="B1043" t="s">
        <v>160</v>
      </c>
      <c r="C1043" t="s">
        <v>161</v>
      </c>
      <c r="D1043">
        <v>0</v>
      </c>
      <c r="E1043">
        <v>0</v>
      </c>
      <c r="F1043">
        <v>-1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-1</v>
      </c>
      <c r="P1043">
        <v>-1</v>
      </c>
      <c r="Q1043">
        <v>-1</v>
      </c>
      <c r="R1043">
        <v>-1</v>
      </c>
      <c r="S1043">
        <v>-4</v>
      </c>
      <c r="T1043">
        <v>-3</v>
      </c>
      <c r="U1043">
        <v>-2</v>
      </c>
      <c r="V1043">
        <v>-2</v>
      </c>
      <c r="W1043">
        <v>-2</v>
      </c>
      <c r="X1043">
        <v>-2</v>
      </c>
      <c r="Y1043">
        <v>-2</v>
      </c>
      <c r="Z1043">
        <v>-2</v>
      </c>
      <c r="AA1043">
        <v>-2</v>
      </c>
      <c r="AB1043">
        <v>-2</v>
      </c>
      <c r="AC1043">
        <v>-2</v>
      </c>
      <c r="AD1043">
        <v>-2</v>
      </c>
      <c r="AE1043">
        <v>-1</v>
      </c>
      <c r="AF1043">
        <v>-1</v>
      </c>
      <c r="AG1043">
        <v>-1</v>
      </c>
      <c r="AH1043">
        <v>-1</v>
      </c>
      <c r="AI1043">
        <v>-1</v>
      </c>
      <c r="AJ1043" s="5" t="str">
        <f t="shared" si="15"/>
        <v>Jobs: Electrical equipment</v>
      </c>
    </row>
    <row r="1044" spans="1:36" ht="15" thickTop="1" thickBot="1" x14ac:dyDescent="0.5">
      <c r="A1044" t="s">
        <v>91</v>
      </c>
      <c r="B1044" t="s">
        <v>160</v>
      </c>
      <c r="C1044" t="s">
        <v>161</v>
      </c>
      <c r="D1044">
        <v>0</v>
      </c>
      <c r="E1044">
        <v>0</v>
      </c>
      <c r="F1044">
        <v>20</v>
      </c>
      <c r="G1044">
        <v>20</v>
      </c>
      <c r="H1044">
        <v>20</v>
      </c>
      <c r="I1044">
        <v>20</v>
      </c>
      <c r="J1044">
        <v>19</v>
      </c>
      <c r="K1044">
        <v>19</v>
      </c>
      <c r="L1044">
        <v>18</v>
      </c>
      <c r="M1044">
        <v>18</v>
      </c>
      <c r="N1044">
        <v>17</v>
      </c>
      <c r="O1044">
        <v>15</v>
      </c>
      <c r="P1044">
        <v>15</v>
      </c>
      <c r="Q1044">
        <v>15</v>
      </c>
      <c r="R1044">
        <v>14</v>
      </c>
      <c r="S1044">
        <v>13</v>
      </c>
      <c r="T1044">
        <v>12</v>
      </c>
      <c r="U1044">
        <v>13</v>
      </c>
      <c r="V1044">
        <v>13</v>
      </c>
      <c r="W1044">
        <v>12</v>
      </c>
      <c r="X1044">
        <v>12</v>
      </c>
      <c r="Y1044">
        <v>13</v>
      </c>
      <c r="Z1044">
        <v>13</v>
      </c>
      <c r="AA1044">
        <v>12</v>
      </c>
      <c r="AB1044">
        <v>12</v>
      </c>
      <c r="AC1044">
        <v>11</v>
      </c>
      <c r="AD1044">
        <v>11</v>
      </c>
      <c r="AE1044">
        <v>11</v>
      </c>
      <c r="AF1044">
        <v>11</v>
      </c>
      <c r="AG1044">
        <v>11</v>
      </c>
      <c r="AH1044">
        <v>11</v>
      </c>
      <c r="AI1044">
        <v>10</v>
      </c>
      <c r="AJ1044" s="5" t="str">
        <f t="shared" si="15"/>
        <v>Jobs: Machinery and equipment n.e.c.</v>
      </c>
    </row>
    <row r="1045" spans="1:36" ht="15" thickTop="1" thickBot="1" x14ac:dyDescent="0.5">
      <c r="A1045" t="s">
        <v>92</v>
      </c>
      <c r="B1045" t="s">
        <v>160</v>
      </c>
      <c r="C1045" t="s">
        <v>161</v>
      </c>
      <c r="D1045">
        <v>0</v>
      </c>
      <c r="E1045">
        <v>0</v>
      </c>
      <c r="F1045">
        <v>-3</v>
      </c>
      <c r="G1045">
        <v>-2</v>
      </c>
      <c r="H1045">
        <v>-2</v>
      </c>
      <c r="I1045">
        <v>-2</v>
      </c>
      <c r="J1045">
        <v>-3</v>
      </c>
      <c r="K1045">
        <v>-3</v>
      </c>
      <c r="L1045">
        <v>-3</v>
      </c>
      <c r="M1045">
        <v>-3</v>
      </c>
      <c r="N1045">
        <v>-3</v>
      </c>
      <c r="O1045">
        <v>-3</v>
      </c>
      <c r="P1045">
        <v>-3</v>
      </c>
      <c r="Q1045">
        <v>-3</v>
      </c>
      <c r="R1045">
        <v>-4</v>
      </c>
      <c r="S1045">
        <v>-5</v>
      </c>
      <c r="T1045">
        <v>-3</v>
      </c>
      <c r="U1045">
        <v>-3</v>
      </c>
      <c r="V1045">
        <v>-4</v>
      </c>
      <c r="W1045">
        <v>-4</v>
      </c>
      <c r="X1045">
        <v>-4</v>
      </c>
      <c r="Y1045">
        <v>-4</v>
      </c>
      <c r="Z1045">
        <v>-4</v>
      </c>
      <c r="AA1045">
        <v>-4</v>
      </c>
      <c r="AB1045">
        <v>-4</v>
      </c>
      <c r="AC1045">
        <v>-3</v>
      </c>
      <c r="AD1045">
        <v>-4</v>
      </c>
      <c r="AE1045">
        <v>-3</v>
      </c>
      <c r="AF1045">
        <v>-4</v>
      </c>
      <c r="AG1045">
        <v>-3</v>
      </c>
      <c r="AH1045">
        <v>-4</v>
      </c>
      <c r="AI1045">
        <v>-3</v>
      </c>
      <c r="AJ1045" s="5" t="str">
        <f t="shared" si="15"/>
        <v>Jobs: Motor vehicles, trailers and semi-trailers</v>
      </c>
    </row>
    <row r="1046" spans="1:36" ht="15" thickTop="1" thickBot="1" x14ac:dyDescent="0.5">
      <c r="A1046" t="s">
        <v>93</v>
      </c>
      <c r="B1046" t="s">
        <v>160</v>
      </c>
      <c r="C1046" t="s">
        <v>161</v>
      </c>
      <c r="D1046">
        <v>0</v>
      </c>
      <c r="E1046">
        <v>0</v>
      </c>
      <c r="F1046">
        <v>-4</v>
      </c>
      <c r="G1046">
        <v>-3</v>
      </c>
      <c r="H1046">
        <v>-3</v>
      </c>
      <c r="I1046">
        <v>-3</v>
      </c>
      <c r="J1046">
        <v>-2</v>
      </c>
      <c r="K1046">
        <v>-2</v>
      </c>
      <c r="L1046">
        <v>-2</v>
      </c>
      <c r="M1046">
        <v>-1</v>
      </c>
      <c r="N1046">
        <v>-1</v>
      </c>
      <c r="O1046">
        <v>-2</v>
      </c>
      <c r="P1046">
        <v>-2</v>
      </c>
      <c r="Q1046">
        <v>-2</v>
      </c>
      <c r="R1046">
        <v>-2</v>
      </c>
      <c r="S1046">
        <v>-2</v>
      </c>
      <c r="T1046">
        <v>0</v>
      </c>
      <c r="U1046">
        <v>0</v>
      </c>
      <c r="V1046">
        <v>-1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 s="5" t="str">
        <f t="shared" si="15"/>
        <v>Jobs: Other transport equipment</v>
      </c>
    </row>
    <row r="1047" spans="1:36" ht="15" thickTop="1" thickBot="1" x14ac:dyDescent="0.5">
      <c r="A1047" t="s">
        <v>94</v>
      </c>
      <c r="B1047" t="s">
        <v>160</v>
      </c>
      <c r="C1047" t="s">
        <v>161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-1</v>
      </c>
      <c r="K1047">
        <v>-1</v>
      </c>
      <c r="L1047">
        <v>0</v>
      </c>
      <c r="M1047">
        <v>-1</v>
      </c>
      <c r="N1047">
        <v>-1</v>
      </c>
      <c r="O1047">
        <v>-1</v>
      </c>
      <c r="P1047">
        <v>-1</v>
      </c>
      <c r="Q1047">
        <v>-1</v>
      </c>
      <c r="R1047">
        <v>-2</v>
      </c>
      <c r="S1047">
        <v>-2</v>
      </c>
      <c r="T1047">
        <v>-2</v>
      </c>
      <c r="U1047">
        <v>-2</v>
      </c>
      <c r="V1047">
        <v>-2</v>
      </c>
      <c r="W1047">
        <v>-2</v>
      </c>
      <c r="X1047">
        <v>-2</v>
      </c>
      <c r="Y1047">
        <v>-2</v>
      </c>
      <c r="Z1047">
        <v>-2</v>
      </c>
      <c r="AA1047">
        <v>-2</v>
      </c>
      <c r="AB1047">
        <v>-2</v>
      </c>
      <c r="AC1047">
        <v>-2</v>
      </c>
      <c r="AD1047">
        <v>-2</v>
      </c>
      <c r="AE1047">
        <v>-2</v>
      </c>
      <c r="AF1047">
        <v>-2</v>
      </c>
      <c r="AG1047">
        <v>-2</v>
      </c>
      <c r="AH1047">
        <v>-1</v>
      </c>
      <c r="AI1047">
        <v>-1</v>
      </c>
      <c r="AJ1047" s="5" t="str">
        <f t="shared" si="15"/>
        <v>Jobs: Other manufacturing; repair and installation of machinery and equipment</v>
      </c>
    </row>
    <row r="1048" spans="1:36" ht="15" thickTop="1" thickBot="1" x14ac:dyDescent="0.5">
      <c r="A1048" t="s">
        <v>95</v>
      </c>
      <c r="B1048" t="s">
        <v>160</v>
      </c>
      <c r="C1048" t="s">
        <v>161</v>
      </c>
      <c r="D1048">
        <v>0</v>
      </c>
      <c r="E1048">
        <v>0</v>
      </c>
      <c r="F1048">
        <v>-11</v>
      </c>
      <c r="G1048">
        <v>-11</v>
      </c>
      <c r="H1048">
        <v>-11</v>
      </c>
      <c r="I1048">
        <v>-11</v>
      </c>
      <c r="J1048">
        <v>-11</v>
      </c>
      <c r="K1048">
        <v>-11</v>
      </c>
      <c r="L1048">
        <v>-10</v>
      </c>
      <c r="M1048">
        <v>-5</v>
      </c>
      <c r="N1048">
        <v>-4</v>
      </c>
      <c r="O1048">
        <v>-2</v>
      </c>
      <c r="P1048">
        <v>-3</v>
      </c>
      <c r="Q1048">
        <v>-4</v>
      </c>
      <c r="R1048">
        <v>-11</v>
      </c>
      <c r="S1048">
        <v>10</v>
      </c>
      <c r="T1048">
        <v>3</v>
      </c>
      <c r="U1048">
        <v>-4</v>
      </c>
      <c r="V1048">
        <v>0</v>
      </c>
      <c r="W1048">
        <v>3</v>
      </c>
      <c r="X1048">
        <v>5</v>
      </c>
      <c r="Y1048">
        <v>0</v>
      </c>
      <c r="Z1048">
        <v>0</v>
      </c>
      <c r="AA1048">
        <v>5</v>
      </c>
      <c r="AB1048">
        <v>9</v>
      </c>
      <c r="AC1048">
        <v>10</v>
      </c>
      <c r="AD1048">
        <v>9</v>
      </c>
      <c r="AE1048">
        <v>6</v>
      </c>
      <c r="AF1048">
        <v>9</v>
      </c>
      <c r="AG1048">
        <v>12</v>
      </c>
      <c r="AH1048">
        <v>12</v>
      </c>
      <c r="AI1048">
        <v>11</v>
      </c>
      <c r="AJ1048" s="5" t="str">
        <f t="shared" si="15"/>
        <v>Jobs: Electricity, gas, water supply, sewerage, waste and remediation services</v>
      </c>
    </row>
    <row r="1049" spans="1:36" ht="15" thickTop="1" thickBot="1" x14ac:dyDescent="0.5">
      <c r="A1049" t="s">
        <v>96</v>
      </c>
      <c r="B1049" t="s">
        <v>160</v>
      </c>
      <c r="C1049" t="s">
        <v>161</v>
      </c>
      <c r="D1049">
        <v>0</v>
      </c>
      <c r="E1049">
        <v>0</v>
      </c>
      <c r="F1049">
        <v>-39</v>
      </c>
      <c r="G1049">
        <v>-35</v>
      </c>
      <c r="H1049">
        <v>-34</v>
      </c>
      <c r="I1049">
        <v>-32</v>
      </c>
      <c r="J1049">
        <v>-25</v>
      </c>
      <c r="K1049">
        <v>-22</v>
      </c>
      <c r="L1049">
        <v>-17</v>
      </c>
      <c r="M1049">
        <v>-16</v>
      </c>
      <c r="N1049">
        <v>-11</v>
      </c>
      <c r="O1049">
        <v>-13</v>
      </c>
      <c r="P1049">
        <v>-6</v>
      </c>
      <c r="Q1049">
        <v>-1</v>
      </c>
      <c r="R1049">
        <v>-3</v>
      </c>
      <c r="S1049">
        <v>-23</v>
      </c>
      <c r="T1049">
        <v>16</v>
      </c>
      <c r="U1049">
        <v>30</v>
      </c>
      <c r="V1049">
        <v>12</v>
      </c>
      <c r="W1049">
        <v>16</v>
      </c>
      <c r="X1049">
        <v>25</v>
      </c>
      <c r="Y1049">
        <v>34</v>
      </c>
      <c r="Z1049">
        <v>41</v>
      </c>
      <c r="AA1049">
        <v>36</v>
      </c>
      <c r="AB1049">
        <v>40</v>
      </c>
      <c r="AC1049">
        <v>40</v>
      </c>
      <c r="AD1049">
        <v>54</v>
      </c>
      <c r="AE1049">
        <v>68</v>
      </c>
      <c r="AF1049">
        <v>60</v>
      </c>
      <c r="AG1049">
        <v>64</v>
      </c>
      <c r="AH1049">
        <v>98</v>
      </c>
      <c r="AI1049">
        <v>102</v>
      </c>
      <c r="AJ1049" s="5" t="str">
        <f t="shared" si="15"/>
        <v>Jobs: Construction</v>
      </c>
    </row>
    <row r="1050" spans="1:36" ht="15" thickTop="1" thickBot="1" x14ac:dyDescent="0.5">
      <c r="A1050" t="s">
        <v>97</v>
      </c>
      <c r="B1050" t="s">
        <v>160</v>
      </c>
      <c r="C1050" t="s">
        <v>161</v>
      </c>
      <c r="D1050">
        <v>0</v>
      </c>
      <c r="E1050">
        <v>0</v>
      </c>
      <c r="F1050">
        <v>26</v>
      </c>
      <c r="G1050">
        <v>26</v>
      </c>
      <c r="H1050">
        <v>25</v>
      </c>
      <c r="I1050">
        <v>25</v>
      </c>
      <c r="J1050">
        <v>23</v>
      </c>
      <c r="K1050">
        <v>21</v>
      </c>
      <c r="L1050">
        <v>20</v>
      </c>
      <c r="M1050">
        <v>21</v>
      </c>
      <c r="N1050">
        <v>17</v>
      </c>
      <c r="O1050">
        <v>16</v>
      </c>
      <c r="P1050">
        <v>14</v>
      </c>
      <c r="Q1050">
        <v>15</v>
      </c>
      <c r="R1050">
        <v>11</v>
      </c>
      <c r="S1050">
        <v>6</v>
      </c>
      <c r="T1050">
        <v>4</v>
      </c>
      <c r="U1050">
        <v>10</v>
      </c>
      <c r="V1050">
        <v>11</v>
      </c>
      <c r="W1050">
        <v>6</v>
      </c>
      <c r="X1050">
        <v>5</v>
      </c>
      <c r="Y1050">
        <v>7</v>
      </c>
      <c r="Z1050">
        <v>7</v>
      </c>
      <c r="AA1050">
        <v>6</v>
      </c>
      <c r="AB1050">
        <v>3</v>
      </c>
      <c r="AC1050">
        <v>3</v>
      </c>
      <c r="AD1050">
        <v>2</v>
      </c>
      <c r="AE1050">
        <v>1</v>
      </c>
      <c r="AF1050">
        <v>3</v>
      </c>
      <c r="AG1050">
        <v>1</v>
      </c>
      <c r="AH1050">
        <v>0</v>
      </c>
      <c r="AI1050">
        <v>-2</v>
      </c>
      <c r="AJ1050" s="5" t="str">
        <f t="shared" si="15"/>
        <v>Jobs: Wholesale and retail trade; repair of motor vehicles</v>
      </c>
    </row>
    <row r="1051" spans="1:36" ht="15" thickTop="1" thickBot="1" x14ac:dyDescent="0.5">
      <c r="A1051" t="s">
        <v>98</v>
      </c>
      <c r="B1051" t="s">
        <v>160</v>
      </c>
      <c r="C1051" t="s">
        <v>161</v>
      </c>
      <c r="D1051">
        <v>0</v>
      </c>
      <c r="E1051">
        <v>0</v>
      </c>
      <c r="F1051">
        <v>7</v>
      </c>
      <c r="G1051">
        <v>7</v>
      </c>
      <c r="H1051">
        <v>7</v>
      </c>
      <c r="I1051">
        <v>7</v>
      </c>
      <c r="J1051">
        <v>6</v>
      </c>
      <c r="K1051">
        <v>6</v>
      </c>
      <c r="L1051">
        <v>5</v>
      </c>
      <c r="M1051">
        <v>6</v>
      </c>
      <c r="N1051">
        <v>5</v>
      </c>
      <c r="O1051">
        <v>4</v>
      </c>
      <c r="P1051">
        <v>4</v>
      </c>
      <c r="Q1051">
        <v>4</v>
      </c>
      <c r="R1051">
        <v>3</v>
      </c>
      <c r="S1051">
        <v>0</v>
      </c>
      <c r="T1051">
        <v>-1</v>
      </c>
      <c r="U1051">
        <v>3</v>
      </c>
      <c r="V1051">
        <v>3</v>
      </c>
      <c r="W1051">
        <v>2</v>
      </c>
      <c r="X1051">
        <v>1</v>
      </c>
      <c r="Y1051">
        <v>2</v>
      </c>
      <c r="Z1051">
        <v>2</v>
      </c>
      <c r="AA1051">
        <v>2</v>
      </c>
      <c r="AB1051">
        <v>0</v>
      </c>
      <c r="AC1051">
        <v>0</v>
      </c>
      <c r="AD1051">
        <v>-1</v>
      </c>
      <c r="AE1051">
        <v>-1</v>
      </c>
      <c r="AF1051">
        <v>-1</v>
      </c>
      <c r="AG1051">
        <v>-1</v>
      </c>
      <c r="AH1051">
        <v>-1</v>
      </c>
      <c r="AI1051">
        <v>-1</v>
      </c>
      <c r="AJ1051" s="5" t="str">
        <f t="shared" si="15"/>
        <v>Jobs: Transportation and storage</v>
      </c>
    </row>
    <row r="1052" spans="1:36" ht="15" thickTop="1" thickBot="1" x14ac:dyDescent="0.5">
      <c r="A1052" t="s">
        <v>99</v>
      </c>
      <c r="B1052" t="s">
        <v>160</v>
      </c>
      <c r="C1052" t="s">
        <v>161</v>
      </c>
      <c r="D1052">
        <v>0</v>
      </c>
      <c r="E1052">
        <v>0</v>
      </c>
      <c r="F1052">
        <v>17</v>
      </c>
      <c r="G1052">
        <v>17</v>
      </c>
      <c r="H1052">
        <v>17</v>
      </c>
      <c r="I1052">
        <v>17</v>
      </c>
      <c r="J1052">
        <v>16</v>
      </c>
      <c r="K1052">
        <v>14</v>
      </c>
      <c r="L1052">
        <v>13</v>
      </c>
      <c r="M1052">
        <v>14</v>
      </c>
      <c r="N1052">
        <v>12</v>
      </c>
      <c r="O1052">
        <v>11</v>
      </c>
      <c r="P1052">
        <v>9</v>
      </c>
      <c r="Q1052">
        <v>9</v>
      </c>
      <c r="R1052">
        <v>6</v>
      </c>
      <c r="S1052">
        <v>3</v>
      </c>
      <c r="T1052">
        <v>2</v>
      </c>
      <c r="U1052">
        <v>6</v>
      </c>
      <c r="V1052">
        <v>6</v>
      </c>
      <c r="W1052">
        <v>3</v>
      </c>
      <c r="X1052">
        <v>2</v>
      </c>
      <c r="Y1052">
        <v>3</v>
      </c>
      <c r="Z1052">
        <v>2</v>
      </c>
      <c r="AA1052">
        <v>2</v>
      </c>
      <c r="AB1052">
        <v>0</v>
      </c>
      <c r="AC1052">
        <v>0</v>
      </c>
      <c r="AD1052">
        <v>-1</v>
      </c>
      <c r="AE1052">
        <v>-2</v>
      </c>
      <c r="AF1052">
        <v>-1</v>
      </c>
      <c r="AG1052">
        <v>-2</v>
      </c>
      <c r="AH1052">
        <v>-3</v>
      </c>
      <c r="AI1052">
        <v>-4</v>
      </c>
      <c r="AJ1052" s="5" t="str">
        <f t="shared" si="15"/>
        <v>Jobs: Accomodation and food services</v>
      </c>
    </row>
    <row r="1053" spans="1:36" ht="15" thickTop="1" thickBot="1" x14ac:dyDescent="0.5">
      <c r="A1053" t="s">
        <v>100</v>
      </c>
      <c r="B1053" t="s">
        <v>160</v>
      </c>
      <c r="C1053" t="s">
        <v>161</v>
      </c>
      <c r="D1053">
        <v>0</v>
      </c>
      <c r="E1053">
        <v>0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 s="5" t="str">
        <f t="shared" si="15"/>
        <v>Jobs: Publishing, audiovisual and broadcasting activities</v>
      </c>
    </row>
    <row r="1054" spans="1:36" ht="15" thickTop="1" thickBot="1" x14ac:dyDescent="0.5">
      <c r="A1054" t="s">
        <v>101</v>
      </c>
      <c r="B1054" t="s">
        <v>160</v>
      </c>
      <c r="C1054" t="s">
        <v>161</v>
      </c>
      <c r="D1054">
        <v>0</v>
      </c>
      <c r="E1054">
        <v>0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 s="5" t="str">
        <f t="shared" si="15"/>
        <v>Jobs: Telecommunications</v>
      </c>
    </row>
    <row r="1055" spans="1:36" ht="15" thickTop="1" thickBot="1" x14ac:dyDescent="0.5">
      <c r="A1055" t="s">
        <v>102</v>
      </c>
      <c r="B1055" t="s">
        <v>160</v>
      </c>
      <c r="C1055" t="s">
        <v>161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 s="5" t="str">
        <f t="shared" si="15"/>
        <v>Jobs: IT and other information services</v>
      </c>
    </row>
    <row r="1056" spans="1:36" ht="15" thickTop="1" thickBot="1" x14ac:dyDescent="0.5">
      <c r="A1056" t="s">
        <v>103</v>
      </c>
      <c r="B1056" t="s">
        <v>160</v>
      </c>
      <c r="C1056" t="s">
        <v>161</v>
      </c>
      <c r="D1056">
        <v>0</v>
      </c>
      <c r="E1056">
        <v>0</v>
      </c>
      <c r="F1056">
        <v>5</v>
      </c>
      <c r="G1056">
        <v>5</v>
      </c>
      <c r="H1056">
        <v>5</v>
      </c>
      <c r="I1056">
        <v>4</v>
      </c>
      <c r="J1056">
        <v>4</v>
      </c>
      <c r="K1056">
        <v>4</v>
      </c>
      <c r="L1056">
        <v>3</v>
      </c>
      <c r="M1056">
        <v>3</v>
      </c>
      <c r="N1056">
        <v>3</v>
      </c>
      <c r="O1056">
        <v>3</v>
      </c>
      <c r="P1056">
        <v>2</v>
      </c>
      <c r="Q1056">
        <v>2</v>
      </c>
      <c r="R1056">
        <v>2</v>
      </c>
      <c r="S1056">
        <v>0</v>
      </c>
      <c r="T1056">
        <v>-1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-1</v>
      </c>
      <c r="AC1056">
        <v>-1</v>
      </c>
      <c r="AD1056">
        <v>-1</v>
      </c>
      <c r="AE1056">
        <v>-1</v>
      </c>
      <c r="AF1056">
        <v>-1</v>
      </c>
      <c r="AG1056">
        <v>-1</v>
      </c>
      <c r="AH1056">
        <v>-2</v>
      </c>
      <c r="AI1056">
        <v>-2</v>
      </c>
      <c r="AJ1056" s="5" t="str">
        <f t="shared" si="15"/>
        <v>Jobs: Financial and insurance activities</v>
      </c>
    </row>
    <row r="1057" spans="1:36" ht="15" thickTop="1" thickBot="1" x14ac:dyDescent="0.5">
      <c r="A1057" t="s">
        <v>104</v>
      </c>
      <c r="B1057" t="s">
        <v>160</v>
      </c>
      <c r="C1057" t="s">
        <v>161</v>
      </c>
      <c r="D1057">
        <v>0</v>
      </c>
      <c r="E1057">
        <v>0</v>
      </c>
      <c r="F1057">
        <v>5</v>
      </c>
      <c r="G1057">
        <v>5</v>
      </c>
      <c r="H1057">
        <v>5</v>
      </c>
      <c r="I1057">
        <v>5</v>
      </c>
      <c r="J1057">
        <v>4</v>
      </c>
      <c r="K1057">
        <v>4</v>
      </c>
      <c r="L1057">
        <v>4</v>
      </c>
      <c r="M1057">
        <v>4</v>
      </c>
      <c r="N1057">
        <v>3</v>
      </c>
      <c r="O1057">
        <v>3</v>
      </c>
      <c r="P1057">
        <v>2</v>
      </c>
      <c r="Q1057">
        <v>2</v>
      </c>
      <c r="R1057">
        <v>2</v>
      </c>
      <c r="S1057">
        <v>1</v>
      </c>
      <c r="T1057">
        <v>0</v>
      </c>
      <c r="U1057">
        <v>2</v>
      </c>
      <c r="V1057">
        <v>2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 s="5" t="str">
        <f t="shared" si="15"/>
        <v>Jobs: Real estate activities</v>
      </c>
    </row>
    <row r="1058" spans="1:36" ht="15" thickTop="1" thickBot="1" x14ac:dyDescent="0.5">
      <c r="A1058" t="s">
        <v>105</v>
      </c>
      <c r="B1058" t="s">
        <v>160</v>
      </c>
      <c r="C1058" t="s">
        <v>161</v>
      </c>
      <c r="D1058">
        <v>0</v>
      </c>
      <c r="E1058">
        <v>0</v>
      </c>
      <c r="F1058">
        <v>12</v>
      </c>
      <c r="G1058">
        <v>12</v>
      </c>
      <c r="H1058">
        <v>12</v>
      </c>
      <c r="I1058">
        <v>11</v>
      </c>
      <c r="J1058">
        <v>11</v>
      </c>
      <c r="K1058">
        <v>11</v>
      </c>
      <c r="L1058">
        <v>9</v>
      </c>
      <c r="M1058">
        <v>10</v>
      </c>
      <c r="N1058">
        <v>9</v>
      </c>
      <c r="O1058">
        <v>9</v>
      </c>
      <c r="P1058">
        <v>8</v>
      </c>
      <c r="Q1058">
        <v>8</v>
      </c>
      <c r="R1058">
        <v>8</v>
      </c>
      <c r="S1058">
        <v>6</v>
      </c>
      <c r="T1058">
        <v>5</v>
      </c>
      <c r="U1058">
        <v>8</v>
      </c>
      <c r="V1058">
        <v>8</v>
      </c>
      <c r="W1058">
        <v>6</v>
      </c>
      <c r="X1058">
        <v>6</v>
      </c>
      <c r="Y1058">
        <v>7</v>
      </c>
      <c r="Z1058">
        <v>7</v>
      </c>
      <c r="AA1058">
        <v>7</v>
      </c>
      <c r="AB1058">
        <v>5</v>
      </c>
      <c r="AC1058">
        <v>5</v>
      </c>
      <c r="AD1058">
        <v>5</v>
      </c>
      <c r="AE1058">
        <v>5</v>
      </c>
      <c r="AF1058">
        <v>6</v>
      </c>
      <c r="AG1058">
        <v>6</v>
      </c>
      <c r="AH1058">
        <v>5</v>
      </c>
      <c r="AI1058">
        <v>5</v>
      </c>
      <c r="AJ1058" s="5" t="str">
        <f t="shared" si="15"/>
        <v>Jobs: Other business sector services</v>
      </c>
    </row>
    <row r="1059" spans="1:36" ht="15" thickTop="1" thickBot="1" x14ac:dyDescent="0.5">
      <c r="A1059" t="s">
        <v>106</v>
      </c>
      <c r="B1059" t="s">
        <v>160</v>
      </c>
      <c r="C1059" t="s">
        <v>161</v>
      </c>
      <c r="D1059">
        <v>0</v>
      </c>
      <c r="E1059">
        <v>0</v>
      </c>
      <c r="F1059">
        <v>15</v>
      </c>
      <c r="G1059">
        <v>15</v>
      </c>
      <c r="H1059">
        <v>15</v>
      </c>
      <c r="I1059">
        <v>15</v>
      </c>
      <c r="J1059">
        <v>15</v>
      </c>
      <c r="K1059">
        <v>15</v>
      </c>
      <c r="L1059">
        <v>14</v>
      </c>
      <c r="M1059">
        <v>16</v>
      </c>
      <c r="N1059">
        <v>17</v>
      </c>
      <c r="O1059">
        <v>16</v>
      </c>
      <c r="P1059">
        <v>17</v>
      </c>
      <c r="Q1059">
        <v>18</v>
      </c>
      <c r="R1059">
        <v>17</v>
      </c>
      <c r="S1059">
        <v>12</v>
      </c>
      <c r="T1059">
        <v>13</v>
      </c>
      <c r="U1059">
        <v>15</v>
      </c>
      <c r="V1059">
        <v>16</v>
      </c>
      <c r="W1059">
        <v>15</v>
      </c>
      <c r="X1059">
        <v>15</v>
      </c>
      <c r="Y1059">
        <v>17</v>
      </c>
      <c r="Z1059">
        <v>17</v>
      </c>
      <c r="AA1059">
        <v>18</v>
      </c>
      <c r="AB1059">
        <v>17</v>
      </c>
      <c r="AC1059">
        <v>16</v>
      </c>
      <c r="AD1059">
        <v>16</v>
      </c>
      <c r="AE1059">
        <v>16</v>
      </c>
      <c r="AF1059">
        <v>17</v>
      </c>
      <c r="AG1059">
        <v>16</v>
      </c>
      <c r="AH1059">
        <v>17</v>
      </c>
      <c r="AI1059">
        <v>18</v>
      </c>
      <c r="AJ1059" s="5" t="str">
        <f t="shared" si="15"/>
        <v>Jobs: Public administration and defence; compulsory social security</v>
      </c>
    </row>
    <row r="1060" spans="1:36" ht="15" thickTop="1" thickBot="1" x14ac:dyDescent="0.5">
      <c r="A1060" t="s">
        <v>107</v>
      </c>
      <c r="B1060" t="s">
        <v>160</v>
      </c>
      <c r="C1060" t="s">
        <v>161</v>
      </c>
      <c r="D1060">
        <v>0</v>
      </c>
      <c r="E1060">
        <v>0</v>
      </c>
      <c r="F1060">
        <v>12</v>
      </c>
      <c r="G1060">
        <v>12</v>
      </c>
      <c r="H1060">
        <v>12</v>
      </c>
      <c r="I1060">
        <v>12</v>
      </c>
      <c r="J1060">
        <v>12</v>
      </c>
      <c r="K1060">
        <v>11</v>
      </c>
      <c r="L1060">
        <v>10</v>
      </c>
      <c r="M1060">
        <v>11</v>
      </c>
      <c r="N1060">
        <v>10</v>
      </c>
      <c r="O1060">
        <v>9</v>
      </c>
      <c r="P1060">
        <v>9</v>
      </c>
      <c r="Q1060">
        <v>9</v>
      </c>
      <c r="R1060">
        <v>8</v>
      </c>
      <c r="S1060">
        <v>5</v>
      </c>
      <c r="T1060">
        <v>4</v>
      </c>
      <c r="U1060">
        <v>7</v>
      </c>
      <c r="V1060">
        <v>7</v>
      </c>
      <c r="W1060">
        <v>6</v>
      </c>
      <c r="X1060">
        <v>5</v>
      </c>
      <c r="Y1060">
        <v>6</v>
      </c>
      <c r="Z1060">
        <v>6</v>
      </c>
      <c r="AA1060">
        <v>6</v>
      </c>
      <c r="AB1060">
        <v>5</v>
      </c>
      <c r="AC1060">
        <v>5</v>
      </c>
      <c r="AD1060">
        <v>5</v>
      </c>
      <c r="AE1060">
        <v>4</v>
      </c>
      <c r="AF1060">
        <v>4</v>
      </c>
      <c r="AG1060">
        <v>3</v>
      </c>
      <c r="AH1060">
        <v>3</v>
      </c>
      <c r="AI1060">
        <v>3</v>
      </c>
      <c r="AJ1060" s="5" t="str">
        <f t="shared" si="15"/>
        <v>Jobs: Education</v>
      </c>
    </row>
    <row r="1061" spans="1:36" ht="15" thickTop="1" thickBot="1" x14ac:dyDescent="0.5">
      <c r="A1061" t="s">
        <v>108</v>
      </c>
      <c r="B1061" t="s">
        <v>160</v>
      </c>
      <c r="C1061" t="s">
        <v>161</v>
      </c>
      <c r="D1061">
        <v>0</v>
      </c>
      <c r="E1061">
        <v>0</v>
      </c>
      <c r="F1061">
        <v>27</v>
      </c>
      <c r="G1061">
        <v>27</v>
      </c>
      <c r="H1061">
        <v>26</v>
      </c>
      <c r="I1061">
        <v>26</v>
      </c>
      <c r="J1061">
        <v>24</v>
      </c>
      <c r="K1061">
        <v>22</v>
      </c>
      <c r="L1061">
        <v>21</v>
      </c>
      <c r="M1061">
        <v>22</v>
      </c>
      <c r="N1061">
        <v>18</v>
      </c>
      <c r="O1061">
        <v>17</v>
      </c>
      <c r="P1061">
        <v>15</v>
      </c>
      <c r="Q1061">
        <v>16</v>
      </c>
      <c r="R1061">
        <v>12</v>
      </c>
      <c r="S1061">
        <v>6</v>
      </c>
      <c r="T1061">
        <v>4</v>
      </c>
      <c r="U1061">
        <v>11</v>
      </c>
      <c r="V1061">
        <v>11</v>
      </c>
      <c r="W1061">
        <v>6</v>
      </c>
      <c r="X1061">
        <v>5</v>
      </c>
      <c r="Y1061">
        <v>7</v>
      </c>
      <c r="Z1061">
        <v>6</v>
      </c>
      <c r="AA1061">
        <v>6</v>
      </c>
      <c r="AB1061">
        <v>2</v>
      </c>
      <c r="AC1061">
        <v>2</v>
      </c>
      <c r="AD1061">
        <v>1</v>
      </c>
      <c r="AE1061">
        <v>-1</v>
      </c>
      <c r="AF1061">
        <v>1</v>
      </c>
      <c r="AG1061">
        <v>-1</v>
      </c>
      <c r="AH1061">
        <v>-3</v>
      </c>
      <c r="AI1061">
        <v>-4</v>
      </c>
      <c r="AJ1061" s="5" t="str">
        <f t="shared" si="15"/>
        <v>Jobs: Human health and social work</v>
      </c>
    </row>
    <row r="1062" spans="1:36" ht="15" thickTop="1" thickBot="1" x14ac:dyDescent="0.5">
      <c r="A1062" t="s">
        <v>109</v>
      </c>
      <c r="B1062" t="s">
        <v>160</v>
      </c>
      <c r="C1062" t="s">
        <v>161</v>
      </c>
      <c r="D1062">
        <v>0</v>
      </c>
      <c r="E1062">
        <v>0</v>
      </c>
      <c r="F1062">
        <v>9</v>
      </c>
      <c r="G1062">
        <v>9</v>
      </c>
      <c r="H1062">
        <v>9</v>
      </c>
      <c r="I1062">
        <v>9</v>
      </c>
      <c r="J1062">
        <v>8</v>
      </c>
      <c r="K1062">
        <v>8</v>
      </c>
      <c r="L1062">
        <v>7</v>
      </c>
      <c r="M1062">
        <v>7</v>
      </c>
      <c r="N1062">
        <v>6</v>
      </c>
      <c r="O1062">
        <v>6</v>
      </c>
      <c r="P1062">
        <v>5</v>
      </c>
      <c r="Q1062">
        <v>5</v>
      </c>
      <c r="R1062">
        <v>4</v>
      </c>
      <c r="S1062">
        <v>2</v>
      </c>
      <c r="T1062">
        <v>1</v>
      </c>
      <c r="U1062">
        <v>4</v>
      </c>
      <c r="V1062">
        <v>4</v>
      </c>
      <c r="W1062">
        <v>2</v>
      </c>
      <c r="X1062">
        <v>2</v>
      </c>
      <c r="Y1062">
        <v>2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-1</v>
      </c>
      <c r="AF1062">
        <v>-1</v>
      </c>
      <c r="AG1062">
        <v>-1</v>
      </c>
      <c r="AH1062">
        <v>-1</v>
      </c>
      <c r="AI1062">
        <v>-2</v>
      </c>
      <c r="AJ1062" s="5" t="str">
        <f t="shared" si="15"/>
        <v>Jobs: Arts, entertainment, recreation and other service activities</v>
      </c>
    </row>
    <row r="1063" spans="1:36" ht="15" thickTop="1" thickBot="1" x14ac:dyDescent="0.5">
      <c r="A1063" t="s">
        <v>110</v>
      </c>
      <c r="B1063" t="s">
        <v>160</v>
      </c>
      <c r="C1063" t="s">
        <v>161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 s="5" t="str">
        <f t="shared" si="15"/>
        <v>Jobs: Private households with employed persons</v>
      </c>
    </row>
    <row r="1064" spans="1:36" ht="15" thickTop="1" thickBot="1" x14ac:dyDescent="0.5">
      <c r="A1064" t="s">
        <v>111</v>
      </c>
      <c r="B1064" t="s">
        <v>160</v>
      </c>
      <c r="C1064" t="s">
        <v>161</v>
      </c>
      <c r="D1064">
        <v>0</v>
      </c>
      <c r="E1064">
        <v>0</v>
      </c>
      <c r="F1064">
        <v>-1.2419600000000001E-3</v>
      </c>
      <c r="G1064">
        <v>-5.3658099999999995E-4</v>
      </c>
      <c r="H1064">
        <v>-1.98662E-4</v>
      </c>
      <c r="I1064">
        <v>-5.9299600000000004E-4</v>
      </c>
      <c r="J1064">
        <v>4.5205899999999999E-4</v>
      </c>
      <c r="K1064">
        <v>-4.0036599999999998E-4</v>
      </c>
      <c r="L1064">
        <v>7.57133E-4</v>
      </c>
      <c r="M1064">
        <v>6.0629000000000004E-3</v>
      </c>
      <c r="N1064">
        <v>5.5912599999999998E-3</v>
      </c>
      <c r="O1064">
        <v>6.6090100000000002E-3</v>
      </c>
      <c r="P1064">
        <v>6.15133E-3</v>
      </c>
      <c r="Q1064">
        <v>6.1606200000000003E-3</v>
      </c>
      <c r="R1064">
        <v>-1.0868799999999999E-3</v>
      </c>
      <c r="S1064">
        <v>1.3700199999999999E-2</v>
      </c>
      <c r="T1064">
        <v>8.5778E-3</v>
      </c>
      <c r="U1064">
        <v>6.9913600000000003E-3</v>
      </c>
      <c r="V1064">
        <v>9.7078300000000006E-3</v>
      </c>
      <c r="W1064">
        <v>1.16595E-2</v>
      </c>
      <c r="X1064">
        <v>1.3583E-2</v>
      </c>
      <c r="Y1064">
        <v>1.1272600000000001E-2</v>
      </c>
      <c r="Z1064">
        <v>1.08789E-2</v>
      </c>
      <c r="AA1064">
        <v>1.6584999999999999E-2</v>
      </c>
      <c r="AB1064">
        <v>1.8413800000000001E-2</v>
      </c>
      <c r="AC1064">
        <v>1.8797299999999999E-2</v>
      </c>
      <c r="AD1064">
        <v>2.0183400000000001E-2</v>
      </c>
      <c r="AE1064">
        <v>1.67543E-2</v>
      </c>
      <c r="AF1064">
        <v>2.1041600000000001E-2</v>
      </c>
      <c r="AG1064">
        <v>2.3185899999999999E-2</v>
      </c>
      <c r="AH1064">
        <v>2.4224599999999999E-2</v>
      </c>
      <c r="AI1064">
        <v>2.3508100000000001E-2</v>
      </c>
      <c r="AJ1064" s="5" t="str">
        <f t="shared" si="15"/>
        <v>Output Change in GDP</v>
      </c>
    </row>
    <row r="1065" spans="1:36" ht="15" thickTop="1" thickBot="1" x14ac:dyDescent="0.5">
      <c r="A1065" t="s">
        <v>112</v>
      </c>
      <c r="B1065" t="s">
        <v>160</v>
      </c>
      <c r="C1065" t="s">
        <v>161</v>
      </c>
      <c r="D1065">
        <v>91.29</v>
      </c>
      <c r="E1065">
        <v>90.5321</v>
      </c>
      <c r="F1065">
        <v>98.043400000000005</v>
      </c>
      <c r="G1065">
        <v>96.905199999999994</v>
      </c>
      <c r="H1065">
        <v>97.939899999999994</v>
      </c>
      <c r="I1065">
        <v>97.968400000000003</v>
      </c>
      <c r="J1065">
        <v>100.663</v>
      </c>
      <c r="K1065">
        <v>103.145</v>
      </c>
      <c r="L1065">
        <v>104.122</v>
      </c>
      <c r="M1065">
        <v>103.764</v>
      </c>
      <c r="N1065">
        <v>103.553</v>
      </c>
      <c r="O1065">
        <v>102.60299999999999</v>
      </c>
      <c r="P1065">
        <v>101.85299999999999</v>
      </c>
      <c r="Q1065">
        <v>101.67</v>
      </c>
      <c r="R1065">
        <v>101.179</v>
      </c>
      <c r="S1065">
        <v>100.575</v>
      </c>
      <c r="T1065">
        <v>100.01300000000001</v>
      </c>
      <c r="U1065">
        <v>99.279399999999995</v>
      </c>
      <c r="V1065">
        <v>98.649900000000002</v>
      </c>
      <c r="W1065">
        <v>98.244500000000002</v>
      </c>
      <c r="X1065">
        <v>97.846599999999995</v>
      </c>
      <c r="Y1065">
        <v>97.490099999999998</v>
      </c>
      <c r="Z1065">
        <v>97.087500000000006</v>
      </c>
      <c r="AA1065">
        <v>96.835300000000004</v>
      </c>
      <c r="AB1065">
        <v>96.667299999999997</v>
      </c>
      <c r="AC1065">
        <v>96.6203</v>
      </c>
      <c r="AD1065">
        <v>96.721299999999999</v>
      </c>
      <c r="AE1065">
        <v>96.841099999999997</v>
      </c>
      <c r="AF1065">
        <v>97.165999999999997</v>
      </c>
      <c r="AG1065">
        <v>97.412499999999994</v>
      </c>
      <c r="AH1065">
        <v>97.635099999999994</v>
      </c>
      <c r="AI1065">
        <v>97.923100000000005</v>
      </c>
      <c r="AJ1065" s="5" t="str">
        <f t="shared" ref="AJ1065:AJ1128" si="16">AJ1027</f>
        <v>Output Total CO2e Emissions</v>
      </c>
    </row>
    <row r="1066" spans="1:36" ht="15" thickTop="1" thickBot="1" x14ac:dyDescent="0.5">
      <c r="A1066" t="s">
        <v>75</v>
      </c>
      <c r="B1066" t="s">
        <v>162</v>
      </c>
      <c r="C1066" t="s">
        <v>163</v>
      </c>
      <c r="D1066">
        <v>0</v>
      </c>
      <c r="E1066">
        <v>0</v>
      </c>
      <c r="F1066">
        <v>9</v>
      </c>
      <c r="G1066">
        <v>27</v>
      </c>
      <c r="H1066">
        <v>45</v>
      </c>
      <c r="I1066">
        <v>65</v>
      </c>
      <c r="J1066">
        <v>87</v>
      </c>
      <c r="K1066">
        <v>105</v>
      </c>
      <c r="L1066">
        <v>122</v>
      </c>
      <c r="M1066">
        <v>139</v>
      </c>
      <c r="N1066">
        <v>160</v>
      </c>
      <c r="O1066">
        <v>175</v>
      </c>
      <c r="P1066">
        <v>194</v>
      </c>
      <c r="Q1066">
        <v>207</v>
      </c>
      <c r="R1066">
        <v>225</v>
      </c>
      <c r="S1066">
        <v>228</v>
      </c>
      <c r="T1066">
        <v>250</v>
      </c>
      <c r="U1066">
        <v>279</v>
      </c>
      <c r="V1066">
        <v>300</v>
      </c>
      <c r="W1066">
        <v>302</v>
      </c>
      <c r="X1066">
        <v>310</v>
      </c>
      <c r="Y1066">
        <v>320</v>
      </c>
      <c r="Z1066">
        <v>330</v>
      </c>
      <c r="AA1066">
        <v>339</v>
      </c>
      <c r="AB1066">
        <v>349</v>
      </c>
      <c r="AC1066">
        <v>357</v>
      </c>
      <c r="AD1066">
        <v>368</v>
      </c>
      <c r="AE1066">
        <v>375</v>
      </c>
      <c r="AF1066">
        <v>386</v>
      </c>
      <c r="AG1066">
        <v>393</v>
      </c>
      <c r="AH1066">
        <v>401</v>
      </c>
      <c r="AI1066">
        <v>410</v>
      </c>
      <c r="AJ1066" s="5" t="str">
        <f t="shared" si="16"/>
        <v>Jobs: Agriculture, forestry and fishing</v>
      </c>
    </row>
    <row r="1067" spans="1:36" ht="15" thickTop="1" thickBot="1" x14ac:dyDescent="0.5">
      <c r="A1067" t="s">
        <v>76</v>
      </c>
      <c r="B1067" t="s">
        <v>162</v>
      </c>
      <c r="C1067" t="s">
        <v>163</v>
      </c>
      <c r="D1067">
        <v>0</v>
      </c>
      <c r="E1067">
        <v>0</v>
      </c>
      <c r="F1067">
        <v>0</v>
      </c>
      <c r="G1067">
        <v>5</v>
      </c>
      <c r="H1067">
        <v>8</v>
      </c>
      <c r="I1067">
        <v>12</v>
      </c>
      <c r="J1067">
        <v>15</v>
      </c>
      <c r="K1067">
        <v>18</v>
      </c>
      <c r="L1067">
        <v>24</v>
      </c>
      <c r="M1067">
        <v>28</v>
      </c>
      <c r="N1067">
        <v>32</v>
      </c>
      <c r="O1067">
        <v>37</v>
      </c>
      <c r="P1067">
        <v>39</v>
      </c>
      <c r="Q1067">
        <v>45</v>
      </c>
      <c r="R1067">
        <v>35</v>
      </c>
      <c r="S1067">
        <v>65</v>
      </c>
      <c r="T1067">
        <v>82</v>
      </c>
      <c r="U1067">
        <v>75</v>
      </c>
      <c r="V1067">
        <v>50</v>
      </c>
      <c r="W1067">
        <v>49</v>
      </c>
      <c r="X1067">
        <v>60</v>
      </c>
      <c r="Y1067">
        <v>59</v>
      </c>
      <c r="Z1067">
        <v>56</v>
      </c>
      <c r="AA1067">
        <v>58</v>
      </c>
      <c r="AB1067">
        <v>57</v>
      </c>
      <c r="AC1067">
        <v>58</v>
      </c>
      <c r="AD1067">
        <v>57</v>
      </c>
      <c r="AE1067">
        <v>55</v>
      </c>
      <c r="AF1067">
        <v>55</v>
      </c>
      <c r="AG1067">
        <v>59</v>
      </c>
      <c r="AH1067">
        <v>56</v>
      </c>
      <c r="AI1067">
        <v>53</v>
      </c>
      <c r="AJ1067" s="5" t="str">
        <f t="shared" si="16"/>
        <v>Jobs: Mining and extraction of energy producing products</v>
      </c>
    </row>
    <row r="1068" spans="1:36" ht="15" thickTop="1" thickBot="1" x14ac:dyDescent="0.5">
      <c r="A1068" t="s">
        <v>77</v>
      </c>
      <c r="B1068" t="s">
        <v>162</v>
      </c>
      <c r="C1068" t="s">
        <v>163</v>
      </c>
      <c r="D1068">
        <v>0</v>
      </c>
      <c r="E1068">
        <v>0</v>
      </c>
      <c r="F1068">
        <v>0</v>
      </c>
      <c r="G1068">
        <v>1</v>
      </c>
      <c r="H1068">
        <v>3</v>
      </c>
      <c r="I1068">
        <v>5</v>
      </c>
      <c r="J1068">
        <v>7</v>
      </c>
      <c r="K1068">
        <v>8</v>
      </c>
      <c r="L1068">
        <v>10</v>
      </c>
      <c r="M1068">
        <v>11</v>
      </c>
      <c r="N1068">
        <v>13</v>
      </c>
      <c r="O1068">
        <v>15</v>
      </c>
      <c r="P1068">
        <v>17</v>
      </c>
      <c r="Q1068">
        <v>18</v>
      </c>
      <c r="R1068">
        <v>20</v>
      </c>
      <c r="S1068">
        <v>19</v>
      </c>
      <c r="T1068">
        <v>23</v>
      </c>
      <c r="U1068">
        <v>28</v>
      </c>
      <c r="V1068">
        <v>30</v>
      </c>
      <c r="W1068">
        <v>31</v>
      </c>
      <c r="X1068">
        <v>32</v>
      </c>
      <c r="Y1068">
        <v>33</v>
      </c>
      <c r="Z1068">
        <v>35</v>
      </c>
      <c r="AA1068">
        <v>35</v>
      </c>
      <c r="AB1068">
        <v>37</v>
      </c>
      <c r="AC1068">
        <v>39</v>
      </c>
      <c r="AD1068">
        <v>41</v>
      </c>
      <c r="AE1068">
        <v>43</v>
      </c>
      <c r="AF1068">
        <v>44</v>
      </c>
      <c r="AG1068">
        <v>46</v>
      </c>
      <c r="AH1068">
        <v>48</v>
      </c>
      <c r="AI1068">
        <v>50</v>
      </c>
      <c r="AJ1068" s="5" t="str">
        <f t="shared" si="16"/>
        <v>Jobs: Mining and quarrying of non-energy producing products</v>
      </c>
    </row>
    <row r="1069" spans="1:36" ht="15" thickTop="1" thickBot="1" x14ac:dyDescent="0.5">
      <c r="A1069" t="s">
        <v>78</v>
      </c>
      <c r="B1069" t="s">
        <v>162</v>
      </c>
      <c r="C1069" t="s">
        <v>163</v>
      </c>
      <c r="D1069">
        <v>0</v>
      </c>
      <c r="E1069">
        <v>0</v>
      </c>
      <c r="F1069">
        <v>0</v>
      </c>
      <c r="G1069">
        <v>1</v>
      </c>
      <c r="H1069">
        <v>2</v>
      </c>
      <c r="I1069">
        <v>2</v>
      </c>
      <c r="J1069">
        <v>4</v>
      </c>
      <c r="K1069">
        <v>4</v>
      </c>
      <c r="L1069">
        <v>6</v>
      </c>
      <c r="M1069">
        <v>6</v>
      </c>
      <c r="N1069">
        <v>8</v>
      </c>
      <c r="O1069">
        <v>9</v>
      </c>
      <c r="P1069">
        <v>9</v>
      </c>
      <c r="Q1069">
        <v>10</v>
      </c>
      <c r="R1069">
        <v>7</v>
      </c>
      <c r="S1069">
        <v>15</v>
      </c>
      <c r="T1069">
        <v>20</v>
      </c>
      <c r="U1069">
        <v>17</v>
      </c>
      <c r="V1069">
        <v>10</v>
      </c>
      <c r="W1069">
        <v>10</v>
      </c>
      <c r="X1069">
        <v>13</v>
      </c>
      <c r="Y1069">
        <v>12</v>
      </c>
      <c r="Z1069">
        <v>12</v>
      </c>
      <c r="AA1069">
        <v>13</v>
      </c>
      <c r="AB1069">
        <v>11</v>
      </c>
      <c r="AC1069">
        <v>12</v>
      </c>
      <c r="AD1069">
        <v>12</v>
      </c>
      <c r="AE1069">
        <v>10</v>
      </c>
      <c r="AF1069">
        <v>10</v>
      </c>
      <c r="AG1069">
        <v>11</v>
      </c>
      <c r="AH1069">
        <v>9</v>
      </c>
      <c r="AI1069">
        <v>8</v>
      </c>
      <c r="AJ1069" s="5" t="str">
        <f t="shared" si="16"/>
        <v>Jobs: Mining support service activities</v>
      </c>
    </row>
    <row r="1070" spans="1:36" ht="15" thickTop="1" thickBot="1" x14ac:dyDescent="0.5">
      <c r="A1070" t="s">
        <v>79</v>
      </c>
      <c r="B1070" t="s">
        <v>162</v>
      </c>
      <c r="C1070" t="s">
        <v>163</v>
      </c>
      <c r="D1070">
        <v>0</v>
      </c>
      <c r="E1070">
        <v>0</v>
      </c>
      <c r="F1070">
        <v>-4</v>
      </c>
      <c r="G1070">
        <v>-2</v>
      </c>
      <c r="H1070">
        <v>-1</v>
      </c>
      <c r="I1070">
        <v>1</v>
      </c>
      <c r="J1070">
        <v>4</v>
      </c>
      <c r="K1070">
        <v>6</v>
      </c>
      <c r="L1070">
        <v>9</v>
      </c>
      <c r="M1070">
        <v>9</v>
      </c>
      <c r="N1070">
        <v>11</v>
      </c>
      <c r="O1070">
        <v>12</v>
      </c>
      <c r="P1070">
        <v>13</v>
      </c>
      <c r="Q1070">
        <v>15</v>
      </c>
      <c r="R1070">
        <v>14</v>
      </c>
      <c r="S1070">
        <v>6</v>
      </c>
      <c r="T1070">
        <v>6</v>
      </c>
      <c r="U1070">
        <v>24</v>
      </c>
      <c r="V1070">
        <v>37</v>
      </c>
      <c r="W1070">
        <v>38</v>
      </c>
      <c r="X1070">
        <v>35</v>
      </c>
      <c r="Y1070">
        <v>34</v>
      </c>
      <c r="Z1070">
        <v>37</v>
      </c>
      <c r="AA1070">
        <v>38</v>
      </c>
      <c r="AB1070">
        <v>39</v>
      </c>
      <c r="AC1070">
        <v>41</v>
      </c>
      <c r="AD1070">
        <v>42</v>
      </c>
      <c r="AE1070">
        <v>45</v>
      </c>
      <c r="AF1070">
        <v>46</v>
      </c>
      <c r="AG1070">
        <v>49</v>
      </c>
      <c r="AH1070">
        <v>50</v>
      </c>
      <c r="AI1070">
        <v>53</v>
      </c>
      <c r="AJ1070" s="5" t="str">
        <f t="shared" si="16"/>
        <v>Jobs: Food products, beverages and tobacco</v>
      </c>
    </row>
    <row r="1071" spans="1:36" ht="15" thickTop="1" thickBot="1" x14ac:dyDescent="0.5">
      <c r="A1071" t="s">
        <v>80</v>
      </c>
      <c r="B1071" t="s">
        <v>162</v>
      </c>
      <c r="C1071" t="s">
        <v>163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1</v>
      </c>
      <c r="M1071">
        <v>0</v>
      </c>
      <c r="N1071">
        <v>1</v>
      </c>
      <c r="O1071">
        <v>1</v>
      </c>
      <c r="P1071">
        <v>2</v>
      </c>
      <c r="Q1071">
        <v>2</v>
      </c>
      <c r="R1071">
        <v>2</v>
      </c>
      <c r="S1071">
        <v>-2</v>
      </c>
      <c r="T1071">
        <v>-5</v>
      </c>
      <c r="U1071">
        <v>1</v>
      </c>
      <c r="V1071">
        <v>5</v>
      </c>
      <c r="W1071">
        <v>7</v>
      </c>
      <c r="X1071">
        <v>7</v>
      </c>
      <c r="Y1071">
        <v>7</v>
      </c>
      <c r="Z1071">
        <v>7</v>
      </c>
      <c r="AA1071">
        <v>8</v>
      </c>
      <c r="AB1071">
        <v>8</v>
      </c>
      <c r="AC1071">
        <v>9</v>
      </c>
      <c r="AD1071">
        <v>9</v>
      </c>
      <c r="AE1071">
        <v>10</v>
      </c>
      <c r="AF1071">
        <v>10</v>
      </c>
      <c r="AG1071">
        <v>11</v>
      </c>
      <c r="AH1071">
        <v>13</v>
      </c>
      <c r="AI1071">
        <v>13</v>
      </c>
      <c r="AJ1071" s="5" t="str">
        <f t="shared" si="16"/>
        <v>Jobs: Textiles, wearing apparel, leather and related products</v>
      </c>
    </row>
    <row r="1072" spans="1:36" ht="15" thickTop="1" thickBot="1" x14ac:dyDescent="0.5">
      <c r="A1072" t="s">
        <v>81</v>
      </c>
      <c r="B1072" t="s">
        <v>162</v>
      </c>
      <c r="C1072" t="s">
        <v>163</v>
      </c>
      <c r="D1072">
        <v>0</v>
      </c>
      <c r="E1072">
        <v>0</v>
      </c>
      <c r="F1072">
        <v>0</v>
      </c>
      <c r="G1072">
        <v>1</v>
      </c>
      <c r="H1072">
        <v>2</v>
      </c>
      <c r="I1072">
        <v>4</v>
      </c>
      <c r="J1072">
        <v>6</v>
      </c>
      <c r="K1072">
        <v>7</v>
      </c>
      <c r="L1072">
        <v>10</v>
      </c>
      <c r="M1072">
        <v>10</v>
      </c>
      <c r="N1072">
        <v>13</v>
      </c>
      <c r="O1072">
        <v>14</v>
      </c>
      <c r="P1072">
        <v>16</v>
      </c>
      <c r="Q1072">
        <v>17</v>
      </c>
      <c r="R1072">
        <v>18</v>
      </c>
      <c r="S1072">
        <v>15</v>
      </c>
      <c r="T1072">
        <v>15</v>
      </c>
      <c r="U1072">
        <v>23</v>
      </c>
      <c r="V1072">
        <v>29</v>
      </c>
      <c r="W1072">
        <v>31</v>
      </c>
      <c r="X1072">
        <v>30</v>
      </c>
      <c r="Y1072">
        <v>30</v>
      </c>
      <c r="Z1072">
        <v>32</v>
      </c>
      <c r="AA1072">
        <v>33</v>
      </c>
      <c r="AB1072">
        <v>34</v>
      </c>
      <c r="AC1072">
        <v>35</v>
      </c>
      <c r="AD1072">
        <v>36</v>
      </c>
      <c r="AE1072">
        <v>37</v>
      </c>
      <c r="AF1072">
        <v>38</v>
      </c>
      <c r="AG1072">
        <v>39</v>
      </c>
      <c r="AH1072">
        <v>41</v>
      </c>
      <c r="AI1072">
        <v>42</v>
      </c>
      <c r="AJ1072" s="5" t="str">
        <f t="shared" si="16"/>
        <v>Jobs: Wood and of products of wood and cork (except furniture)</v>
      </c>
    </row>
    <row r="1073" spans="1:36" ht="15" thickTop="1" thickBot="1" x14ac:dyDescent="0.5">
      <c r="A1073" t="s">
        <v>82</v>
      </c>
      <c r="B1073" t="s">
        <v>162</v>
      </c>
      <c r="C1073" t="s">
        <v>163</v>
      </c>
      <c r="D1073">
        <v>0</v>
      </c>
      <c r="E1073">
        <v>0</v>
      </c>
      <c r="F1073">
        <v>0</v>
      </c>
      <c r="G1073">
        <v>3</v>
      </c>
      <c r="H1073">
        <v>6</v>
      </c>
      <c r="I1073">
        <v>9</v>
      </c>
      <c r="J1073">
        <v>13</v>
      </c>
      <c r="K1073">
        <v>16</v>
      </c>
      <c r="L1073">
        <v>20</v>
      </c>
      <c r="M1073">
        <v>21</v>
      </c>
      <c r="N1073">
        <v>25</v>
      </c>
      <c r="O1073">
        <v>28</v>
      </c>
      <c r="P1073">
        <v>29</v>
      </c>
      <c r="Q1073">
        <v>32</v>
      </c>
      <c r="R1073">
        <v>33</v>
      </c>
      <c r="S1073">
        <v>32</v>
      </c>
      <c r="T1073">
        <v>35</v>
      </c>
      <c r="U1073">
        <v>45</v>
      </c>
      <c r="V1073">
        <v>51</v>
      </c>
      <c r="W1073">
        <v>52</v>
      </c>
      <c r="X1073">
        <v>53</v>
      </c>
      <c r="Y1073">
        <v>53</v>
      </c>
      <c r="Z1073">
        <v>55</v>
      </c>
      <c r="AA1073">
        <v>57</v>
      </c>
      <c r="AB1073">
        <v>57</v>
      </c>
      <c r="AC1073">
        <v>60</v>
      </c>
      <c r="AD1073">
        <v>62</v>
      </c>
      <c r="AE1073">
        <v>63</v>
      </c>
      <c r="AF1073">
        <v>64</v>
      </c>
      <c r="AG1073">
        <v>66</v>
      </c>
      <c r="AH1073">
        <v>68</v>
      </c>
      <c r="AI1073">
        <v>70</v>
      </c>
      <c r="AJ1073" s="5" t="str">
        <f t="shared" si="16"/>
        <v>Jobs: Paper products and printing</v>
      </c>
    </row>
    <row r="1074" spans="1:36" ht="15" thickTop="1" thickBot="1" x14ac:dyDescent="0.5">
      <c r="A1074" t="s">
        <v>83</v>
      </c>
      <c r="B1074" t="s">
        <v>162</v>
      </c>
      <c r="C1074" t="s">
        <v>163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1</v>
      </c>
      <c r="K1074">
        <v>0</v>
      </c>
      <c r="L1074">
        <v>2</v>
      </c>
      <c r="M1074">
        <v>2</v>
      </c>
      <c r="N1074">
        <v>2</v>
      </c>
      <c r="O1074">
        <v>2</v>
      </c>
      <c r="P1074">
        <v>2</v>
      </c>
      <c r="Q1074">
        <v>3</v>
      </c>
      <c r="R1074">
        <v>1</v>
      </c>
      <c r="S1074">
        <v>4</v>
      </c>
      <c r="T1074">
        <v>5</v>
      </c>
      <c r="U1074">
        <v>4</v>
      </c>
      <c r="V1074">
        <v>1</v>
      </c>
      <c r="W1074">
        <v>2</v>
      </c>
      <c r="X1074">
        <v>3</v>
      </c>
      <c r="Y1074">
        <v>3</v>
      </c>
      <c r="Z1074">
        <v>2</v>
      </c>
      <c r="AA1074">
        <v>2</v>
      </c>
      <c r="AB1074">
        <v>2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0</v>
      </c>
      <c r="AI1074">
        <v>0</v>
      </c>
      <c r="AJ1074" s="5" t="str">
        <f t="shared" si="16"/>
        <v>Jobs: Coke and refined petroleum products</v>
      </c>
    </row>
    <row r="1075" spans="1:36" ht="15" thickTop="1" thickBot="1" x14ac:dyDescent="0.5">
      <c r="A1075" t="s">
        <v>84</v>
      </c>
      <c r="B1075" t="s">
        <v>162</v>
      </c>
      <c r="C1075" t="s">
        <v>163</v>
      </c>
      <c r="D1075">
        <v>0</v>
      </c>
      <c r="E1075">
        <v>0</v>
      </c>
      <c r="F1075">
        <v>1</v>
      </c>
      <c r="G1075">
        <v>11</v>
      </c>
      <c r="H1075">
        <v>26</v>
      </c>
      <c r="I1075">
        <v>40</v>
      </c>
      <c r="J1075">
        <v>53</v>
      </c>
      <c r="K1075">
        <v>69</v>
      </c>
      <c r="L1075">
        <v>83</v>
      </c>
      <c r="M1075">
        <v>96</v>
      </c>
      <c r="N1075">
        <v>110</v>
      </c>
      <c r="O1075">
        <v>122</v>
      </c>
      <c r="P1075">
        <v>136</v>
      </c>
      <c r="Q1075">
        <v>147</v>
      </c>
      <c r="R1075">
        <v>158</v>
      </c>
      <c r="S1075">
        <v>166</v>
      </c>
      <c r="T1075">
        <v>179</v>
      </c>
      <c r="U1075">
        <v>200</v>
      </c>
      <c r="V1075">
        <v>213</v>
      </c>
      <c r="W1075">
        <v>221</v>
      </c>
      <c r="X1075">
        <v>228</v>
      </c>
      <c r="Y1075">
        <v>236</v>
      </c>
      <c r="Z1075">
        <v>242</v>
      </c>
      <c r="AA1075">
        <v>252</v>
      </c>
      <c r="AB1075">
        <v>259</v>
      </c>
      <c r="AC1075">
        <v>268</v>
      </c>
      <c r="AD1075">
        <v>276</v>
      </c>
      <c r="AE1075">
        <v>283</v>
      </c>
      <c r="AF1075">
        <v>293</v>
      </c>
      <c r="AG1075">
        <v>301</v>
      </c>
      <c r="AH1075">
        <v>308</v>
      </c>
      <c r="AI1075">
        <v>314</v>
      </c>
      <c r="AJ1075" s="5" t="str">
        <f t="shared" si="16"/>
        <v>Jobs: Chemicals and pharmaceutical products</v>
      </c>
    </row>
    <row r="1076" spans="1:36" ht="15" thickTop="1" thickBot="1" x14ac:dyDescent="0.5">
      <c r="A1076" t="s">
        <v>85</v>
      </c>
      <c r="B1076" t="s">
        <v>162</v>
      </c>
      <c r="C1076" t="s">
        <v>163</v>
      </c>
      <c r="D1076">
        <v>0</v>
      </c>
      <c r="E1076">
        <v>0</v>
      </c>
      <c r="F1076">
        <v>0</v>
      </c>
      <c r="G1076">
        <v>2</v>
      </c>
      <c r="H1076">
        <v>6</v>
      </c>
      <c r="I1076">
        <v>9</v>
      </c>
      <c r="J1076">
        <v>12</v>
      </c>
      <c r="K1076">
        <v>15</v>
      </c>
      <c r="L1076">
        <v>17</v>
      </c>
      <c r="M1076">
        <v>20</v>
      </c>
      <c r="N1076">
        <v>24</v>
      </c>
      <c r="O1076">
        <v>26</v>
      </c>
      <c r="P1076">
        <v>28</v>
      </c>
      <c r="Q1076">
        <v>30</v>
      </c>
      <c r="R1076">
        <v>31</v>
      </c>
      <c r="S1076">
        <v>29</v>
      </c>
      <c r="T1076">
        <v>31</v>
      </c>
      <c r="U1076">
        <v>42</v>
      </c>
      <c r="V1076">
        <v>48</v>
      </c>
      <c r="W1076">
        <v>49</v>
      </c>
      <c r="X1076">
        <v>49</v>
      </c>
      <c r="Y1076">
        <v>50</v>
      </c>
      <c r="Z1076">
        <v>52</v>
      </c>
      <c r="AA1076">
        <v>54</v>
      </c>
      <c r="AB1076">
        <v>54</v>
      </c>
      <c r="AC1076">
        <v>56</v>
      </c>
      <c r="AD1076">
        <v>58</v>
      </c>
      <c r="AE1076">
        <v>59</v>
      </c>
      <c r="AF1076">
        <v>62</v>
      </c>
      <c r="AG1076">
        <v>63</v>
      </c>
      <c r="AH1076">
        <v>64</v>
      </c>
      <c r="AI1076">
        <v>66</v>
      </c>
      <c r="AJ1076" s="5" t="str">
        <f t="shared" si="16"/>
        <v>Jobs: Rubber and plastics products</v>
      </c>
    </row>
    <row r="1077" spans="1:36" ht="15" thickTop="1" thickBot="1" x14ac:dyDescent="0.5">
      <c r="A1077" t="s">
        <v>86</v>
      </c>
      <c r="B1077" t="s">
        <v>162</v>
      </c>
      <c r="C1077" t="s">
        <v>163</v>
      </c>
      <c r="D1077">
        <v>0</v>
      </c>
      <c r="E1077">
        <v>0</v>
      </c>
      <c r="F1077">
        <v>-3</v>
      </c>
      <c r="G1077">
        <v>-3</v>
      </c>
      <c r="H1077">
        <v>-1</v>
      </c>
      <c r="I1077">
        <v>1</v>
      </c>
      <c r="J1077">
        <v>0</v>
      </c>
      <c r="K1077">
        <v>4</v>
      </c>
      <c r="L1077">
        <v>4</v>
      </c>
      <c r="M1077">
        <v>6</v>
      </c>
      <c r="N1077">
        <v>10</v>
      </c>
      <c r="O1077">
        <v>10</v>
      </c>
      <c r="P1077">
        <v>9</v>
      </c>
      <c r="Q1077">
        <v>11</v>
      </c>
      <c r="R1077">
        <v>10</v>
      </c>
      <c r="S1077">
        <v>10</v>
      </c>
      <c r="T1077">
        <v>11</v>
      </c>
      <c r="U1077">
        <v>12</v>
      </c>
      <c r="V1077">
        <v>15</v>
      </c>
      <c r="W1077">
        <v>18</v>
      </c>
      <c r="X1077">
        <v>17</v>
      </c>
      <c r="Y1077">
        <v>16</v>
      </c>
      <c r="Z1077">
        <v>18</v>
      </c>
      <c r="AA1077">
        <v>19</v>
      </c>
      <c r="AB1077">
        <v>17</v>
      </c>
      <c r="AC1077">
        <v>19</v>
      </c>
      <c r="AD1077">
        <v>23</v>
      </c>
      <c r="AE1077">
        <v>23</v>
      </c>
      <c r="AF1077">
        <v>23</v>
      </c>
      <c r="AG1077">
        <v>23</v>
      </c>
      <c r="AH1077">
        <v>24</v>
      </c>
      <c r="AI1077">
        <v>25</v>
      </c>
      <c r="AJ1077" s="5" t="str">
        <f t="shared" si="16"/>
        <v>Jobs: Other non-metallic mineral products</v>
      </c>
    </row>
    <row r="1078" spans="1:36" ht="15" thickTop="1" thickBot="1" x14ac:dyDescent="0.5">
      <c r="A1078" t="s">
        <v>87</v>
      </c>
      <c r="B1078" t="s">
        <v>162</v>
      </c>
      <c r="C1078" t="s">
        <v>163</v>
      </c>
      <c r="D1078">
        <v>0</v>
      </c>
      <c r="E1078">
        <v>0</v>
      </c>
      <c r="F1078">
        <v>-1</v>
      </c>
      <c r="G1078">
        <v>1</v>
      </c>
      <c r="H1078">
        <v>1</v>
      </c>
      <c r="I1078">
        <v>5</v>
      </c>
      <c r="J1078">
        <v>4</v>
      </c>
      <c r="K1078">
        <v>7</v>
      </c>
      <c r="L1078">
        <v>9</v>
      </c>
      <c r="M1078">
        <v>11</v>
      </c>
      <c r="N1078">
        <v>14</v>
      </c>
      <c r="O1078">
        <v>14</v>
      </c>
      <c r="P1078">
        <v>15</v>
      </c>
      <c r="Q1078">
        <v>16</v>
      </c>
      <c r="R1078">
        <v>16</v>
      </c>
      <c r="S1078">
        <v>15</v>
      </c>
      <c r="T1078">
        <v>16</v>
      </c>
      <c r="U1078">
        <v>18</v>
      </c>
      <c r="V1078">
        <v>19</v>
      </c>
      <c r="W1078">
        <v>23</v>
      </c>
      <c r="X1078">
        <v>22</v>
      </c>
      <c r="Y1078">
        <v>22</v>
      </c>
      <c r="Z1078">
        <v>23</v>
      </c>
      <c r="AA1078">
        <v>22</v>
      </c>
      <c r="AB1078">
        <v>22</v>
      </c>
      <c r="AC1078">
        <v>21</v>
      </c>
      <c r="AD1078">
        <v>23</v>
      </c>
      <c r="AE1078">
        <v>22</v>
      </c>
      <c r="AF1078">
        <v>23</v>
      </c>
      <c r="AG1078">
        <v>21</v>
      </c>
      <c r="AH1078">
        <v>22</v>
      </c>
      <c r="AI1078">
        <v>22</v>
      </c>
      <c r="AJ1078" s="5" t="str">
        <f t="shared" si="16"/>
        <v>Jobs: Manufacture of basic metals</v>
      </c>
    </row>
    <row r="1079" spans="1:36" ht="15" thickTop="1" thickBot="1" x14ac:dyDescent="0.5">
      <c r="A1079" t="s">
        <v>88</v>
      </c>
      <c r="B1079" t="s">
        <v>162</v>
      </c>
      <c r="C1079" t="s">
        <v>163</v>
      </c>
      <c r="D1079">
        <v>0</v>
      </c>
      <c r="E1079">
        <v>0</v>
      </c>
      <c r="F1079">
        <v>-1</v>
      </c>
      <c r="G1079">
        <v>0</v>
      </c>
      <c r="H1079">
        <v>2</v>
      </c>
      <c r="I1079">
        <v>3</v>
      </c>
      <c r="J1079">
        <v>5</v>
      </c>
      <c r="K1079">
        <v>6</v>
      </c>
      <c r="L1079">
        <v>9</v>
      </c>
      <c r="M1079">
        <v>9</v>
      </c>
      <c r="N1079">
        <v>11</v>
      </c>
      <c r="O1079">
        <v>12</v>
      </c>
      <c r="P1079">
        <v>14</v>
      </c>
      <c r="Q1079">
        <v>16</v>
      </c>
      <c r="R1079">
        <v>16</v>
      </c>
      <c r="S1079">
        <v>13</v>
      </c>
      <c r="T1079">
        <v>5</v>
      </c>
      <c r="U1079">
        <v>10</v>
      </c>
      <c r="V1079">
        <v>19</v>
      </c>
      <c r="W1079">
        <v>27</v>
      </c>
      <c r="X1079">
        <v>27</v>
      </c>
      <c r="Y1079">
        <v>26</v>
      </c>
      <c r="Z1079">
        <v>29</v>
      </c>
      <c r="AA1079">
        <v>32</v>
      </c>
      <c r="AB1079">
        <v>34</v>
      </c>
      <c r="AC1079">
        <v>37</v>
      </c>
      <c r="AD1079">
        <v>39</v>
      </c>
      <c r="AE1079">
        <v>40</v>
      </c>
      <c r="AF1079">
        <v>43</v>
      </c>
      <c r="AG1079">
        <v>45</v>
      </c>
      <c r="AH1079">
        <v>47</v>
      </c>
      <c r="AI1079">
        <v>50</v>
      </c>
      <c r="AJ1079" s="5" t="str">
        <f t="shared" si="16"/>
        <v>Jobs: Fabricated metal products, except machinery and equipment</v>
      </c>
    </row>
    <row r="1080" spans="1:36" ht="15" thickTop="1" thickBot="1" x14ac:dyDescent="0.5">
      <c r="A1080" t="s">
        <v>89</v>
      </c>
      <c r="B1080" t="s">
        <v>162</v>
      </c>
      <c r="C1080" t="s">
        <v>163</v>
      </c>
      <c r="D1080">
        <v>0</v>
      </c>
      <c r="E1080">
        <v>0</v>
      </c>
      <c r="F1080">
        <v>0</v>
      </c>
      <c r="G1080">
        <v>2</v>
      </c>
      <c r="H1080">
        <v>5</v>
      </c>
      <c r="I1080">
        <v>8</v>
      </c>
      <c r="J1080">
        <v>10</v>
      </c>
      <c r="K1080">
        <v>12</v>
      </c>
      <c r="L1080">
        <v>14</v>
      </c>
      <c r="M1080">
        <v>17</v>
      </c>
      <c r="N1080">
        <v>20</v>
      </c>
      <c r="O1080">
        <v>22</v>
      </c>
      <c r="P1080">
        <v>24</v>
      </c>
      <c r="Q1080">
        <v>26</v>
      </c>
      <c r="R1080">
        <v>27</v>
      </c>
      <c r="S1080">
        <v>11</v>
      </c>
      <c r="T1080">
        <v>-5</v>
      </c>
      <c r="U1080">
        <v>-7</v>
      </c>
      <c r="V1080">
        <v>7</v>
      </c>
      <c r="W1080">
        <v>11</v>
      </c>
      <c r="X1080">
        <v>10</v>
      </c>
      <c r="Y1080">
        <v>12</v>
      </c>
      <c r="Z1080">
        <v>16</v>
      </c>
      <c r="AA1080">
        <v>20</v>
      </c>
      <c r="AB1080">
        <v>21</v>
      </c>
      <c r="AC1080">
        <v>23</v>
      </c>
      <c r="AD1080">
        <v>26</v>
      </c>
      <c r="AE1080">
        <v>28</v>
      </c>
      <c r="AF1080">
        <v>30</v>
      </c>
      <c r="AG1080">
        <v>32</v>
      </c>
      <c r="AH1080">
        <v>34</v>
      </c>
      <c r="AI1080">
        <v>36</v>
      </c>
      <c r="AJ1080" s="5" t="str">
        <f t="shared" si="16"/>
        <v>Jobs: Computer, electronic and optical products</v>
      </c>
    </row>
    <row r="1081" spans="1:36" ht="15" thickTop="1" thickBot="1" x14ac:dyDescent="0.5">
      <c r="A1081" t="s">
        <v>90</v>
      </c>
      <c r="B1081" t="s">
        <v>162</v>
      </c>
      <c r="C1081" t="s">
        <v>163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2</v>
      </c>
      <c r="K1081">
        <v>1</v>
      </c>
      <c r="L1081">
        <v>3</v>
      </c>
      <c r="M1081">
        <v>3</v>
      </c>
      <c r="N1081">
        <v>4</v>
      </c>
      <c r="O1081">
        <v>4</v>
      </c>
      <c r="P1081">
        <v>4</v>
      </c>
      <c r="Q1081">
        <v>6</v>
      </c>
      <c r="R1081">
        <v>6</v>
      </c>
      <c r="S1081">
        <v>-8</v>
      </c>
      <c r="T1081">
        <v>-25</v>
      </c>
      <c r="U1081">
        <v>-28</v>
      </c>
      <c r="V1081">
        <v>-16</v>
      </c>
      <c r="W1081">
        <v>-10</v>
      </c>
      <c r="X1081">
        <v>-12</v>
      </c>
      <c r="Y1081">
        <v>-13</v>
      </c>
      <c r="Z1081">
        <v>-10</v>
      </c>
      <c r="AA1081">
        <v>-7</v>
      </c>
      <c r="AB1081">
        <v>-6</v>
      </c>
      <c r="AC1081">
        <v>-5</v>
      </c>
      <c r="AD1081">
        <v>-3</v>
      </c>
      <c r="AE1081">
        <v>-2</v>
      </c>
      <c r="AF1081">
        <v>0</v>
      </c>
      <c r="AG1081">
        <v>0</v>
      </c>
      <c r="AH1081">
        <v>2</v>
      </c>
      <c r="AI1081">
        <v>5</v>
      </c>
      <c r="AJ1081" s="5" t="str">
        <f t="shared" si="16"/>
        <v>Jobs: Electrical equipment</v>
      </c>
    </row>
    <row r="1082" spans="1:36" ht="15" thickTop="1" thickBot="1" x14ac:dyDescent="0.5">
      <c r="A1082" t="s">
        <v>91</v>
      </c>
      <c r="B1082" t="s">
        <v>162</v>
      </c>
      <c r="C1082" t="s">
        <v>163</v>
      </c>
      <c r="D1082">
        <v>0</v>
      </c>
      <c r="E1082">
        <v>0</v>
      </c>
      <c r="F1082">
        <v>12</v>
      </c>
      <c r="G1082">
        <v>13</v>
      </c>
      <c r="H1082">
        <v>15</v>
      </c>
      <c r="I1082">
        <v>15</v>
      </c>
      <c r="J1082">
        <v>17</v>
      </c>
      <c r="K1082">
        <v>18</v>
      </c>
      <c r="L1082">
        <v>20</v>
      </c>
      <c r="M1082">
        <v>19</v>
      </c>
      <c r="N1082">
        <v>20</v>
      </c>
      <c r="O1082">
        <v>22</v>
      </c>
      <c r="P1082">
        <v>22</v>
      </c>
      <c r="Q1082">
        <v>24</v>
      </c>
      <c r="R1082">
        <v>24</v>
      </c>
      <c r="S1082">
        <v>3</v>
      </c>
      <c r="T1082">
        <v>-19</v>
      </c>
      <c r="U1082">
        <v>-14</v>
      </c>
      <c r="V1082">
        <v>1</v>
      </c>
      <c r="W1082">
        <v>9</v>
      </c>
      <c r="X1082">
        <v>10</v>
      </c>
      <c r="Y1082">
        <v>14</v>
      </c>
      <c r="Z1082">
        <v>18</v>
      </c>
      <c r="AA1082">
        <v>21</v>
      </c>
      <c r="AB1082">
        <v>23</v>
      </c>
      <c r="AC1082">
        <v>25</v>
      </c>
      <c r="AD1082">
        <v>29</v>
      </c>
      <c r="AE1082">
        <v>31</v>
      </c>
      <c r="AF1082">
        <v>32</v>
      </c>
      <c r="AG1082">
        <v>34</v>
      </c>
      <c r="AH1082">
        <v>36</v>
      </c>
      <c r="AI1082">
        <v>39</v>
      </c>
      <c r="AJ1082" s="5" t="str">
        <f t="shared" si="16"/>
        <v>Jobs: Machinery and equipment n.e.c.</v>
      </c>
    </row>
    <row r="1083" spans="1:36" ht="15" thickTop="1" thickBot="1" x14ac:dyDescent="0.5">
      <c r="A1083" t="s">
        <v>92</v>
      </c>
      <c r="B1083" t="s">
        <v>162</v>
      </c>
      <c r="C1083" t="s">
        <v>163</v>
      </c>
      <c r="D1083">
        <v>0</v>
      </c>
      <c r="E1083">
        <v>0</v>
      </c>
      <c r="F1083">
        <v>-1</v>
      </c>
      <c r="G1083">
        <v>4</v>
      </c>
      <c r="H1083">
        <v>5</v>
      </c>
      <c r="I1083">
        <v>9</v>
      </c>
      <c r="J1083">
        <v>14</v>
      </c>
      <c r="K1083">
        <v>18</v>
      </c>
      <c r="L1083">
        <v>22</v>
      </c>
      <c r="M1083">
        <v>24</v>
      </c>
      <c r="N1083">
        <v>29</v>
      </c>
      <c r="O1083">
        <v>32</v>
      </c>
      <c r="P1083">
        <v>36</v>
      </c>
      <c r="Q1083">
        <v>38</v>
      </c>
      <c r="R1083">
        <v>42</v>
      </c>
      <c r="S1083">
        <v>38</v>
      </c>
      <c r="T1083">
        <v>42</v>
      </c>
      <c r="U1083">
        <v>54</v>
      </c>
      <c r="V1083">
        <v>61</v>
      </c>
      <c r="W1083">
        <v>60</v>
      </c>
      <c r="X1083">
        <v>60</v>
      </c>
      <c r="Y1083">
        <v>63</v>
      </c>
      <c r="Z1083">
        <v>64</v>
      </c>
      <c r="AA1083">
        <v>66</v>
      </c>
      <c r="AB1083">
        <v>68</v>
      </c>
      <c r="AC1083">
        <v>70</v>
      </c>
      <c r="AD1083">
        <v>71</v>
      </c>
      <c r="AE1083">
        <v>74</v>
      </c>
      <c r="AF1083">
        <v>75</v>
      </c>
      <c r="AG1083">
        <v>78</v>
      </c>
      <c r="AH1083">
        <v>81</v>
      </c>
      <c r="AI1083">
        <v>82</v>
      </c>
      <c r="AJ1083" s="5" t="str">
        <f t="shared" si="16"/>
        <v>Jobs: Motor vehicles, trailers and semi-trailers</v>
      </c>
    </row>
    <row r="1084" spans="1:36" ht="15" thickTop="1" thickBot="1" x14ac:dyDescent="0.5">
      <c r="A1084" t="s">
        <v>93</v>
      </c>
      <c r="B1084" t="s">
        <v>162</v>
      </c>
      <c r="C1084" t="s">
        <v>163</v>
      </c>
      <c r="D1084">
        <v>0</v>
      </c>
      <c r="E1084">
        <v>0</v>
      </c>
      <c r="F1084">
        <v>0</v>
      </c>
      <c r="G1084">
        <v>3</v>
      </c>
      <c r="H1084">
        <v>7</v>
      </c>
      <c r="I1084">
        <v>12</v>
      </c>
      <c r="J1084">
        <v>16</v>
      </c>
      <c r="K1084">
        <v>20</v>
      </c>
      <c r="L1084">
        <v>24</v>
      </c>
      <c r="M1084">
        <v>26</v>
      </c>
      <c r="N1084">
        <v>31</v>
      </c>
      <c r="O1084">
        <v>34</v>
      </c>
      <c r="P1084">
        <v>38</v>
      </c>
      <c r="Q1084">
        <v>41</v>
      </c>
      <c r="R1084">
        <v>43</v>
      </c>
      <c r="S1084">
        <v>41</v>
      </c>
      <c r="T1084">
        <v>44</v>
      </c>
      <c r="U1084">
        <v>55</v>
      </c>
      <c r="V1084">
        <v>62</v>
      </c>
      <c r="W1084">
        <v>64</v>
      </c>
      <c r="X1084">
        <v>64</v>
      </c>
      <c r="Y1084">
        <v>66</v>
      </c>
      <c r="Z1084">
        <v>68</v>
      </c>
      <c r="AA1084">
        <v>70</v>
      </c>
      <c r="AB1084">
        <v>72</v>
      </c>
      <c r="AC1084">
        <v>73</v>
      </c>
      <c r="AD1084">
        <v>76</v>
      </c>
      <c r="AE1084">
        <v>79</v>
      </c>
      <c r="AF1084">
        <v>81</v>
      </c>
      <c r="AG1084">
        <v>82</v>
      </c>
      <c r="AH1084">
        <v>84</v>
      </c>
      <c r="AI1084">
        <v>87</v>
      </c>
      <c r="AJ1084" s="5" t="str">
        <f t="shared" si="16"/>
        <v>Jobs: Other transport equipment</v>
      </c>
    </row>
    <row r="1085" spans="1:36" ht="15" thickTop="1" thickBot="1" x14ac:dyDescent="0.5">
      <c r="A1085" t="s">
        <v>94</v>
      </c>
      <c r="B1085" t="s">
        <v>162</v>
      </c>
      <c r="C1085" t="s">
        <v>163</v>
      </c>
      <c r="D1085">
        <v>0</v>
      </c>
      <c r="E1085">
        <v>0</v>
      </c>
      <c r="F1085">
        <v>0</v>
      </c>
      <c r="G1085">
        <v>0</v>
      </c>
      <c r="H1085">
        <v>-1</v>
      </c>
      <c r="I1085">
        <v>0</v>
      </c>
      <c r="J1085">
        <v>0</v>
      </c>
      <c r="K1085">
        <v>1</v>
      </c>
      <c r="L1085">
        <v>1</v>
      </c>
      <c r="M1085">
        <v>1</v>
      </c>
      <c r="N1085">
        <v>2</v>
      </c>
      <c r="O1085">
        <v>2</v>
      </c>
      <c r="P1085">
        <v>3</v>
      </c>
      <c r="Q1085">
        <v>4</v>
      </c>
      <c r="R1085">
        <v>3</v>
      </c>
      <c r="S1085">
        <v>-8</v>
      </c>
      <c r="T1085">
        <v>-20</v>
      </c>
      <c r="U1085">
        <v>-15</v>
      </c>
      <c r="V1085">
        <v>-5</v>
      </c>
      <c r="W1085">
        <v>0</v>
      </c>
      <c r="X1085">
        <v>0</v>
      </c>
      <c r="Y1085">
        <v>1</v>
      </c>
      <c r="Z1085">
        <v>3</v>
      </c>
      <c r="AA1085">
        <v>5</v>
      </c>
      <c r="AB1085">
        <v>7</v>
      </c>
      <c r="AC1085">
        <v>8</v>
      </c>
      <c r="AD1085">
        <v>9</v>
      </c>
      <c r="AE1085">
        <v>10</v>
      </c>
      <c r="AF1085">
        <v>12</v>
      </c>
      <c r="AG1085">
        <v>13</v>
      </c>
      <c r="AH1085">
        <v>14</v>
      </c>
      <c r="AI1085">
        <v>16</v>
      </c>
      <c r="AJ1085" s="5" t="str">
        <f t="shared" si="16"/>
        <v>Jobs: Other manufacturing; repair and installation of machinery and equipment</v>
      </c>
    </row>
    <row r="1086" spans="1:36" ht="15" thickTop="1" thickBot="1" x14ac:dyDescent="0.5">
      <c r="A1086" t="s">
        <v>95</v>
      </c>
      <c r="B1086" t="s">
        <v>162</v>
      </c>
      <c r="C1086" t="s">
        <v>163</v>
      </c>
      <c r="D1086">
        <v>0</v>
      </c>
      <c r="E1086">
        <v>0</v>
      </c>
      <c r="F1086">
        <v>0</v>
      </c>
      <c r="G1086">
        <v>16</v>
      </c>
      <c r="H1086">
        <v>24</v>
      </c>
      <c r="I1086">
        <v>35</v>
      </c>
      <c r="J1086">
        <v>42</v>
      </c>
      <c r="K1086">
        <v>52</v>
      </c>
      <c r="L1086">
        <v>66</v>
      </c>
      <c r="M1086">
        <v>76</v>
      </c>
      <c r="N1086">
        <v>89</v>
      </c>
      <c r="O1086">
        <v>104</v>
      </c>
      <c r="P1086">
        <v>111</v>
      </c>
      <c r="Q1086">
        <v>128</v>
      </c>
      <c r="R1086">
        <v>98</v>
      </c>
      <c r="S1086">
        <v>187</v>
      </c>
      <c r="T1086">
        <v>239</v>
      </c>
      <c r="U1086">
        <v>217</v>
      </c>
      <c r="V1086">
        <v>140</v>
      </c>
      <c r="W1086">
        <v>140</v>
      </c>
      <c r="X1086">
        <v>175</v>
      </c>
      <c r="Y1086">
        <v>171</v>
      </c>
      <c r="Z1086">
        <v>162</v>
      </c>
      <c r="AA1086">
        <v>168</v>
      </c>
      <c r="AB1086">
        <v>163</v>
      </c>
      <c r="AC1086">
        <v>167</v>
      </c>
      <c r="AD1086">
        <v>165</v>
      </c>
      <c r="AE1086">
        <v>161</v>
      </c>
      <c r="AF1086">
        <v>159</v>
      </c>
      <c r="AG1086">
        <v>166</v>
      </c>
      <c r="AH1086">
        <v>157</v>
      </c>
      <c r="AI1086">
        <v>149</v>
      </c>
      <c r="AJ1086" s="5" t="str">
        <f t="shared" si="16"/>
        <v>Jobs: Electricity, gas, water supply, sewerage, waste and remediation services</v>
      </c>
    </row>
    <row r="1087" spans="1:36" ht="15" thickTop="1" thickBot="1" x14ac:dyDescent="0.5">
      <c r="A1087" t="s">
        <v>96</v>
      </c>
      <c r="B1087" t="s">
        <v>162</v>
      </c>
      <c r="C1087" t="s">
        <v>163</v>
      </c>
      <c r="D1087">
        <v>0</v>
      </c>
      <c r="E1087">
        <v>0</v>
      </c>
      <c r="F1087">
        <v>20</v>
      </c>
      <c r="G1087">
        <v>91</v>
      </c>
      <c r="H1087">
        <v>180</v>
      </c>
      <c r="I1087">
        <v>277</v>
      </c>
      <c r="J1087">
        <v>388</v>
      </c>
      <c r="K1087">
        <v>491</v>
      </c>
      <c r="L1087">
        <v>611</v>
      </c>
      <c r="M1087">
        <v>725</v>
      </c>
      <c r="N1087">
        <v>852</v>
      </c>
      <c r="O1087">
        <v>977</v>
      </c>
      <c r="P1087">
        <v>1114</v>
      </c>
      <c r="Q1087">
        <v>1253</v>
      </c>
      <c r="R1087">
        <v>1398</v>
      </c>
      <c r="S1087">
        <v>1387</v>
      </c>
      <c r="T1087">
        <v>1536</v>
      </c>
      <c r="U1087">
        <v>1856</v>
      </c>
      <c r="V1087">
        <v>2144</v>
      </c>
      <c r="W1087">
        <v>2269</v>
      </c>
      <c r="X1087">
        <v>2387</v>
      </c>
      <c r="Y1087">
        <v>2569</v>
      </c>
      <c r="Z1087">
        <v>2786</v>
      </c>
      <c r="AA1087">
        <v>2991</v>
      </c>
      <c r="AB1087">
        <v>3210</v>
      </c>
      <c r="AC1087">
        <v>3432</v>
      </c>
      <c r="AD1087">
        <v>3701</v>
      </c>
      <c r="AE1087">
        <v>3965</v>
      </c>
      <c r="AF1087">
        <v>4242</v>
      </c>
      <c r="AG1087">
        <v>4529</v>
      </c>
      <c r="AH1087">
        <v>4861</v>
      </c>
      <c r="AI1087">
        <v>5210</v>
      </c>
      <c r="AJ1087" s="5" t="str">
        <f t="shared" si="16"/>
        <v>Jobs: Construction</v>
      </c>
    </row>
    <row r="1088" spans="1:36" ht="15" thickTop="1" thickBot="1" x14ac:dyDescent="0.5">
      <c r="A1088" t="s">
        <v>97</v>
      </c>
      <c r="B1088" t="s">
        <v>162</v>
      </c>
      <c r="C1088" t="s">
        <v>163</v>
      </c>
      <c r="D1088">
        <v>0</v>
      </c>
      <c r="E1088">
        <v>0</v>
      </c>
      <c r="F1088">
        <v>1</v>
      </c>
      <c r="G1088">
        <v>-18</v>
      </c>
      <c r="H1088">
        <v>-43</v>
      </c>
      <c r="I1088">
        <v>-69</v>
      </c>
      <c r="J1088">
        <v>-96</v>
      </c>
      <c r="K1088">
        <v>-120</v>
      </c>
      <c r="L1088">
        <v>-146</v>
      </c>
      <c r="M1088">
        <v>-173</v>
      </c>
      <c r="N1088">
        <v>-197</v>
      </c>
      <c r="O1088">
        <v>-221</v>
      </c>
      <c r="P1088">
        <v>-244</v>
      </c>
      <c r="Q1088">
        <v>-264</v>
      </c>
      <c r="R1088">
        <v>-295</v>
      </c>
      <c r="S1088">
        <v>-361</v>
      </c>
      <c r="T1088">
        <v>-439</v>
      </c>
      <c r="U1088">
        <v>-430</v>
      </c>
      <c r="V1088">
        <v>-395</v>
      </c>
      <c r="W1088">
        <v>-375</v>
      </c>
      <c r="X1088">
        <v>-403</v>
      </c>
      <c r="Y1088">
        <v>-422</v>
      </c>
      <c r="Z1088">
        <v>-431</v>
      </c>
      <c r="AA1088">
        <v>-444</v>
      </c>
      <c r="AB1088">
        <v>-461</v>
      </c>
      <c r="AC1088">
        <v>-474</v>
      </c>
      <c r="AD1088">
        <v>-489</v>
      </c>
      <c r="AE1088">
        <v>-506</v>
      </c>
      <c r="AF1088">
        <v>-524</v>
      </c>
      <c r="AG1088">
        <v>-541</v>
      </c>
      <c r="AH1088">
        <v>-560</v>
      </c>
      <c r="AI1088">
        <v>-577</v>
      </c>
      <c r="AJ1088" s="5" t="str">
        <f t="shared" si="16"/>
        <v>Jobs: Wholesale and retail trade; repair of motor vehicles</v>
      </c>
    </row>
    <row r="1089" spans="1:36" ht="15" thickTop="1" thickBot="1" x14ac:dyDescent="0.5">
      <c r="A1089" t="s">
        <v>98</v>
      </c>
      <c r="B1089" t="s">
        <v>162</v>
      </c>
      <c r="C1089" t="s">
        <v>163</v>
      </c>
      <c r="D1089">
        <v>0</v>
      </c>
      <c r="E1089">
        <v>0</v>
      </c>
      <c r="F1089">
        <v>0</v>
      </c>
      <c r="G1089">
        <v>-4</v>
      </c>
      <c r="H1089">
        <v>-12</v>
      </c>
      <c r="I1089">
        <v>-19</v>
      </c>
      <c r="J1089">
        <v>-27</v>
      </c>
      <c r="K1089">
        <v>-33</v>
      </c>
      <c r="L1089">
        <v>-41</v>
      </c>
      <c r="M1089">
        <v>-50</v>
      </c>
      <c r="N1089">
        <v>-56</v>
      </c>
      <c r="O1089">
        <v>-63</v>
      </c>
      <c r="P1089">
        <v>-71</v>
      </c>
      <c r="Q1089">
        <v>-77</v>
      </c>
      <c r="R1089">
        <v>-86</v>
      </c>
      <c r="S1089">
        <v>-126</v>
      </c>
      <c r="T1089">
        <v>-167</v>
      </c>
      <c r="U1089">
        <v>-166</v>
      </c>
      <c r="V1089">
        <v>-149</v>
      </c>
      <c r="W1089">
        <v>-143</v>
      </c>
      <c r="X1089">
        <v>-151</v>
      </c>
      <c r="Y1089">
        <v>-157</v>
      </c>
      <c r="Z1089">
        <v>-159</v>
      </c>
      <c r="AA1089">
        <v>-162</v>
      </c>
      <c r="AB1089">
        <v>-167</v>
      </c>
      <c r="AC1089">
        <v>-171</v>
      </c>
      <c r="AD1089">
        <v>-174</v>
      </c>
      <c r="AE1089">
        <v>-179</v>
      </c>
      <c r="AF1089">
        <v>-185</v>
      </c>
      <c r="AG1089">
        <v>-190</v>
      </c>
      <c r="AH1089">
        <v>-194</v>
      </c>
      <c r="AI1089">
        <v>-199</v>
      </c>
      <c r="AJ1089" s="5" t="str">
        <f t="shared" si="16"/>
        <v>Jobs: Transportation and storage</v>
      </c>
    </row>
    <row r="1090" spans="1:36" ht="15" thickTop="1" thickBot="1" x14ac:dyDescent="0.5">
      <c r="A1090" t="s">
        <v>99</v>
      </c>
      <c r="B1090" t="s">
        <v>162</v>
      </c>
      <c r="C1090" t="s">
        <v>163</v>
      </c>
      <c r="D1090">
        <v>0</v>
      </c>
      <c r="E1090">
        <v>0</v>
      </c>
      <c r="F1090">
        <v>1</v>
      </c>
      <c r="G1090">
        <v>-13</v>
      </c>
      <c r="H1090">
        <v>-30</v>
      </c>
      <c r="I1090">
        <v>-47</v>
      </c>
      <c r="J1090">
        <v>-66</v>
      </c>
      <c r="K1090">
        <v>-83</v>
      </c>
      <c r="L1090">
        <v>-101</v>
      </c>
      <c r="M1090">
        <v>-122</v>
      </c>
      <c r="N1090">
        <v>-137</v>
      </c>
      <c r="O1090">
        <v>-156</v>
      </c>
      <c r="P1090">
        <v>-173</v>
      </c>
      <c r="Q1090">
        <v>-188</v>
      </c>
      <c r="R1090">
        <v>-210</v>
      </c>
      <c r="S1090">
        <v>-256</v>
      </c>
      <c r="T1090">
        <v>-310</v>
      </c>
      <c r="U1090">
        <v>-306</v>
      </c>
      <c r="V1090">
        <v>-285</v>
      </c>
      <c r="W1090">
        <v>-281</v>
      </c>
      <c r="X1090">
        <v>-301</v>
      </c>
      <c r="Y1090">
        <v>-317</v>
      </c>
      <c r="Z1090">
        <v>-323</v>
      </c>
      <c r="AA1090">
        <v>-334</v>
      </c>
      <c r="AB1090">
        <v>-346</v>
      </c>
      <c r="AC1090">
        <v>-357</v>
      </c>
      <c r="AD1090">
        <v>-369</v>
      </c>
      <c r="AE1090">
        <v>-381</v>
      </c>
      <c r="AF1090">
        <v>-395</v>
      </c>
      <c r="AG1090">
        <v>-407</v>
      </c>
      <c r="AH1090">
        <v>-421</v>
      </c>
      <c r="AI1090">
        <v>-435</v>
      </c>
      <c r="AJ1090" s="5" t="str">
        <f t="shared" si="16"/>
        <v>Jobs: Accomodation and food services</v>
      </c>
    </row>
    <row r="1091" spans="1:36" ht="15" thickTop="1" thickBot="1" x14ac:dyDescent="0.5">
      <c r="A1091" t="s">
        <v>100</v>
      </c>
      <c r="B1091" t="s">
        <v>162</v>
      </c>
      <c r="C1091" t="s">
        <v>163</v>
      </c>
      <c r="D1091">
        <v>0</v>
      </c>
      <c r="E1091">
        <v>0</v>
      </c>
      <c r="F1091">
        <v>0</v>
      </c>
      <c r="G1091">
        <v>-1</v>
      </c>
      <c r="H1091">
        <v>-2</v>
      </c>
      <c r="I1091">
        <v>-4</v>
      </c>
      <c r="J1091">
        <v>-5</v>
      </c>
      <c r="K1091">
        <v>-6</v>
      </c>
      <c r="L1091">
        <v>-7</v>
      </c>
      <c r="M1091">
        <v>-8</v>
      </c>
      <c r="N1091">
        <v>-9</v>
      </c>
      <c r="O1091">
        <v>-9</v>
      </c>
      <c r="P1091">
        <v>-10</v>
      </c>
      <c r="Q1091">
        <v>-10</v>
      </c>
      <c r="R1091">
        <v>-11</v>
      </c>
      <c r="S1091">
        <v>-12</v>
      </c>
      <c r="T1091">
        <v>-14</v>
      </c>
      <c r="U1091">
        <v>-13</v>
      </c>
      <c r="V1091">
        <v>-12</v>
      </c>
      <c r="W1091">
        <v>-11</v>
      </c>
      <c r="X1091">
        <v>-11</v>
      </c>
      <c r="Y1091">
        <v>-11</v>
      </c>
      <c r="Z1091">
        <v>-10</v>
      </c>
      <c r="AA1091">
        <v>-10</v>
      </c>
      <c r="AB1091">
        <v>-10</v>
      </c>
      <c r="AC1091">
        <v>-10</v>
      </c>
      <c r="AD1091">
        <v>-9</v>
      </c>
      <c r="AE1091">
        <v>-9</v>
      </c>
      <c r="AF1091">
        <v>-9</v>
      </c>
      <c r="AG1091">
        <v>-9</v>
      </c>
      <c r="AH1091">
        <v>-8</v>
      </c>
      <c r="AI1091">
        <v>-8</v>
      </c>
      <c r="AJ1091" s="5" t="str">
        <f t="shared" si="16"/>
        <v>Jobs: Publishing, audiovisual and broadcasting activities</v>
      </c>
    </row>
    <row r="1092" spans="1:36" ht="15" thickTop="1" thickBot="1" x14ac:dyDescent="0.5">
      <c r="A1092" t="s">
        <v>101</v>
      </c>
      <c r="B1092" t="s">
        <v>162</v>
      </c>
      <c r="C1092" t="s">
        <v>163</v>
      </c>
      <c r="D1092">
        <v>0</v>
      </c>
      <c r="E1092">
        <v>0</v>
      </c>
      <c r="F1092">
        <v>0</v>
      </c>
      <c r="G1092">
        <v>0</v>
      </c>
      <c r="H1092">
        <v>-2</v>
      </c>
      <c r="I1092">
        <v>-3</v>
      </c>
      <c r="J1092">
        <v>-4</v>
      </c>
      <c r="K1092">
        <v>-5</v>
      </c>
      <c r="L1092">
        <v>-6</v>
      </c>
      <c r="M1092">
        <v>-7</v>
      </c>
      <c r="N1092">
        <v>-7</v>
      </c>
      <c r="O1092">
        <v>-7</v>
      </c>
      <c r="P1092">
        <v>-7</v>
      </c>
      <c r="Q1092">
        <v>-8</v>
      </c>
      <c r="R1092">
        <v>-8</v>
      </c>
      <c r="S1092">
        <v>-10</v>
      </c>
      <c r="T1092">
        <v>-13</v>
      </c>
      <c r="U1092">
        <v>-12</v>
      </c>
      <c r="V1092">
        <v>-10</v>
      </c>
      <c r="W1092">
        <v>-10</v>
      </c>
      <c r="X1092">
        <v>-9</v>
      </c>
      <c r="Y1092">
        <v>-9</v>
      </c>
      <c r="Z1092">
        <v>-9</v>
      </c>
      <c r="AA1092">
        <v>-9</v>
      </c>
      <c r="AB1092">
        <v>-9</v>
      </c>
      <c r="AC1092">
        <v>-8</v>
      </c>
      <c r="AD1092">
        <v>-8</v>
      </c>
      <c r="AE1092">
        <v>-8</v>
      </c>
      <c r="AF1092">
        <v>-8</v>
      </c>
      <c r="AG1092">
        <v>-8</v>
      </c>
      <c r="AH1092">
        <v>-7</v>
      </c>
      <c r="AI1092">
        <v>-7</v>
      </c>
      <c r="AJ1092" s="5" t="str">
        <f t="shared" si="16"/>
        <v>Jobs: Telecommunications</v>
      </c>
    </row>
    <row r="1093" spans="1:36" ht="15" thickTop="1" thickBot="1" x14ac:dyDescent="0.5">
      <c r="A1093" t="s">
        <v>102</v>
      </c>
      <c r="B1093" t="s">
        <v>162</v>
      </c>
      <c r="C1093" t="s">
        <v>163</v>
      </c>
      <c r="D1093">
        <v>0</v>
      </c>
      <c r="E1093">
        <v>0</v>
      </c>
      <c r="F1093">
        <v>0</v>
      </c>
      <c r="G1093">
        <v>0</v>
      </c>
      <c r="H1093">
        <v>-1</v>
      </c>
      <c r="I1093">
        <v>-2</v>
      </c>
      <c r="J1093">
        <v>-2</v>
      </c>
      <c r="K1093">
        <v>-3</v>
      </c>
      <c r="L1093">
        <v>-3</v>
      </c>
      <c r="M1093">
        <v>-4</v>
      </c>
      <c r="N1093">
        <v>-4</v>
      </c>
      <c r="O1093">
        <v>-4</v>
      </c>
      <c r="P1093">
        <v>-5</v>
      </c>
      <c r="Q1093">
        <v>-5</v>
      </c>
      <c r="R1093">
        <v>-5</v>
      </c>
      <c r="S1093">
        <v>-6</v>
      </c>
      <c r="T1093">
        <v>-7</v>
      </c>
      <c r="U1093">
        <v>-7</v>
      </c>
      <c r="V1093">
        <v>-6</v>
      </c>
      <c r="W1093">
        <v>-5</v>
      </c>
      <c r="X1093">
        <v>-5</v>
      </c>
      <c r="Y1093">
        <v>-5</v>
      </c>
      <c r="Z1093">
        <v>-5</v>
      </c>
      <c r="AA1093">
        <v>-5</v>
      </c>
      <c r="AB1093">
        <v>-5</v>
      </c>
      <c r="AC1093">
        <v>-5</v>
      </c>
      <c r="AD1093">
        <v>-5</v>
      </c>
      <c r="AE1093">
        <v>-4</v>
      </c>
      <c r="AF1093">
        <v>-4</v>
      </c>
      <c r="AG1093">
        <v>-4</v>
      </c>
      <c r="AH1093">
        <v>-4</v>
      </c>
      <c r="AI1093">
        <v>-4</v>
      </c>
      <c r="AJ1093" s="5" t="str">
        <f t="shared" si="16"/>
        <v>Jobs: IT and other information services</v>
      </c>
    </row>
    <row r="1094" spans="1:36" ht="15" thickTop="1" thickBot="1" x14ac:dyDescent="0.5">
      <c r="A1094" t="s">
        <v>103</v>
      </c>
      <c r="B1094" t="s">
        <v>162</v>
      </c>
      <c r="C1094" t="s">
        <v>163</v>
      </c>
      <c r="D1094">
        <v>0</v>
      </c>
      <c r="E1094">
        <v>0</v>
      </c>
      <c r="F1094">
        <v>0</v>
      </c>
      <c r="G1094">
        <v>-3</v>
      </c>
      <c r="H1094">
        <v>-8</v>
      </c>
      <c r="I1094">
        <v>-12</v>
      </c>
      <c r="J1094">
        <v>-18</v>
      </c>
      <c r="K1094">
        <v>-22</v>
      </c>
      <c r="L1094">
        <v>-27</v>
      </c>
      <c r="M1094">
        <v>-32</v>
      </c>
      <c r="N1094">
        <v>-37</v>
      </c>
      <c r="O1094">
        <v>-41</v>
      </c>
      <c r="P1094">
        <v>-46</v>
      </c>
      <c r="Q1094">
        <v>-49</v>
      </c>
      <c r="R1094">
        <v>-55</v>
      </c>
      <c r="S1094">
        <v>-67</v>
      </c>
      <c r="T1094">
        <v>-83</v>
      </c>
      <c r="U1094">
        <v>-81</v>
      </c>
      <c r="V1094">
        <v>-75</v>
      </c>
      <c r="W1094">
        <v>-74</v>
      </c>
      <c r="X1094">
        <v>-79</v>
      </c>
      <c r="Y1094">
        <v>-82</v>
      </c>
      <c r="Z1094">
        <v>-83</v>
      </c>
      <c r="AA1094">
        <v>-85</v>
      </c>
      <c r="AB1094">
        <v>-88</v>
      </c>
      <c r="AC1094">
        <v>-90</v>
      </c>
      <c r="AD1094">
        <v>-92</v>
      </c>
      <c r="AE1094">
        <v>-94</v>
      </c>
      <c r="AF1094">
        <v>-97</v>
      </c>
      <c r="AG1094">
        <v>-99</v>
      </c>
      <c r="AH1094">
        <v>-101</v>
      </c>
      <c r="AI1094">
        <v>-104</v>
      </c>
      <c r="AJ1094" s="5" t="str">
        <f t="shared" si="16"/>
        <v>Jobs: Financial and insurance activities</v>
      </c>
    </row>
    <row r="1095" spans="1:36" ht="15" thickTop="1" thickBot="1" x14ac:dyDescent="0.5">
      <c r="A1095" t="s">
        <v>104</v>
      </c>
      <c r="B1095" t="s">
        <v>162</v>
      </c>
      <c r="C1095" t="s">
        <v>163</v>
      </c>
      <c r="D1095">
        <v>0</v>
      </c>
      <c r="E1095">
        <v>0</v>
      </c>
      <c r="F1095">
        <v>0</v>
      </c>
      <c r="G1095">
        <v>-3</v>
      </c>
      <c r="H1095">
        <v>-8</v>
      </c>
      <c r="I1095">
        <v>-13</v>
      </c>
      <c r="J1095">
        <v>-18</v>
      </c>
      <c r="K1095">
        <v>-23</v>
      </c>
      <c r="L1095">
        <v>-28</v>
      </c>
      <c r="M1095">
        <v>-33</v>
      </c>
      <c r="N1095">
        <v>-36</v>
      </c>
      <c r="O1095">
        <v>-41</v>
      </c>
      <c r="P1095">
        <v>-46</v>
      </c>
      <c r="Q1095">
        <v>-49</v>
      </c>
      <c r="R1095">
        <v>-56</v>
      </c>
      <c r="S1095">
        <v>-67</v>
      </c>
      <c r="T1095">
        <v>-81</v>
      </c>
      <c r="U1095">
        <v>-79</v>
      </c>
      <c r="V1095">
        <v>-73</v>
      </c>
      <c r="W1095">
        <v>-72</v>
      </c>
      <c r="X1095">
        <v>-76</v>
      </c>
      <c r="Y1095">
        <v>-79</v>
      </c>
      <c r="Z1095">
        <v>-81</v>
      </c>
      <c r="AA1095">
        <v>-83</v>
      </c>
      <c r="AB1095">
        <v>-86</v>
      </c>
      <c r="AC1095">
        <v>-88</v>
      </c>
      <c r="AD1095">
        <v>-90</v>
      </c>
      <c r="AE1095">
        <v>-93</v>
      </c>
      <c r="AF1095">
        <v>-95</v>
      </c>
      <c r="AG1095">
        <v>-97</v>
      </c>
      <c r="AH1095">
        <v>-101</v>
      </c>
      <c r="AI1095">
        <v>-103</v>
      </c>
      <c r="AJ1095" s="5" t="str">
        <f t="shared" si="16"/>
        <v>Jobs: Real estate activities</v>
      </c>
    </row>
    <row r="1096" spans="1:36" ht="15" thickTop="1" thickBot="1" x14ac:dyDescent="0.5">
      <c r="A1096" t="s">
        <v>105</v>
      </c>
      <c r="B1096" t="s">
        <v>162</v>
      </c>
      <c r="C1096" t="s">
        <v>163</v>
      </c>
      <c r="D1096">
        <v>0</v>
      </c>
      <c r="E1096">
        <v>0</v>
      </c>
      <c r="F1096">
        <v>3</v>
      </c>
      <c r="G1096">
        <v>0</v>
      </c>
      <c r="H1096">
        <v>-5</v>
      </c>
      <c r="I1096">
        <v>-10</v>
      </c>
      <c r="J1096">
        <v>-16</v>
      </c>
      <c r="K1096">
        <v>-21</v>
      </c>
      <c r="L1096">
        <v>-26</v>
      </c>
      <c r="M1096">
        <v>-31</v>
      </c>
      <c r="N1096">
        <v>-35</v>
      </c>
      <c r="O1096">
        <v>-41</v>
      </c>
      <c r="P1096">
        <v>-45</v>
      </c>
      <c r="Q1096">
        <v>-50</v>
      </c>
      <c r="R1096">
        <v>-55</v>
      </c>
      <c r="S1096">
        <v>-71</v>
      </c>
      <c r="T1096">
        <v>-92</v>
      </c>
      <c r="U1096">
        <v>-93</v>
      </c>
      <c r="V1096">
        <v>-83</v>
      </c>
      <c r="W1096">
        <v>-81</v>
      </c>
      <c r="X1096">
        <v>-85</v>
      </c>
      <c r="Y1096">
        <v>-88</v>
      </c>
      <c r="Z1096">
        <v>-89</v>
      </c>
      <c r="AA1096">
        <v>-92</v>
      </c>
      <c r="AB1096">
        <v>-94</v>
      </c>
      <c r="AC1096">
        <v>-96</v>
      </c>
      <c r="AD1096">
        <v>-98</v>
      </c>
      <c r="AE1096">
        <v>-101</v>
      </c>
      <c r="AF1096">
        <v>-104</v>
      </c>
      <c r="AG1096">
        <v>-105</v>
      </c>
      <c r="AH1096">
        <v>-108</v>
      </c>
      <c r="AI1096">
        <v>-110</v>
      </c>
      <c r="AJ1096" s="5" t="str">
        <f t="shared" si="16"/>
        <v>Jobs: Other business sector services</v>
      </c>
    </row>
    <row r="1097" spans="1:36" ht="15" thickTop="1" thickBot="1" x14ac:dyDescent="0.5">
      <c r="A1097" t="s">
        <v>106</v>
      </c>
      <c r="B1097" t="s">
        <v>162</v>
      </c>
      <c r="C1097" t="s">
        <v>163</v>
      </c>
      <c r="D1097">
        <v>0</v>
      </c>
      <c r="E1097">
        <v>0</v>
      </c>
      <c r="F1097">
        <v>8</v>
      </c>
      <c r="G1097">
        <v>6</v>
      </c>
      <c r="H1097">
        <v>2</v>
      </c>
      <c r="I1097">
        <v>-2</v>
      </c>
      <c r="J1097">
        <v>-9</v>
      </c>
      <c r="K1097">
        <v>-19</v>
      </c>
      <c r="L1097">
        <v>-22</v>
      </c>
      <c r="M1097">
        <v>-28</v>
      </c>
      <c r="N1097">
        <v>-31</v>
      </c>
      <c r="O1097">
        <v>-41</v>
      </c>
      <c r="P1097">
        <v>-46</v>
      </c>
      <c r="Q1097">
        <v>-53</v>
      </c>
      <c r="R1097">
        <v>-62</v>
      </c>
      <c r="S1097">
        <v>-108</v>
      </c>
      <c r="T1097">
        <v>-149</v>
      </c>
      <c r="U1097">
        <v>-151</v>
      </c>
      <c r="V1097">
        <v>-136</v>
      </c>
      <c r="W1097">
        <v>-141</v>
      </c>
      <c r="X1097">
        <v>-144</v>
      </c>
      <c r="Y1097">
        <v>-148</v>
      </c>
      <c r="Z1097">
        <v>-147</v>
      </c>
      <c r="AA1097">
        <v>-150</v>
      </c>
      <c r="AB1097">
        <v>-155</v>
      </c>
      <c r="AC1097">
        <v>-157</v>
      </c>
      <c r="AD1097">
        <v>-156</v>
      </c>
      <c r="AE1097">
        <v>-161</v>
      </c>
      <c r="AF1097">
        <v>-168</v>
      </c>
      <c r="AG1097">
        <v>-176</v>
      </c>
      <c r="AH1097">
        <v>-179</v>
      </c>
      <c r="AI1097">
        <v>-183</v>
      </c>
      <c r="AJ1097" s="5" t="str">
        <f t="shared" si="16"/>
        <v>Jobs: Public administration and defence; compulsory social security</v>
      </c>
    </row>
    <row r="1098" spans="1:36" ht="15" thickTop="1" thickBot="1" x14ac:dyDescent="0.5">
      <c r="A1098" t="s">
        <v>107</v>
      </c>
      <c r="B1098" t="s">
        <v>162</v>
      </c>
      <c r="C1098" t="s">
        <v>163</v>
      </c>
      <c r="D1098">
        <v>0</v>
      </c>
      <c r="E1098">
        <v>0</v>
      </c>
      <c r="F1098">
        <v>2</v>
      </c>
      <c r="G1098">
        <v>-4</v>
      </c>
      <c r="H1098">
        <v>-14</v>
      </c>
      <c r="I1098">
        <v>-24</v>
      </c>
      <c r="J1098">
        <v>-37</v>
      </c>
      <c r="K1098">
        <v>-48</v>
      </c>
      <c r="L1098">
        <v>-58</v>
      </c>
      <c r="M1098">
        <v>-70</v>
      </c>
      <c r="N1098">
        <v>-79</v>
      </c>
      <c r="O1098">
        <v>-91</v>
      </c>
      <c r="P1098">
        <v>-102</v>
      </c>
      <c r="Q1098">
        <v>-111</v>
      </c>
      <c r="R1098">
        <v>-125</v>
      </c>
      <c r="S1098">
        <v>-158</v>
      </c>
      <c r="T1098">
        <v>-195</v>
      </c>
      <c r="U1098">
        <v>-193</v>
      </c>
      <c r="V1098">
        <v>-180</v>
      </c>
      <c r="W1098">
        <v>-179</v>
      </c>
      <c r="X1098">
        <v>-191</v>
      </c>
      <c r="Y1098">
        <v>-199</v>
      </c>
      <c r="Z1098">
        <v>-204</v>
      </c>
      <c r="AA1098">
        <v>-210</v>
      </c>
      <c r="AB1098">
        <v>-218</v>
      </c>
      <c r="AC1098">
        <v>-225</v>
      </c>
      <c r="AD1098">
        <v>-231</v>
      </c>
      <c r="AE1098">
        <v>-239</v>
      </c>
      <c r="AF1098">
        <v>-248</v>
      </c>
      <c r="AG1098">
        <v>-257</v>
      </c>
      <c r="AH1098">
        <v>-265</v>
      </c>
      <c r="AI1098">
        <v>-273</v>
      </c>
      <c r="AJ1098" s="5" t="str">
        <f t="shared" si="16"/>
        <v>Jobs: Education</v>
      </c>
    </row>
    <row r="1099" spans="1:36" ht="15" thickTop="1" thickBot="1" x14ac:dyDescent="0.5">
      <c r="A1099" t="s">
        <v>108</v>
      </c>
      <c r="B1099" t="s">
        <v>162</v>
      </c>
      <c r="C1099" t="s">
        <v>163</v>
      </c>
      <c r="D1099">
        <v>0</v>
      </c>
      <c r="E1099">
        <v>0</v>
      </c>
      <c r="F1099">
        <v>1</v>
      </c>
      <c r="G1099">
        <v>-19</v>
      </c>
      <c r="H1099">
        <v>-44</v>
      </c>
      <c r="I1099">
        <v>-71</v>
      </c>
      <c r="J1099">
        <v>-101</v>
      </c>
      <c r="K1099">
        <v>-127</v>
      </c>
      <c r="L1099">
        <v>-155</v>
      </c>
      <c r="M1099">
        <v>-185</v>
      </c>
      <c r="N1099">
        <v>-210</v>
      </c>
      <c r="O1099">
        <v>-237</v>
      </c>
      <c r="P1099">
        <v>-265</v>
      </c>
      <c r="Q1099">
        <v>-288</v>
      </c>
      <c r="R1099">
        <v>-324</v>
      </c>
      <c r="S1099">
        <v>-396</v>
      </c>
      <c r="T1099">
        <v>-479</v>
      </c>
      <c r="U1099">
        <v>-474</v>
      </c>
      <c r="V1099">
        <v>-440</v>
      </c>
      <c r="W1099">
        <v>-436</v>
      </c>
      <c r="X1099">
        <v>-468</v>
      </c>
      <c r="Y1099">
        <v>-491</v>
      </c>
      <c r="Z1099">
        <v>-503</v>
      </c>
      <c r="AA1099">
        <v>-518</v>
      </c>
      <c r="AB1099">
        <v>-539</v>
      </c>
      <c r="AC1099">
        <v>-556</v>
      </c>
      <c r="AD1099">
        <v>-574</v>
      </c>
      <c r="AE1099">
        <v>-593</v>
      </c>
      <c r="AF1099">
        <v>-616</v>
      </c>
      <c r="AG1099">
        <v>-636</v>
      </c>
      <c r="AH1099">
        <v>-658</v>
      </c>
      <c r="AI1099">
        <v>-678</v>
      </c>
      <c r="AJ1099" s="5" t="str">
        <f t="shared" si="16"/>
        <v>Jobs: Human health and social work</v>
      </c>
    </row>
    <row r="1100" spans="1:36" ht="15" thickTop="1" thickBot="1" x14ac:dyDescent="0.5">
      <c r="A1100" t="s">
        <v>109</v>
      </c>
      <c r="B1100" t="s">
        <v>162</v>
      </c>
      <c r="C1100" t="s">
        <v>163</v>
      </c>
      <c r="D1100">
        <v>0</v>
      </c>
      <c r="E1100">
        <v>0</v>
      </c>
      <c r="F1100">
        <v>0</v>
      </c>
      <c r="G1100">
        <v>-7</v>
      </c>
      <c r="H1100">
        <v>-17</v>
      </c>
      <c r="I1100">
        <v>-27</v>
      </c>
      <c r="J1100">
        <v>-37</v>
      </c>
      <c r="K1100">
        <v>-47</v>
      </c>
      <c r="L1100">
        <v>-58</v>
      </c>
      <c r="M1100">
        <v>-68</v>
      </c>
      <c r="N1100">
        <v>-78</v>
      </c>
      <c r="O1100">
        <v>-89</v>
      </c>
      <c r="P1100">
        <v>-98</v>
      </c>
      <c r="Q1100">
        <v>-107</v>
      </c>
      <c r="R1100">
        <v>-121</v>
      </c>
      <c r="S1100">
        <v>-147</v>
      </c>
      <c r="T1100">
        <v>-178</v>
      </c>
      <c r="U1100">
        <v>-177</v>
      </c>
      <c r="V1100">
        <v>-166</v>
      </c>
      <c r="W1100">
        <v>-165</v>
      </c>
      <c r="X1100">
        <v>-176</v>
      </c>
      <c r="Y1100">
        <v>-184</v>
      </c>
      <c r="Z1100">
        <v>-189</v>
      </c>
      <c r="AA1100">
        <v>-196</v>
      </c>
      <c r="AB1100">
        <v>-204</v>
      </c>
      <c r="AC1100">
        <v>-210</v>
      </c>
      <c r="AD1100">
        <v>-217</v>
      </c>
      <c r="AE1100">
        <v>-225</v>
      </c>
      <c r="AF1100">
        <v>-234</v>
      </c>
      <c r="AG1100">
        <v>-241</v>
      </c>
      <c r="AH1100">
        <v>-249</v>
      </c>
      <c r="AI1100">
        <v>-257</v>
      </c>
      <c r="AJ1100" s="5" t="str">
        <f t="shared" si="16"/>
        <v>Jobs: Arts, entertainment, recreation and other service activities</v>
      </c>
    </row>
    <row r="1101" spans="1:36" ht="15" thickTop="1" thickBot="1" x14ac:dyDescent="0.5">
      <c r="A1101" t="s">
        <v>110</v>
      </c>
      <c r="B1101" t="s">
        <v>162</v>
      </c>
      <c r="C1101" t="s">
        <v>163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 s="5" t="str">
        <f t="shared" si="16"/>
        <v>Jobs: Private households with employed persons</v>
      </c>
    </row>
    <row r="1102" spans="1:36" ht="15" thickTop="1" thickBot="1" x14ac:dyDescent="0.5">
      <c r="A1102" t="s">
        <v>111</v>
      </c>
      <c r="B1102" t="s">
        <v>162</v>
      </c>
      <c r="C1102" t="s">
        <v>163</v>
      </c>
      <c r="D1102">
        <v>0</v>
      </c>
      <c r="E1102">
        <v>0</v>
      </c>
      <c r="F1102">
        <v>5.7530899999999998E-3</v>
      </c>
      <c r="G1102">
        <v>1.8288200000000001E-2</v>
      </c>
      <c r="H1102">
        <v>2.4773400000000001E-2</v>
      </c>
      <c r="I1102">
        <v>3.4322699999999998E-2</v>
      </c>
      <c r="J1102">
        <v>4.0224000000000003E-2</v>
      </c>
      <c r="K1102">
        <v>4.9360800000000003E-2</v>
      </c>
      <c r="L1102">
        <v>6.2208399999999997E-2</v>
      </c>
      <c r="M1102">
        <v>7.02932E-2</v>
      </c>
      <c r="N1102">
        <v>8.4329899999999999E-2</v>
      </c>
      <c r="O1102">
        <v>9.7636100000000003E-2</v>
      </c>
      <c r="P1102">
        <v>0.105723</v>
      </c>
      <c r="Q1102">
        <v>0.12250999999999999</v>
      </c>
      <c r="R1102">
        <v>9.6258899999999994E-2</v>
      </c>
      <c r="S1102">
        <v>0.132412</v>
      </c>
      <c r="T1102">
        <v>0.145676</v>
      </c>
      <c r="U1102">
        <v>0.153062</v>
      </c>
      <c r="V1102">
        <v>0.129327</v>
      </c>
      <c r="W1102">
        <v>0.14432900000000001</v>
      </c>
      <c r="X1102">
        <v>0.170713</v>
      </c>
      <c r="Y1102">
        <v>0.16959199999999999</v>
      </c>
      <c r="Z1102">
        <v>0.17441799999999999</v>
      </c>
      <c r="AA1102">
        <v>0.18874199999999999</v>
      </c>
      <c r="AB1102">
        <v>0.18995300000000001</v>
      </c>
      <c r="AC1102">
        <v>0.20278299999999999</v>
      </c>
      <c r="AD1102">
        <v>0.212753</v>
      </c>
      <c r="AE1102">
        <v>0.21649599999999999</v>
      </c>
      <c r="AF1102">
        <v>0.22425899999999999</v>
      </c>
      <c r="AG1102">
        <v>0.23891999999999999</v>
      </c>
      <c r="AH1102">
        <v>0.241651</v>
      </c>
      <c r="AI1102">
        <v>0.24599299999999999</v>
      </c>
      <c r="AJ1102" s="5" t="str">
        <f t="shared" si="16"/>
        <v>Output Change in GDP</v>
      </c>
    </row>
    <row r="1103" spans="1:36" ht="15" thickTop="1" thickBot="1" x14ac:dyDescent="0.5">
      <c r="A1103" t="s">
        <v>112</v>
      </c>
      <c r="B1103" t="s">
        <v>162</v>
      </c>
      <c r="C1103" t="s">
        <v>163</v>
      </c>
      <c r="D1103">
        <v>91.29</v>
      </c>
      <c r="E1103">
        <v>90.5321</v>
      </c>
      <c r="F1103">
        <v>97.8245</v>
      </c>
      <c r="G1103">
        <v>96.418700000000001</v>
      </c>
      <c r="H1103">
        <v>97.1601</v>
      </c>
      <c r="I1103">
        <v>96.870800000000003</v>
      </c>
      <c r="J1103">
        <v>99.256299999999996</v>
      </c>
      <c r="K1103">
        <v>101.46599999999999</v>
      </c>
      <c r="L1103">
        <v>102.164</v>
      </c>
      <c r="M1103">
        <v>101.518</v>
      </c>
      <c r="N1103">
        <v>101.018</v>
      </c>
      <c r="O1103">
        <v>99.764099999999999</v>
      </c>
      <c r="P1103">
        <v>98.718900000000005</v>
      </c>
      <c r="Q1103">
        <v>98.2393</v>
      </c>
      <c r="R1103">
        <v>97.901399999999995</v>
      </c>
      <c r="S1103">
        <v>97.783699999999996</v>
      </c>
      <c r="T1103">
        <v>97.630799999999994</v>
      </c>
      <c r="U1103">
        <v>96.918300000000002</v>
      </c>
      <c r="V1103">
        <v>96.133099999999999</v>
      </c>
      <c r="W1103">
        <v>95.522900000000007</v>
      </c>
      <c r="X1103">
        <v>94.955299999999994</v>
      </c>
      <c r="Y1103">
        <v>94.432500000000005</v>
      </c>
      <c r="Z1103">
        <v>93.850099999999998</v>
      </c>
      <c r="AA1103">
        <v>93.409800000000004</v>
      </c>
      <c r="AB1103">
        <v>93.063199999999995</v>
      </c>
      <c r="AC1103">
        <v>92.824299999999994</v>
      </c>
      <c r="AD1103">
        <v>92.733500000000006</v>
      </c>
      <c r="AE1103">
        <v>92.662999999999997</v>
      </c>
      <c r="AF1103">
        <v>92.7958</v>
      </c>
      <c r="AG1103">
        <v>92.846000000000004</v>
      </c>
      <c r="AH1103">
        <v>92.876999999999995</v>
      </c>
      <c r="AI1103">
        <v>92.978399999999993</v>
      </c>
      <c r="AJ1103" s="5" t="str">
        <f t="shared" si="16"/>
        <v>Output Total CO2e Emissions</v>
      </c>
    </row>
    <row r="1104" spans="1:36" ht="15" thickTop="1" thickBot="1" x14ac:dyDescent="0.5">
      <c r="A1104" t="s">
        <v>75</v>
      </c>
      <c r="B1104" t="s">
        <v>164</v>
      </c>
      <c r="C1104" t="s">
        <v>165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-1</v>
      </c>
      <c r="T1104">
        <v>4</v>
      </c>
      <c r="U1104">
        <v>4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2</v>
      </c>
      <c r="AE1104">
        <v>2</v>
      </c>
      <c r="AF1104">
        <v>2</v>
      </c>
      <c r="AG1104">
        <v>2</v>
      </c>
      <c r="AH1104">
        <v>2</v>
      </c>
      <c r="AI1104">
        <v>2</v>
      </c>
      <c r="AJ1104" s="5" t="str">
        <f t="shared" si="16"/>
        <v>Jobs: Agriculture, forestry and fishing</v>
      </c>
    </row>
    <row r="1105" spans="1:36" ht="15" thickTop="1" thickBot="1" x14ac:dyDescent="0.5">
      <c r="A1105" t="s">
        <v>76</v>
      </c>
      <c r="B1105" t="s">
        <v>164</v>
      </c>
      <c r="C1105" t="s">
        <v>165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1</v>
      </c>
      <c r="L1105">
        <v>2</v>
      </c>
      <c r="M1105">
        <v>2</v>
      </c>
      <c r="N1105">
        <v>1</v>
      </c>
      <c r="O1105">
        <v>4</v>
      </c>
      <c r="P1105">
        <v>4</v>
      </c>
      <c r="Q1105">
        <v>3</v>
      </c>
      <c r="R1105">
        <v>0</v>
      </c>
      <c r="S1105">
        <v>13</v>
      </c>
      <c r="T1105">
        <v>7</v>
      </c>
      <c r="U1105">
        <v>3</v>
      </c>
      <c r="V1105">
        <v>4</v>
      </c>
      <c r="W1105">
        <v>8</v>
      </c>
      <c r="X1105">
        <v>7</v>
      </c>
      <c r="Y1105">
        <v>6</v>
      </c>
      <c r="Z1105">
        <v>7</v>
      </c>
      <c r="AA1105">
        <v>8</v>
      </c>
      <c r="AB1105">
        <v>8</v>
      </c>
      <c r="AC1105">
        <v>8</v>
      </c>
      <c r="AD1105">
        <v>9</v>
      </c>
      <c r="AE1105">
        <v>8</v>
      </c>
      <c r="AF1105">
        <v>9</v>
      </c>
      <c r="AG1105">
        <v>10</v>
      </c>
      <c r="AH1105">
        <v>9</v>
      </c>
      <c r="AI1105">
        <v>9</v>
      </c>
      <c r="AJ1105" s="5" t="str">
        <f t="shared" si="16"/>
        <v>Jobs: Mining and extraction of energy producing products</v>
      </c>
    </row>
    <row r="1106" spans="1:36" ht="15" thickTop="1" thickBot="1" x14ac:dyDescent="0.5">
      <c r="A1106" t="s">
        <v>77</v>
      </c>
      <c r="B1106" t="s">
        <v>164</v>
      </c>
      <c r="C1106" t="s">
        <v>165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2</v>
      </c>
      <c r="R1106">
        <v>2</v>
      </c>
      <c r="S1106">
        <v>2</v>
      </c>
      <c r="T1106">
        <v>3</v>
      </c>
      <c r="U1106">
        <v>3</v>
      </c>
      <c r="V1106">
        <v>3</v>
      </c>
      <c r="W1106">
        <v>3</v>
      </c>
      <c r="X1106">
        <v>3</v>
      </c>
      <c r="Y1106">
        <v>3</v>
      </c>
      <c r="Z1106">
        <v>4</v>
      </c>
      <c r="AA1106">
        <v>4</v>
      </c>
      <c r="AB1106">
        <v>4</v>
      </c>
      <c r="AC1106">
        <v>4</v>
      </c>
      <c r="AD1106">
        <v>4</v>
      </c>
      <c r="AE1106">
        <v>4</v>
      </c>
      <c r="AF1106">
        <v>4</v>
      </c>
      <c r="AG1106">
        <v>4</v>
      </c>
      <c r="AH1106">
        <v>4</v>
      </c>
      <c r="AI1106">
        <v>4</v>
      </c>
      <c r="AJ1106" s="5" t="str">
        <f t="shared" si="16"/>
        <v>Jobs: Mining and quarrying of non-energy producing products</v>
      </c>
    </row>
    <row r="1107" spans="1:36" ht="15" thickTop="1" thickBot="1" x14ac:dyDescent="0.5">
      <c r="A1107" t="s">
        <v>78</v>
      </c>
      <c r="B1107" t="s">
        <v>164</v>
      </c>
      <c r="C1107" t="s">
        <v>165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4</v>
      </c>
      <c r="T1107">
        <v>2</v>
      </c>
      <c r="U1107">
        <v>1</v>
      </c>
      <c r="V1107">
        <v>1</v>
      </c>
      <c r="W1107">
        <v>2</v>
      </c>
      <c r="X1107">
        <v>2</v>
      </c>
      <c r="Y1107">
        <v>1</v>
      </c>
      <c r="Z1107">
        <v>2</v>
      </c>
      <c r="AA1107">
        <v>2</v>
      </c>
      <c r="AB1107">
        <v>2</v>
      </c>
      <c r="AC1107">
        <v>2</v>
      </c>
      <c r="AD1107">
        <v>2</v>
      </c>
      <c r="AE1107">
        <v>2</v>
      </c>
      <c r="AF1107">
        <v>1</v>
      </c>
      <c r="AG1107">
        <v>2</v>
      </c>
      <c r="AH1107">
        <v>1</v>
      </c>
      <c r="AI1107">
        <v>1</v>
      </c>
      <c r="AJ1107" s="5" t="str">
        <f t="shared" si="16"/>
        <v>Jobs: Mining support service activities</v>
      </c>
    </row>
    <row r="1108" spans="1:36" ht="15" thickTop="1" thickBot="1" x14ac:dyDescent="0.5">
      <c r="A1108" t="s">
        <v>79</v>
      </c>
      <c r="B1108" t="s">
        <v>164</v>
      </c>
      <c r="C1108" t="s">
        <v>165</v>
      </c>
      <c r="D1108">
        <v>0</v>
      </c>
      <c r="E1108">
        <v>0</v>
      </c>
      <c r="F1108">
        <v>0</v>
      </c>
      <c r="G1108">
        <v>1</v>
      </c>
      <c r="H1108">
        <v>2</v>
      </c>
      <c r="I1108">
        <v>3</v>
      </c>
      <c r="J1108">
        <v>3</v>
      </c>
      <c r="K1108">
        <v>4</v>
      </c>
      <c r="L1108">
        <v>4</v>
      </c>
      <c r="M1108">
        <v>6</v>
      </c>
      <c r="N1108">
        <v>7</v>
      </c>
      <c r="O1108">
        <v>8</v>
      </c>
      <c r="P1108">
        <v>7</v>
      </c>
      <c r="Q1108">
        <v>8</v>
      </c>
      <c r="R1108">
        <v>8</v>
      </c>
      <c r="S1108">
        <v>7</v>
      </c>
      <c r="T1108">
        <v>9</v>
      </c>
      <c r="U1108">
        <v>13</v>
      </c>
      <c r="V1108">
        <v>12</v>
      </c>
      <c r="W1108">
        <v>11</v>
      </c>
      <c r="X1108">
        <v>12</v>
      </c>
      <c r="Y1108">
        <v>13</v>
      </c>
      <c r="Z1108">
        <v>13</v>
      </c>
      <c r="AA1108">
        <v>14</v>
      </c>
      <c r="AB1108">
        <v>13</v>
      </c>
      <c r="AC1108">
        <v>13</v>
      </c>
      <c r="AD1108">
        <v>14</v>
      </c>
      <c r="AE1108">
        <v>14</v>
      </c>
      <c r="AF1108">
        <v>15</v>
      </c>
      <c r="AG1108">
        <v>16</v>
      </c>
      <c r="AH1108">
        <v>17</v>
      </c>
      <c r="AI1108">
        <v>17</v>
      </c>
      <c r="AJ1108" s="5" t="str">
        <f t="shared" si="16"/>
        <v>Jobs: Food products, beverages and tobacco</v>
      </c>
    </row>
    <row r="1109" spans="1:36" ht="15" thickTop="1" thickBot="1" x14ac:dyDescent="0.5">
      <c r="A1109" t="s">
        <v>80</v>
      </c>
      <c r="B1109" t="s">
        <v>164</v>
      </c>
      <c r="C1109" t="s">
        <v>165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1</v>
      </c>
      <c r="W1109">
        <v>2</v>
      </c>
      <c r="X1109">
        <v>1</v>
      </c>
      <c r="Y1109">
        <v>1</v>
      </c>
      <c r="Z1109">
        <v>1</v>
      </c>
      <c r="AA1109">
        <v>2</v>
      </c>
      <c r="AB1109">
        <v>2</v>
      </c>
      <c r="AC1109">
        <v>2</v>
      </c>
      <c r="AD1109">
        <v>2</v>
      </c>
      <c r="AE1109">
        <v>2</v>
      </c>
      <c r="AF1109">
        <v>2</v>
      </c>
      <c r="AG1109">
        <v>2</v>
      </c>
      <c r="AH1109">
        <v>2</v>
      </c>
      <c r="AI1109">
        <v>2</v>
      </c>
      <c r="AJ1109" s="5" t="str">
        <f t="shared" si="16"/>
        <v>Jobs: Textiles, wearing apparel, leather and related products</v>
      </c>
    </row>
    <row r="1110" spans="1:36" ht="15" thickTop="1" thickBot="1" x14ac:dyDescent="0.5">
      <c r="A1110" t="s">
        <v>81</v>
      </c>
      <c r="B1110" t="s">
        <v>164</v>
      </c>
      <c r="C1110" t="s">
        <v>165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2</v>
      </c>
      <c r="O1110">
        <v>2</v>
      </c>
      <c r="P1110">
        <v>2</v>
      </c>
      <c r="Q1110">
        <v>3</v>
      </c>
      <c r="R1110">
        <v>2</v>
      </c>
      <c r="S1110">
        <v>3</v>
      </c>
      <c r="T1110">
        <v>3</v>
      </c>
      <c r="U1110">
        <v>4</v>
      </c>
      <c r="V1110">
        <v>4</v>
      </c>
      <c r="W1110">
        <v>4</v>
      </c>
      <c r="X1110">
        <v>4</v>
      </c>
      <c r="Y1110">
        <v>5</v>
      </c>
      <c r="Z1110">
        <v>5</v>
      </c>
      <c r="AA1110">
        <v>5</v>
      </c>
      <c r="AB1110">
        <v>5</v>
      </c>
      <c r="AC1110">
        <v>5</v>
      </c>
      <c r="AD1110">
        <v>5</v>
      </c>
      <c r="AE1110">
        <v>5</v>
      </c>
      <c r="AF1110">
        <v>5</v>
      </c>
      <c r="AG1110">
        <v>5</v>
      </c>
      <c r="AH1110">
        <v>5</v>
      </c>
      <c r="AI1110">
        <v>6</v>
      </c>
      <c r="AJ1110" s="5" t="str">
        <f t="shared" si="16"/>
        <v>Jobs: Wood and of products of wood and cork (except furniture)</v>
      </c>
    </row>
    <row r="1111" spans="1:36" ht="15" thickTop="1" thickBot="1" x14ac:dyDescent="0.5">
      <c r="A1111" t="s">
        <v>82</v>
      </c>
      <c r="B1111" t="s">
        <v>164</v>
      </c>
      <c r="C1111" t="s">
        <v>165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1</v>
      </c>
      <c r="J1111">
        <v>2</v>
      </c>
      <c r="K1111">
        <v>2</v>
      </c>
      <c r="L1111">
        <v>3</v>
      </c>
      <c r="M1111">
        <v>2</v>
      </c>
      <c r="N1111">
        <v>3</v>
      </c>
      <c r="O1111">
        <v>3</v>
      </c>
      <c r="P1111">
        <v>3</v>
      </c>
      <c r="Q1111">
        <v>4</v>
      </c>
      <c r="R1111">
        <v>3</v>
      </c>
      <c r="S1111">
        <v>4</v>
      </c>
      <c r="T1111">
        <v>6</v>
      </c>
      <c r="U1111">
        <v>6</v>
      </c>
      <c r="V1111">
        <v>6</v>
      </c>
      <c r="W1111">
        <v>6</v>
      </c>
      <c r="X1111">
        <v>6</v>
      </c>
      <c r="Y1111">
        <v>6</v>
      </c>
      <c r="Z1111">
        <v>7</v>
      </c>
      <c r="AA1111">
        <v>7</v>
      </c>
      <c r="AB1111">
        <v>7</v>
      </c>
      <c r="AC1111">
        <v>7</v>
      </c>
      <c r="AD1111">
        <v>7</v>
      </c>
      <c r="AE1111">
        <v>8</v>
      </c>
      <c r="AF1111">
        <v>8</v>
      </c>
      <c r="AG1111">
        <v>8</v>
      </c>
      <c r="AH1111">
        <v>8</v>
      </c>
      <c r="AI1111">
        <v>8</v>
      </c>
      <c r="AJ1111" s="5" t="str">
        <f t="shared" si="16"/>
        <v>Jobs: Paper products and printing</v>
      </c>
    </row>
    <row r="1112" spans="1:36" ht="15" thickTop="1" thickBot="1" x14ac:dyDescent="0.5">
      <c r="A1112" t="s">
        <v>83</v>
      </c>
      <c r="B1112" t="s">
        <v>164</v>
      </c>
      <c r="C1112" t="s">
        <v>165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 s="5" t="str">
        <f t="shared" si="16"/>
        <v>Jobs: Coke and refined petroleum products</v>
      </c>
    </row>
    <row r="1113" spans="1:36" ht="15" thickTop="1" thickBot="1" x14ac:dyDescent="0.5">
      <c r="A1113" t="s">
        <v>84</v>
      </c>
      <c r="B1113" t="s">
        <v>164</v>
      </c>
      <c r="C1113" t="s">
        <v>165</v>
      </c>
      <c r="D1113">
        <v>0</v>
      </c>
      <c r="E1113">
        <v>0</v>
      </c>
      <c r="F1113">
        <v>0</v>
      </c>
      <c r="G1113">
        <v>0</v>
      </c>
      <c r="H1113">
        <v>1</v>
      </c>
      <c r="I1113">
        <v>3</v>
      </c>
      <c r="J1113">
        <v>5</v>
      </c>
      <c r="K1113">
        <v>6</v>
      </c>
      <c r="L1113">
        <v>7</v>
      </c>
      <c r="M1113">
        <v>10</v>
      </c>
      <c r="N1113">
        <v>11</v>
      </c>
      <c r="O1113">
        <v>13</v>
      </c>
      <c r="P1113">
        <v>13</v>
      </c>
      <c r="Q1113">
        <v>15</v>
      </c>
      <c r="R1113">
        <v>14</v>
      </c>
      <c r="S1113">
        <v>16</v>
      </c>
      <c r="T1113">
        <v>19</v>
      </c>
      <c r="U1113">
        <v>20</v>
      </c>
      <c r="V1113">
        <v>21</v>
      </c>
      <c r="W1113">
        <v>22</v>
      </c>
      <c r="X1113">
        <v>24</v>
      </c>
      <c r="Y1113">
        <v>25</v>
      </c>
      <c r="Z1113">
        <v>25</v>
      </c>
      <c r="AA1113">
        <v>27</v>
      </c>
      <c r="AB1113">
        <v>27</v>
      </c>
      <c r="AC1113">
        <v>27</v>
      </c>
      <c r="AD1113">
        <v>29</v>
      </c>
      <c r="AE1113">
        <v>29</v>
      </c>
      <c r="AF1113">
        <v>30</v>
      </c>
      <c r="AG1113">
        <v>32</v>
      </c>
      <c r="AH1113">
        <v>33</v>
      </c>
      <c r="AI1113">
        <v>34</v>
      </c>
      <c r="AJ1113" s="5" t="str">
        <f t="shared" si="16"/>
        <v>Jobs: Chemicals and pharmaceutical products</v>
      </c>
    </row>
    <row r="1114" spans="1:36" ht="15" thickTop="1" thickBot="1" x14ac:dyDescent="0.5">
      <c r="A1114" t="s">
        <v>85</v>
      </c>
      <c r="B1114" t="s">
        <v>164</v>
      </c>
      <c r="C1114" t="s">
        <v>165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1</v>
      </c>
      <c r="J1114">
        <v>1</v>
      </c>
      <c r="K1114">
        <v>2</v>
      </c>
      <c r="L1114">
        <v>2</v>
      </c>
      <c r="M1114">
        <v>2</v>
      </c>
      <c r="N1114">
        <v>2</v>
      </c>
      <c r="O1114">
        <v>2</v>
      </c>
      <c r="P1114">
        <v>3</v>
      </c>
      <c r="Q1114">
        <v>3</v>
      </c>
      <c r="R1114">
        <v>2</v>
      </c>
      <c r="S1114">
        <v>3</v>
      </c>
      <c r="T1114">
        <v>5</v>
      </c>
      <c r="U1114">
        <v>5</v>
      </c>
      <c r="V1114">
        <v>5</v>
      </c>
      <c r="W1114">
        <v>5</v>
      </c>
      <c r="X1114">
        <v>5</v>
      </c>
      <c r="Y1114">
        <v>5</v>
      </c>
      <c r="Z1114">
        <v>6</v>
      </c>
      <c r="AA1114">
        <v>6</v>
      </c>
      <c r="AB1114">
        <v>6</v>
      </c>
      <c r="AC1114">
        <v>6</v>
      </c>
      <c r="AD1114">
        <v>6</v>
      </c>
      <c r="AE1114">
        <v>6</v>
      </c>
      <c r="AF1114">
        <v>7</v>
      </c>
      <c r="AG1114">
        <v>7</v>
      </c>
      <c r="AH1114">
        <v>7</v>
      </c>
      <c r="AI1114">
        <v>8</v>
      </c>
      <c r="AJ1114" s="5" t="str">
        <f t="shared" si="16"/>
        <v>Jobs: Rubber and plastics products</v>
      </c>
    </row>
    <row r="1115" spans="1:36" ht="15" thickTop="1" thickBot="1" x14ac:dyDescent="0.5">
      <c r="A1115" t="s">
        <v>86</v>
      </c>
      <c r="B1115" t="s">
        <v>164</v>
      </c>
      <c r="C1115" t="s">
        <v>165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-1</v>
      </c>
      <c r="Q1115">
        <v>-1</v>
      </c>
      <c r="R1115">
        <v>-1</v>
      </c>
      <c r="S1115">
        <v>0</v>
      </c>
      <c r="T1115">
        <v>-2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-1</v>
      </c>
      <c r="AA1115">
        <v>-1</v>
      </c>
      <c r="AB1115">
        <v>-1</v>
      </c>
      <c r="AC1115">
        <v>-1</v>
      </c>
      <c r="AD1115">
        <v>0</v>
      </c>
      <c r="AE1115">
        <v>0</v>
      </c>
      <c r="AF1115">
        <v>-1</v>
      </c>
      <c r="AG1115">
        <v>0</v>
      </c>
      <c r="AH1115">
        <v>0</v>
      </c>
      <c r="AI1115">
        <v>0</v>
      </c>
      <c r="AJ1115" s="5" t="str">
        <f t="shared" si="16"/>
        <v>Jobs: Other non-metallic mineral products</v>
      </c>
    </row>
    <row r="1116" spans="1:36" ht="15" thickTop="1" thickBot="1" x14ac:dyDescent="0.5">
      <c r="A1116" t="s">
        <v>87</v>
      </c>
      <c r="B1116" t="s">
        <v>164</v>
      </c>
      <c r="C1116" t="s">
        <v>165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-1</v>
      </c>
      <c r="Q1116">
        <v>-1</v>
      </c>
      <c r="R1116">
        <v>-1</v>
      </c>
      <c r="S1116">
        <v>0</v>
      </c>
      <c r="T1116">
        <v>0</v>
      </c>
      <c r="U1116">
        <v>2</v>
      </c>
      <c r="V1116">
        <v>2</v>
      </c>
      <c r="W1116">
        <v>2</v>
      </c>
      <c r="X1116">
        <v>2</v>
      </c>
      <c r="Y1116">
        <v>2</v>
      </c>
      <c r="Z1116">
        <v>2</v>
      </c>
      <c r="AA1116">
        <v>2</v>
      </c>
      <c r="AB1116">
        <v>2</v>
      </c>
      <c r="AC1116">
        <v>2</v>
      </c>
      <c r="AD1116">
        <v>2</v>
      </c>
      <c r="AE1116">
        <v>2</v>
      </c>
      <c r="AF1116">
        <v>1</v>
      </c>
      <c r="AG1116">
        <v>1</v>
      </c>
      <c r="AH1116">
        <v>1</v>
      </c>
      <c r="AI1116">
        <v>1</v>
      </c>
      <c r="AJ1116" s="5" t="str">
        <f t="shared" si="16"/>
        <v>Jobs: Manufacture of basic metals</v>
      </c>
    </row>
    <row r="1117" spans="1:36" ht="15" thickTop="1" thickBot="1" x14ac:dyDescent="0.5">
      <c r="A1117" t="s">
        <v>88</v>
      </c>
      <c r="B1117" t="s">
        <v>164</v>
      </c>
      <c r="C1117" t="s">
        <v>165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2</v>
      </c>
      <c r="O1117">
        <v>2</v>
      </c>
      <c r="P1117">
        <v>1</v>
      </c>
      <c r="Q1117">
        <v>1</v>
      </c>
      <c r="R1117">
        <v>2</v>
      </c>
      <c r="S1117">
        <v>1</v>
      </c>
      <c r="T1117">
        <v>-1</v>
      </c>
      <c r="U1117">
        <v>2</v>
      </c>
      <c r="V1117">
        <v>3</v>
      </c>
      <c r="W1117">
        <v>3</v>
      </c>
      <c r="X1117">
        <v>2</v>
      </c>
      <c r="Y1117">
        <v>3</v>
      </c>
      <c r="Z1117">
        <v>3</v>
      </c>
      <c r="AA1117">
        <v>3</v>
      </c>
      <c r="AB1117">
        <v>3</v>
      </c>
      <c r="AC1117">
        <v>3</v>
      </c>
      <c r="AD1117">
        <v>5</v>
      </c>
      <c r="AE1117">
        <v>5</v>
      </c>
      <c r="AF1117">
        <v>4</v>
      </c>
      <c r="AG1117">
        <v>5</v>
      </c>
      <c r="AH1117">
        <v>5</v>
      </c>
      <c r="AI1117">
        <v>5</v>
      </c>
      <c r="AJ1117" s="5" t="str">
        <f t="shared" si="16"/>
        <v>Jobs: Fabricated metal products, except machinery and equipment</v>
      </c>
    </row>
    <row r="1118" spans="1:36" ht="15" thickTop="1" thickBot="1" x14ac:dyDescent="0.5">
      <c r="A1118" t="s">
        <v>89</v>
      </c>
      <c r="B1118" t="s">
        <v>164</v>
      </c>
      <c r="C1118" t="s">
        <v>165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1</v>
      </c>
      <c r="K1118">
        <v>1</v>
      </c>
      <c r="L1118">
        <v>2</v>
      </c>
      <c r="M1118">
        <v>2</v>
      </c>
      <c r="N1118">
        <v>2</v>
      </c>
      <c r="O1118">
        <v>2</v>
      </c>
      <c r="P1118">
        <v>3</v>
      </c>
      <c r="Q1118">
        <v>3</v>
      </c>
      <c r="R1118">
        <v>3</v>
      </c>
      <c r="S1118">
        <v>-2</v>
      </c>
      <c r="T1118">
        <v>-1</v>
      </c>
      <c r="U1118">
        <v>1</v>
      </c>
      <c r="V1118">
        <v>1</v>
      </c>
      <c r="W1118">
        <v>1</v>
      </c>
      <c r="X1118">
        <v>1</v>
      </c>
      <c r="Y1118">
        <v>2</v>
      </c>
      <c r="Z1118">
        <v>2</v>
      </c>
      <c r="AA1118">
        <v>2</v>
      </c>
      <c r="AB1118">
        <v>3</v>
      </c>
      <c r="AC1118">
        <v>3</v>
      </c>
      <c r="AD1118">
        <v>3</v>
      </c>
      <c r="AE1118">
        <v>4</v>
      </c>
      <c r="AF1118">
        <v>3</v>
      </c>
      <c r="AG1118">
        <v>3</v>
      </c>
      <c r="AH1118">
        <v>3</v>
      </c>
      <c r="AI1118">
        <v>3</v>
      </c>
      <c r="AJ1118" s="5" t="str">
        <f t="shared" si="16"/>
        <v>Jobs: Computer, electronic and optical products</v>
      </c>
    </row>
    <row r="1119" spans="1:36" ht="15" thickTop="1" thickBot="1" x14ac:dyDescent="0.5">
      <c r="A1119" t="s">
        <v>90</v>
      </c>
      <c r="B1119" t="s">
        <v>164</v>
      </c>
      <c r="C1119" t="s">
        <v>165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1</v>
      </c>
      <c r="N1119">
        <v>1</v>
      </c>
      <c r="O1119">
        <v>1</v>
      </c>
      <c r="P1119">
        <v>0</v>
      </c>
      <c r="Q1119">
        <v>0</v>
      </c>
      <c r="R1119">
        <v>0</v>
      </c>
      <c r="S1119">
        <v>-3</v>
      </c>
      <c r="T1119">
        <v>-4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  <c r="AA1119">
        <v>-1</v>
      </c>
      <c r="AB1119">
        <v>-1</v>
      </c>
      <c r="AC1119">
        <v>-1</v>
      </c>
      <c r="AD1119">
        <v>-1</v>
      </c>
      <c r="AE1119">
        <v>-1</v>
      </c>
      <c r="AF1119">
        <v>-1</v>
      </c>
      <c r="AG1119">
        <v>-1</v>
      </c>
      <c r="AH1119">
        <v>0</v>
      </c>
      <c r="AI1119">
        <v>0</v>
      </c>
      <c r="AJ1119" s="5" t="str">
        <f t="shared" si="16"/>
        <v>Jobs: Electrical equipment</v>
      </c>
    </row>
    <row r="1120" spans="1:36" ht="15" thickTop="1" thickBot="1" x14ac:dyDescent="0.5">
      <c r="A1120" t="s">
        <v>91</v>
      </c>
      <c r="B1120" t="s">
        <v>164</v>
      </c>
      <c r="C1120" t="s">
        <v>165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2</v>
      </c>
      <c r="S1120">
        <v>-2</v>
      </c>
      <c r="T1120">
        <v>-2</v>
      </c>
      <c r="U1120">
        <v>1</v>
      </c>
      <c r="V1120">
        <v>1</v>
      </c>
      <c r="W1120">
        <v>1</v>
      </c>
      <c r="X1120">
        <v>0</v>
      </c>
      <c r="Y1120">
        <v>2</v>
      </c>
      <c r="Z1120">
        <v>0</v>
      </c>
      <c r="AA1120">
        <v>1</v>
      </c>
      <c r="AB1120">
        <v>1</v>
      </c>
      <c r="AC1120">
        <v>1</v>
      </c>
      <c r="AD1120">
        <v>2</v>
      </c>
      <c r="AE1120">
        <v>3</v>
      </c>
      <c r="AF1120">
        <v>3</v>
      </c>
      <c r="AG1120">
        <v>3</v>
      </c>
      <c r="AH1120">
        <v>4</v>
      </c>
      <c r="AI1120">
        <v>4</v>
      </c>
      <c r="AJ1120" s="5" t="str">
        <f t="shared" si="16"/>
        <v>Jobs: Machinery and equipment n.e.c.</v>
      </c>
    </row>
    <row r="1121" spans="1:36" ht="15" thickTop="1" thickBot="1" x14ac:dyDescent="0.5">
      <c r="A1121" t="s">
        <v>92</v>
      </c>
      <c r="B1121" t="s">
        <v>164</v>
      </c>
      <c r="C1121" t="s">
        <v>165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1</v>
      </c>
      <c r="K1121">
        <v>2</v>
      </c>
      <c r="L1121">
        <v>3</v>
      </c>
      <c r="M1121">
        <v>2</v>
      </c>
      <c r="N1121">
        <v>2</v>
      </c>
      <c r="O1121">
        <v>3</v>
      </c>
      <c r="P1121">
        <v>3</v>
      </c>
      <c r="Q1121">
        <v>4</v>
      </c>
      <c r="R1121">
        <v>3</v>
      </c>
      <c r="S1121">
        <v>4</v>
      </c>
      <c r="T1121">
        <v>7</v>
      </c>
      <c r="U1121">
        <v>7</v>
      </c>
      <c r="V1121">
        <v>6</v>
      </c>
      <c r="W1121">
        <v>6</v>
      </c>
      <c r="X1121">
        <v>7</v>
      </c>
      <c r="Y1121">
        <v>7</v>
      </c>
      <c r="Z1121">
        <v>7</v>
      </c>
      <c r="AA1121">
        <v>7</v>
      </c>
      <c r="AB1121">
        <v>7</v>
      </c>
      <c r="AC1121">
        <v>8</v>
      </c>
      <c r="AD1121">
        <v>8</v>
      </c>
      <c r="AE1121">
        <v>8</v>
      </c>
      <c r="AF1121">
        <v>8</v>
      </c>
      <c r="AG1121">
        <v>9</v>
      </c>
      <c r="AH1121">
        <v>9</v>
      </c>
      <c r="AI1121">
        <v>9</v>
      </c>
      <c r="AJ1121" s="5" t="str">
        <f t="shared" si="16"/>
        <v>Jobs: Motor vehicles, trailers and semi-trailers</v>
      </c>
    </row>
    <row r="1122" spans="1:36" ht="15" thickTop="1" thickBot="1" x14ac:dyDescent="0.5">
      <c r="A1122" t="s">
        <v>93</v>
      </c>
      <c r="B1122" t="s">
        <v>164</v>
      </c>
      <c r="C1122" t="s">
        <v>165</v>
      </c>
      <c r="D1122">
        <v>0</v>
      </c>
      <c r="E1122">
        <v>0</v>
      </c>
      <c r="F1122">
        <v>0</v>
      </c>
      <c r="G1122">
        <v>0</v>
      </c>
      <c r="H1122">
        <v>1</v>
      </c>
      <c r="I1122">
        <v>1</v>
      </c>
      <c r="J1122">
        <v>2</v>
      </c>
      <c r="K1122">
        <v>2</v>
      </c>
      <c r="L1122">
        <v>3</v>
      </c>
      <c r="M1122">
        <v>3</v>
      </c>
      <c r="N1122">
        <v>4</v>
      </c>
      <c r="O1122">
        <v>4</v>
      </c>
      <c r="P1122">
        <v>4</v>
      </c>
      <c r="Q1122">
        <v>4</v>
      </c>
      <c r="R1122">
        <v>5</v>
      </c>
      <c r="S1122">
        <v>3</v>
      </c>
      <c r="T1122">
        <v>5</v>
      </c>
      <c r="U1122">
        <v>7</v>
      </c>
      <c r="V1122">
        <v>6</v>
      </c>
      <c r="W1122">
        <v>7</v>
      </c>
      <c r="X1122">
        <v>6</v>
      </c>
      <c r="Y1122">
        <v>7</v>
      </c>
      <c r="Z1122">
        <v>6</v>
      </c>
      <c r="AA1122">
        <v>7</v>
      </c>
      <c r="AB1122">
        <v>7</v>
      </c>
      <c r="AC1122">
        <v>7</v>
      </c>
      <c r="AD1122">
        <v>7</v>
      </c>
      <c r="AE1122">
        <v>7</v>
      </c>
      <c r="AF1122">
        <v>8</v>
      </c>
      <c r="AG1122">
        <v>8</v>
      </c>
      <c r="AH1122">
        <v>8</v>
      </c>
      <c r="AI1122">
        <v>8</v>
      </c>
      <c r="AJ1122" s="5" t="str">
        <f t="shared" si="16"/>
        <v>Jobs: Other transport equipment</v>
      </c>
    </row>
    <row r="1123" spans="1:36" ht="15" thickTop="1" thickBot="1" x14ac:dyDescent="0.5">
      <c r="A1123" t="s">
        <v>94</v>
      </c>
      <c r="B1123" t="s">
        <v>164</v>
      </c>
      <c r="C1123" t="s">
        <v>165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1</v>
      </c>
      <c r="S1123">
        <v>-2</v>
      </c>
      <c r="T1123">
        <v>-2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2</v>
      </c>
      <c r="AD1123">
        <v>2</v>
      </c>
      <c r="AE1123">
        <v>2</v>
      </c>
      <c r="AF1123">
        <v>2</v>
      </c>
      <c r="AG1123">
        <v>2</v>
      </c>
      <c r="AH1123">
        <v>2</v>
      </c>
      <c r="AI1123">
        <v>2</v>
      </c>
      <c r="AJ1123" s="5" t="str">
        <f t="shared" si="16"/>
        <v>Jobs: Other manufacturing; repair and installation of machinery and equipment</v>
      </c>
    </row>
    <row r="1124" spans="1:36" ht="15" thickTop="1" thickBot="1" x14ac:dyDescent="0.5">
      <c r="A1124" t="s">
        <v>95</v>
      </c>
      <c r="B1124" t="s">
        <v>164</v>
      </c>
      <c r="C1124" t="s">
        <v>165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2</v>
      </c>
      <c r="K1124">
        <v>5</v>
      </c>
      <c r="L1124">
        <v>7</v>
      </c>
      <c r="M1124">
        <v>6</v>
      </c>
      <c r="N1124">
        <v>4</v>
      </c>
      <c r="O1124">
        <v>12</v>
      </c>
      <c r="P1124">
        <v>12</v>
      </c>
      <c r="Q1124">
        <v>10</v>
      </c>
      <c r="R1124">
        <v>-1</v>
      </c>
      <c r="S1124">
        <v>40</v>
      </c>
      <c r="T1124">
        <v>20</v>
      </c>
      <c r="U1124">
        <v>9</v>
      </c>
      <c r="V1124">
        <v>11</v>
      </c>
      <c r="W1124">
        <v>25</v>
      </c>
      <c r="X1124">
        <v>22</v>
      </c>
      <c r="Y1124">
        <v>19</v>
      </c>
      <c r="Z1124">
        <v>22</v>
      </c>
      <c r="AA1124">
        <v>25</v>
      </c>
      <c r="AB1124">
        <v>23</v>
      </c>
      <c r="AC1124">
        <v>24</v>
      </c>
      <c r="AD1124">
        <v>28</v>
      </c>
      <c r="AE1124">
        <v>25</v>
      </c>
      <c r="AF1124">
        <v>26</v>
      </c>
      <c r="AG1124">
        <v>28</v>
      </c>
      <c r="AH1124">
        <v>26</v>
      </c>
      <c r="AI1124">
        <v>27</v>
      </c>
      <c r="AJ1124" s="5" t="str">
        <f t="shared" si="16"/>
        <v>Jobs: Electricity, gas, water supply, sewerage, waste and remediation services</v>
      </c>
    </row>
    <row r="1125" spans="1:36" ht="15" thickTop="1" thickBot="1" x14ac:dyDescent="0.5">
      <c r="A1125" t="s">
        <v>96</v>
      </c>
      <c r="B1125" t="s">
        <v>164</v>
      </c>
      <c r="C1125" t="s">
        <v>165</v>
      </c>
      <c r="D1125">
        <v>0</v>
      </c>
      <c r="E1125">
        <v>0</v>
      </c>
      <c r="F1125">
        <v>3</v>
      </c>
      <c r="G1125">
        <v>8</v>
      </c>
      <c r="H1125">
        <v>20</v>
      </c>
      <c r="I1125">
        <v>30</v>
      </c>
      <c r="J1125">
        <v>39</v>
      </c>
      <c r="K1125">
        <v>51</v>
      </c>
      <c r="L1125">
        <v>65</v>
      </c>
      <c r="M1125">
        <v>77</v>
      </c>
      <c r="N1125">
        <v>94</v>
      </c>
      <c r="O1125">
        <v>103</v>
      </c>
      <c r="P1125">
        <v>118</v>
      </c>
      <c r="Q1125">
        <v>138</v>
      </c>
      <c r="R1125">
        <v>151</v>
      </c>
      <c r="S1125">
        <v>123</v>
      </c>
      <c r="T1125">
        <v>184</v>
      </c>
      <c r="U1125">
        <v>222</v>
      </c>
      <c r="V1125">
        <v>217</v>
      </c>
      <c r="W1125">
        <v>229</v>
      </c>
      <c r="X1125">
        <v>253</v>
      </c>
      <c r="Y1125">
        <v>280</v>
      </c>
      <c r="Z1125">
        <v>298</v>
      </c>
      <c r="AA1125">
        <v>321</v>
      </c>
      <c r="AB1125">
        <v>349</v>
      </c>
      <c r="AC1125">
        <v>362</v>
      </c>
      <c r="AD1125">
        <v>394</v>
      </c>
      <c r="AE1125">
        <v>421</v>
      </c>
      <c r="AF1125">
        <v>452</v>
      </c>
      <c r="AG1125">
        <v>480</v>
      </c>
      <c r="AH1125">
        <v>530</v>
      </c>
      <c r="AI1125">
        <v>555</v>
      </c>
      <c r="AJ1125" s="5" t="str">
        <f t="shared" si="16"/>
        <v>Jobs: Construction</v>
      </c>
    </row>
    <row r="1126" spans="1:36" ht="15" thickTop="1" thickBot="1" x14ac:dyDescent="0.5">
      <c r="A1126" t="s">
        <v>97</v>
      </c>
      <c r="B1126" t="s">
        <v>164</v>
      </c>
      <c r="C1126" t="s">
        <v>165</v>
      </c>
      <c r="D1126">
        <v>0</v>
      </c>
      <c r="E1126">
        <v>0</v>
      </c>
      <c r="F1126">
        <v>0</v>
      </c>
      <c r="G1126">
        <v>-1</v>
      </c>
      <c r="H1126">
        <v>-3</v>
      </c>
      <c r="I1126">
        <v>-4</v>
      </c>
      <c r="J1126">
        <v>-6</v>
      </c>
      <c r="K1126">
        <v>-9</v>
      </c>
      <c r="L1126">
        <v>-12</v>
      </c>
      <c r="M1126">
        <v>-15</v>
      </c>
      <c r="N1126">
        <v>-17</v>
      </c>
      <c r="O1126">
        <v>-17</v>
      </c>
      <c r="P1126">
        <v>-23</v>
      </c>
      <c r="Q1126">
        <v>-23</v>
      </c>
      <c r="R1126">
        <v>-28</v>
      </c>
      <c r="S1126">
        <v>-37</v>
      </c>
      <c r="T1126">
        <v>-43</v>
      </c>
      <c r="U1126">
        <v>-29</v>
      </c>
      <c r="V1126">
        <v>-32</v>
      </c>
      <c r="W1126">
        <v>-35</v>
      </c>
      <c r="X1126">
        <v>-40</v>
      </c>
      <c r="Y1126">
        <v>-38</v>
      </c>
      <c r="Z1126">
        <v>-41</v>
      </c>
      <c r="AA1126">
        <v>-41</v>
      </c>
      <c r="AB1126">
        <v>-44</v>
      </c>
      <c r="AC1126">
        <v>-45</v>
      </c>
      <c r="AD1126">
        <v>-45</v>
      </c>
      <c r="AE1126">
        <v>-46</v>
      </c>
      <c r="AF1126">
        <v>-50</v>
      </c>
      <c r="AG1126">
        <v>-50</v>
      </c>
      <c r="AH1126">
        <v>-53</v>
      </c>
      <c r="AI1126">
        <v>-53</v>
      </c>
      <c r="AJ1126" s="5" t="str">
        <f t="shared" si="16"/>
        <v>Jobs: Wholesale and retail trade; repair of motor vehicles</v>
      </c>
    </row>
    <row r="1127" spans="1:36" ht="15" thickTop="1" thickBot="1" x14ac:dyDescent="0.5">
      <c r="A1127" t="s">
        <v>98</v>
      </c>
      <c r="B1127" t="s">
        <v>164</v>
      </c>
      <c r="C1127" t="s">
        <v>165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-1</v>
      </c>
      <c r="J1127">
        <v>-1</v>
      </c>
      <c r="K1127">
        <v>-2</v>
      </c>
      <c r="L1127">
        <v>-3</v>
      </c>
      <c r="M1127">
        <v>-4</v>
      </c>
      <c r="N1127">
        <v>-4</v>
      </c>
      <c r="O1127">
        <v>-5</v>
      </c>
      <c r="P1127">
        <v>-6</v>
      </c>
      <c r="Q1127">
        <v>-6</v>
      </c>
      <c r="R1127">
        <v>-8</v>
      </c>
      <c r="S1127">
        <v>-14</v>
      </c>
      <c r="T1127">
        <v>-15</v>
      </c>
      <c r="U1127">
        <v>-9</v>
      </c>
      <c r="V1127">
        <v>-9</v>
      </c>
      <c r="W1127">
        <v>-12</v>
      </c>
      <c r="X1127">
        <v>-13</v>
      </c>
      <c r="Y1127">
        <v>-12</v>
      </c>
      <c r="Z1127">
        <v>-13</v>
      </c>
      <c r="AA1127">
        <v>-14</v>
      </c>
      <c r="AB1127">
        <v>-14</v>
      </c>
      <c r="AC1127">
        <v>-15</v>
      </c>
      <c r="AD1127">
        <v>-15</v>
      </c>
      <c r="AE1127">
        <v>-16</v>
      </c>
      <c r="AF1127">
        <v>-17</v>
      </c>
      <c r="AG1127">
        <v>-17</v>
      </c>
      <c r="AH1127">
        <v>-18</v>
      </c>
      <c r="AI1127">
        <v>-18</v>
      </c>
      <c r="AJ1127" s="5" t="str">
        <f t="shared" si="16"/>
        <v>Jobs: Transportation and storage</v>
      </c>
    </row>
    <row r="1128" spans="1:36" ht="15" thickTop="1" thickBot="1" x14ac:dyDescent="0.5">
      <c r="A1128" t="s">
        <v>99</v>
      </c>
      <c r="B1128" t="s">
        <v>164</v>
      </c>
      <c r="C1128" t="s">
        <v>165</v>
      </c>
      <c r="D1128">
        <v>0</v>
      </c>
      <c r="E1128">
        <v>0</v>
      </c>
      <c r="F1128">
        <v>0</v>
      </c>
      <c r="G1128">
        <v>-1</v>
      </c>
      <c r="H1128">
        <v>-2</v>
      </c>
      <c r="I1128">
        <v>-3</v>
      </c>
      <c r="J1128">
        <v>-4</v>
      </c>
      <c r="K1128">
        <v>-6</v>
      </c>
      <c r="L1128">
        <v>-8</v>
      </c>
      <c r="M1128">
        <v>-9</v>
      </c>
      <c r="N1128">
        <v>-10</v>
      </c>
      <c r="O1128">
        <v>-10</v>
      </c>
      <c r="P1128">
        <v>-14</v>
      </c>
      <c r="Q1128">
        <v>-14</v>
      </c>
      <c r="R1128">
        <v>-19</v>
      </c>
      <c r="S1128">
        <v>-23</v>
      </c>
      <c r="T1128">
        <v>-28</v>
      </c>
      <c r="U1128">
        <v>-20</v>
      </c>
      <c r="V1128">
        <v>-21</v>
      </c>
      <c r="W1128">
        <v>-24</v>
      </c>
      <c r="X1128">
        <v>-27</v>
      </c>
      <c r="Y1128">
        <v>-26</v>
      </c>
      <c r="Z1128">
        <v>-27</v>
      </c>
      <c r="AA1128">
        <v>-28</v>
      </c>
      <c r="AB1128">
        <v>-30</v>
      </c>
      <c r="AC1128">
        <v>-31</v>
      </c>
      <c r="AD1128">
        <v>-33</v>
      </c>
      <c r="AE1128">
        <v>-33</v>
      </c>
      <c r="AF1128">
        <v>-35</v>
      </c>
      <c r="AG1128">
        <v>-35</v>
      </c>
      <c r="AH1128">
        <v>-37</v>
      </c>
      <c r="AI1128">
        <v>-38</v>
      </c>
      <c r="AJ1128" s="5" t="str">
        <f t="shared" si="16"/>
        <v>Jobs: Accomodation and food services</v>
      </c>
    </row>
    <row r="1129" spans="1:36" ht="15" thickTop="1" thickBot="1" x14ac:dyDescent="0.5">
      <c r="A1129" t="s">
        <v>100</v>
      </c>
      <c r="B1129" t="s">
        <v>164</v>
      </c>
      <c r="C1129" t="s">
        <v>165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-1</v>
      </c>
      <c r="S1129">
        <v>-1</v>
      </c>
      <c r="T1129">
        <v>-1</v>
      </c>
      <c r="U1129">
        <v>0</v>
      </c>
      <c r="V1129">
        <v>0</v>
      </c>
      <c r="W1129">
        <v>-1</v>
      </c>
      <c r="X1129">
        <v>-1</v>
      </c>
      <c r="Y1129">
        <v>-1</v>
      </c>
      <c r="Z1129">
        <v>-1</v>
      </c>
      <c r="AA1129">
        <v>0</v>
      </c>
      <c r="AB1129">
        <v>-1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 s="5" t="str">
        <f t="shared" ref="AJ1129:AJ1192" si="17">AJ1091</f>
        <v>Jobs: Publishing, audiovisual and broadcasting activities</v>
      </c>
    </row>
    <row r="1130" spans="1:36" ht="15" thickTop="1" thickBot="1" x14ac:dyDescent="0.5">
      <c r="A1130" t="s">
        <v>101</v>
      </c>
      <c r="B1130" t="s">
        <v>164</v>
      </c>
      <c r="C1130" t="s">
        <v>165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-1</v>
      </c>
      <c r="T1130">
        <v>-1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 s="5" t="str">
        <f t="shared" si="17"/>
        <v>Jobs: Telecommunications</v>
      </c>
    </row>
    <row r="1131" spans="1:36" ht="15" thickTop="1" thickBot="1" x14ac:dyDescent="0.5">
      <c r="A1131" t="s">
        <v>102</v>
      </c>
      <c r="B1131" t="s">
        <v>164</v>
      </c>
      <c r="C1131" t="s">
        <v>165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 s="5" t="str">
        <f t="shared" si="17"/>
        <v>Jobs: IT and other information services</v>
      </c>
    </row>
    <row r="1132" spans="1:36" ht="15" thickTop="1" thickBot="1" x14ac:dyDescent="0.5">
      <c r="A1132" t="s">
        <v>103</v>
      </c>
      <c r="B1132" t="s">
        <v>164</v>
      </c>
      <c r="C1132" t="s">
        <v>165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-1</v>
      </c>
      <c r="K1132">
        <v>-1</v>
      </c>
      <c r="L1132">
        <v>-2</v>
      </c>
      <c r="M1132">
        <v>-2</v>
      </c>
      <c r="N1132">
        <v>-3</v>
      </c>
      <c r="O1132">
        <v>-3</v>
      </c>
      <c r="P1132">
        <v>-4</v>
      </c>
      <c r="Q1132">
        <v>-4</v>
      </c>
      <c r="R1132">
        <v>-5</v>
      </c>
      <c r="S1132">
        <v>-6</v>
      </c>
      <c r="T1132">
        <v>-8</v>
      </c>
      <c r="U1132">
        <v>-5</v>
      </c>
      <c r="V1132">
        <v>-6</v>
      </c>
      <c r="W1132">
        <v>-6</v>
      </c>
      <c r="X1132">
        <v>-7</v>
      </c>
      <c r="Y1132">
        <v>-7</v>
      </c>
      <c r="Z1132">
        <v>-7</v>
      </c>
      <c r="AA1132">
        <v>-7</v>
      </c>
      <c r="AB1132">
        <v>-8</v>
      </c>
      <c r="AC1132">
        <v>-8</v>
      </c>
      <c r="AD1132">
        <v>-8</v>
      </c>
      <c r="AE1132">
        <v>-8</v>
      </c>
      <c r="AF1132">
        <v>-9</v>
      </c>
      <c r="AG1132">
        <v>-9</v>
      </c>
      <c r="AH1132">
        <v>-9</v>
      </c>
      <c r="AI1132">
        <v>-10</v>
      </c>
      <c r="AJ1132" s="5" t="str">
        <f t="shared" si="17"/>
        <v>Jobs: Financial and insurance activities</v>
      </c>
    </row>
    <row r="1133" spans="1:36" ht="15" thickTop="1" thickBot="1" x14ac:dyDescent="0.5">
      <c r="A1133" t="s">
        <v>104</v>
      </c>
      <c r="B1133" t="s">
        <v>164</v>
      </c>
      <c r="C1133" t="s">
        <v>165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-1</v>
      </c>
      <c r="K1133">
        <v>-1</v>
      </c>
      <c r="L1133">
        <v>-2</v>
      </c>
      <c r="M1133">
        <v>-3</v>
      </c>
      <c r="N1133">
        <v>-3</v>
      </c>
      <c r="O1133">
        <v>-3</v>
      </c>
      <c r="P1133">
        <v>-4</v>
      </c>
      <c r="Q1133">
        <v>-4</v>
      </c>
      <c r="R1133">
        <v>-5</v>
      </c>
      <c r="S1133">
        <v>-7</v>
      </c>
      <c r="T1133">
        <v>-8</v>
      </c>
      <c r="U1133">
        <v>-5</v>
      </c>
      <c r="V1133">
        <v>-6</v>
      </c>
      <c r="W1133">
        <v>-7</v>
      </c>
      <c r="X1133">
        <v>-7</v>
      </c>
      <c r="Y1133">
        <v>-7</v>
      </c>
      <c r="Z1133">
        <v>-8</v>
      </c>
      <c r="AA1133">
        <v>-8</v>
      </c>
      <c r="AB1133">
        <v>-8</v>
      </c>
      <c r="AC1133">
        <v>-8</v>
      </c>
      <c r="AD1133">
        <v>-9</v>
      </c>
      <c r="AE1133">
        <v>-9</v>
      </c>
      <c r="AF1133">
        <v>-9</v>
      </c>
      <c r="AG1133">
        <v>-9</v>
      </c>
      <c r="AH1133">
        <v>-10</v>
      </c>
      <c r="AI1133">
        <v>-10</v>
      </c>
      <c r="AJ1133" s="5" t="str">
        <f t="shared" si="17"/>
        <v>Jobs: Real estate activities</v>
      </c>
    </row>
    <row r="1134" spans="1:36" ht="15" thickTop="1" thickBot="1" x14ac:dyDescent="0.5">
      <c r="A1134" t="s">
        <v>105</v>
      </c>
      <c r="B1134" t="s">
        <v>164</v>
      </c>
      <c r="C1134" t="s">
        <v>165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-1</v>
      </c>
      <c r="K1134">
        <v>-1</v>
      </c>
      <c r="L1134">
        <v>-2</v>
      </c>
      <c r="M1134">
        <v>-2</v>
      </c>
      <c r="N1134">
        <v>-3</v>
      </c>
      <c r="O1134">
        <v>-3</v>
      </c>
      <c r="P1134">
        <v>-4</v>
      </c>
      <c r="Q1134">
        <v>-4</v>
      </c>
      <c r="R1134">
        <v>-5</v>
      </c>
      <c r="S1134">
        <v>-7</v>
      </c>
      <c r="T1134">
        <v>-9</v>
      </c>
      <c r="U1134">
        <v>-5</v>
      </c>
      <c r="V1134">
        <v>-6</v>
      </c>
      <c r="W1134">
        <v>-7</v>
      </c>
      <c r="X1134">
        <v>-8</v>
      </c>
      <c r="Y1134">
        <v>-8</v>
      </c>
      <c r="Z1134">
        <v>-8</v>
      </c>
      <c r="AA1134">
        <v>-8</v>
      </c>
      <c r="AB1134">
        <v>-9</v>
      </c>
      <c r="AC1134">
        <v>-9</v>
      </c>
      <c r="AD1134">
        <v>-9</v>
      </c>
      <c r="AE1134">
        <v>-8</v>
      </c>
      <c r="AF1134">
        <v>-10</v>
      </c>
      <c r="AG1134">
        <v>-10</v>
      </c>
      <c r="AH1134">
        <v>-9</v>
      </c>
      <c r="AI1134">
        <v>-10</v>
      </c>
      <c r="AJ1134" s="5" t="str">
        <f t="shared" si="17"/>
        <v>Jobs: Other business sector services</v>
      </c>
    </row>
    <row r="1135" spans="1:36" ht="15" thickTop="1" thickBot="1" x14ac:dyDescent="0.5">
      <c r="A1135" t="s">
        <v>106</v>
      </c>
      <c r="B1135" t="s">
        <v>164</v>
      </c>
      <c r="C1135" t="s">
        <v>165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-1</v>
      </c>
      <c r="Q1135">
        <v>0</v>
      </c>
      <c r="R1135">
        <v>-5</v>
      </c>
      <c r="S1135">
        <v>-14</v>
      </c>
      <c r="T1135">
        <v>-10</v>
      </c>
      <c r="U1135">
        <v>-6</v>
      </c>
      <c r="V1135">
        <v>-7</v>
      </c>
      <c r="W1135">
        <v>-8</v>
      </c>
      <c r="X1135">
        <v>-9</v>
      </c>
      <c r="Y1135">
        <v>-9</v>
      </c>
      <c r="Z1135">
        <v>-9</v>
      </c>
      <c r="AA1135">
        <v>-9</v>
      </c>
      <c r="AB1135">
        <v>-9</v>
      </c>
      <c r="AC1135">
        <v>-11</v>
      </c>
      <c r="AD1135">
        <v>-10</v>
      </c>
      <c r="AE1135">
        <v>-10</v>
      </c>
      <c r="AF1135">
        <v>-12</v>
      </c>
      <c r="AG1135">
        <v>-12</v>
      </c>
      <c r="AH1135">
        <v>-10</v>
      </c>
      <c r="AI1135">
        <v>-12</v>
      </c>
      <c r="AJ1135" s="5" t="str">
        <f t="shared" si="17"/>
        <v>Jobs: Public administration and defence; compulsory social security</v>
      </c>
    </row>
    <row r="1136" spans="1:36" ht="15" thickTop="1" thickBot="1" x14ac:dyDescent="0.5">
      <c r="A1136" t="s">
        <v>107</v>
      </c>
      <c r="B1136" t="s">
        <v>164</v>
      </c>
      <c r="C1136" t="s">
        <v>165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-1</v>
      </c>
      <c r="J1136">
        <v>-2</v>
      </c>
      <c r="K1136">
        <v>-3</v>
      </c>
      <c r="L1136">
        <v>-4</v>
      </c>
      <c r="M1136">
        <v>-5</v>
      </c>
      <c r="N1136">
        <v>-6</v>
      </c>
      <c r="O1136">
        <v>-6</v>
      </c>
      <c r="P1136">
        <v>-8</v>
      </c>
      <c r="Q1136">
        <v>-8</v>
      </c>
      <c r="R1136">
        <v>-11</v>
      </c>
      <c r="S1136">
        <v>-16</v>
      </c>
      <c r="T1136">
        <v>-18</v>
      </c>
      <c r="U1136">
        <v>-12</v>
      </c>
      <c r="V1136">
        <v>-13</v>
      </c>
      <c r="W1136">
        <v>-15</v>
      </c>
      <c r="X1136">
        <v>-17</v>
      </c>
      <c r="Y1136">
        <v>-16</v>
      </c>
      <c r="Z1136">
        <v>-17</v>
      </c>
      <c r="AA1136">
        <v>-18</v>
      </c>
      <c r="AB1136">
        <v>-19</v>
      </c>
      <c r="AC1136">
        <v>-20</v>
      </c>
      <c r="AD1136">
        <v>-21</v>
      </c>
      <c r="AE1136">
        <v>-21</v>
      </c>
      <c r="AF1136">
        <v>-23</v>
      </c>
      <c r="AG1136">
        <v>-23</v>
      </c>
      <c r="AH1136">
        <v>-24</v>
      </c>
      <c r="AI1136">
        <v>-25</v>
      </c>
      <c r="AJ1136" s="5" t="str">
        <f t="shared" si="17"/>
        <v>Jobs: Education</v>
      </c>
    </row>
    <row r="1137" spans="1:36" ht="15" thickTop="1" thickBot="1" x14ac:dyDescent="0.5">
      <c r="A1137" t="s">
        <v>108</v>
      </c>
      <c r="B1137" t="s">
        <v>164</v>
      </c>
      <c r="C1137" t="s">
        <v>165</v>
      </c>
      <c r="D1137">
        <v>0</v>
      </c>
      <c r="E1137">
        <v>0</v>
      </c>
      <c r="F1137">
        <v>0</v>
      </c>
      <c r="G1137">
        <v>-1</v>
      </c>
      <c r="H1137">
        <v>-3</v>
      </c>
      <c r="I1137">
        <v>-4</v>
      </c>
      <c r="J1137">
        <v>-6</v>
      </c>
      <c r="K1137">
        <v>-10</v>
      </c>
      <c r="L1137">
        <v>-13</v>
      </c>
      <c r="M1137">
        <v>-16</v>
      </c>
      <c r="N1137">
        <v>-17</v>
      </c>
      <c r="O1137">
        <v>-18</v>
      </c>
      <c r="P1137">
        <v>-24</v>
      </c>
      <c r="Q1137">
        <v>-25</v>
      </c>
      <c r="R1137">
        <v>-31</v>
      </c>
      <c r="S1137">
        <v>-40</v>
      </c>
      <c r="T1137">
        <v>-47</v>
      </c>
      <c r="U1137">
        <v>-33</v>
      </c>
      <c r="V1137">
        <v>-36</v>
      </c>
      <c r="W1137">
        <v>-40</v>
      </c>
      <c r="X1137">
        <v>-45</v>
      </c>
      <c r="Y1137">
        <v>-43</v>
      </c>
      <c r="Z1137">
        <v>-46</v>
      </c>
      <c r="AA1137">
        <v>-47</v>
      </c>
      <c r="AB1137">
        <v>-51</v>
      </c>
      <c r="AC1137">
        <v>-52</v>
      </c>
      <c r="AD1137">
        <v>-54</v>
      </c>
      <c r="AE1137">
        <v>-55</v>
      </c>
      <c r="AF1137">
        <v>-60</v>
      </c>
      <c r="AG1137">
        <v>-60</v>
      </c>
      <c r="AH1137">
        <v>-63</v>
      </c>
      <c r="AI1137">
        <v>-64</v>
      </c>
      <c r="AJ1137" s="5" t="str">
        <f t="shared" si="17"/>
        <v>Jobs: Human health and social work</v>
      </c>
    </row>
    <row r="1138" spans="1:36" ht="15" thickTop="1" thickBot="1" x14ac:dyDescent="0.5">
      <c r="A1138" t="s">
        <v>109</v>
      </c>
      <c r="B1138" t="s">
        <v>164</v>
      </c>
      <c r="C1138" t="s">
        <v>165</v>
      </c>
      <c r="D1138">
        <v>0</v>
      </c>
      <c r="E1138">
        <v>0</v>
      </c>
      <c r="F1138">
        <v>0</v>
      </c>
      <c r="G1138">
        <v>0</v>
      </c>
      <c r="H1138">
        <v>-1</v>
      </c>
      <c r="I1138">
        <v>-1</v>
      </c>
      <c r="J1138">
        <v>-2</v>
      </c>
      <c r="K1138">
        <v>-3</v>
      </c>
      <c r="L1138">
        <v>-4</v>
      </c>
      <c r="M1138">
        <v>-5</v>
      </c>
      <c r="N1138">
        <v>-6</v>
      </c>
      <c r="O1138">
        <v>-6</v>
      </c>
      <c r="P1138">
        <v>-8</v>
      </c>
      <c r="Q1138">
        <v>-8</v>
      </c>
      <c r="R1138">
        <v>-10</v>
      </c>
      <c r="S1138">
        <v>-14</v>
      </c>
      <c r="T1138">
        <v>-17</v>
      </c>
      <c r="U1138">
        <v>-11</v>
      </c>
      <c r="V1138">
        <v>-12</v>
      </c>
      <c r="W1138">
        <v>-14</v>
      </c>
      <c r="X1138">
        <v>-16</v>
      </c>
      <c r="Y1138">
        <v>-15</v>
      </c>
      <c r="Z1138">
        <v>-16</v>
      </c>
      <c r="AA1138">
        <v>-17</v>
      </c>
      <c r="AB1138">
        <v>-19</v>
      </c>
      <c r="AC1138">
        <v>-19</v>
      </c>
      <c r="AD1138">
        <v>-19</v>
      </c>
      <c r="AE1138">
        <v>-19</v>
      </c>
      <c r="AF1138">
        <v>-21</v>
      </c>
      <c r="AG1138">
        <v>-21</v>
      </c>
      <c r="AH1138">
        <v>-22</v>
      </c>
      <c r="AI1138">
        <v>-22</v>
      </c>
      <c r="AJ1138" s="5" t="str">
        <f t="shared" si="17"/>
        <v>Jobs: Arts, entertainment, recreation and other service activities</v>
      </c>
    </row>
    <row r="1139" spans="1:36" ht="15" thickTop="1" thickBot="1" x14ac:dyDescent="0.5">
      <c r="A1139" t="s">
        <v>110</v>
      </c>
      <c r="B1139" t="s">
        <v>164</v>
      </c>
      <c r="C1139" t="s">
        <v>165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 s="5" t="str">
        <f t="shared" si="17"/>
        <v>Jobs: Private households with employed persons</v>
      </c>
    </row>
    <row r="1140" spans="1:36" ht="15" thickTop="1" thickBot="1" x14ac:dyDescent="0.5">
      <c r="A1140" t="s">
        <v>111</v>
      </c>
      <c r="B1140" t="s">
        <v>164</v>
      </c>
      <c r="C1140" t="s">
        <v>165</v>
      </c>
      <c r="D1140">
        <v>0</v>
      </c>
      <c r="E1140">
        <v>0</v>
      </c>
      <c r="F1140">
        <v>2.07569E-4</v>
      </c>
      <c r="G1140">
        <v>-2.4358600000000001E-4</v>
      </c>
      <c r="H1140">
        <v>4.0360599999999998E-4</v>
      </c>
      <c r="I1140">
        <v>2.80751E-3</v>
      </c>
      <c r="J1140">
        <v>3.6930299999999999E-3</v>
      </c>
      <c r="K1140">
        <v>5.5431999999999999E-3</v>
      </c>
      <c r="L1140">
        <v>7.38048E-3</v>
      </c>
      <c r="M1140">
        <v>6.8607E-3</v>
      </c>
      <c r="N1140">
        <v>6.0727799999999998E-3</v>
      </c>
      <c r="O1140">
        <v>1.3960500000000001E-2</v>
      </c>
      <c r="P1140">
        <v>1.2060599999999999E-2</v>
      </c>
      <c r="Q1140">
        <v>1.26217E-2</v>
      </c>
      <c r="R1140">
        <v>-1.4638100000000001E-4</v>
      </c>
      <c r="S1140">
        <v>2.7709500000000001E-2</v>
      </c>
      <c r="T1140">
        <v>1.23117E-2</v>
      </c>
      <c r="U1140">
        <v>1.46623E-2</v>
      </c>
      <c r="V1140">
        <v>1.4674100000000001E-2</v>
      </c>
      <c r="W1140">
        <v>2.5141500000000001E-2</v>
      </c>
      <c r="X1140">
        <v>2.1789699999999999E-2</v>
      </c>
      <c r="Y1140">
        <v>2.2300500000000001E-2</v>
      </c>
      <c r="Z1140">
        <v>2.49067E-2</v>
      </c>
      <c r="AA1140">
        <v>2.9336399999999999E-2</v>
      </c>
      <c r="AB1140">
        <v>2.7970399999999999E-2</v>
      </c>
      <c r="AC1140">
        <v>2.8477499999999999E-2</v>
      </c>
      <c r="AD1140">
        <v>3.4501499999999997E-2</v>
      </c>
      <c r="AE1140">
        <v>3.3124500000000001E-2</v>
      </c>
      <c r="AF1140">
        <v>3.4923999999999997E-2</v>
      </c>
      <c r="AG1140">
        <v>3.9069600000000003E-2</v>
      </c>
      <c r="AH1140">
        <v>3.8424800000000002E-2</v>
      </c>
      <c r="AI1140">
        <v>4.0488400000000001E-2</v>
      </c>
      <c r="AJ1140" s="5" t="str">
        <f t="shared" si="17"/>
        <v>Output Change in GDP</v>
      </c>
    </row>
    <row r="1141" spans="1:36" ht="15" thickTop="1" thickBot="1" x14ac:dyDescent="0.5">
      <c r="A1141" t="s">
        <v>112</v>
      </c>
      <c r="B1141" t="s">
        <v>164</v>
      </c>
      <c r="C1141" t="s">
        <v>165</v>
      </c>
      <c r="D1141">
        <v>91.29</v>
      </c>
      <c r="E1141">
        <v>90.5321</v>
      </c>
      <c r="F1141">
        <v>98.023799999999994</v>
      </c>
      <c r="G1141">
        <v>96.892600000000002</v>
      </c>
      <c r="H1141">
        <v>97.910899999999998</v>
      </c>
      <c r="I1141">
        <v>97.928200000000004</v>
      </c>
      <c r="J1141">
        <v>100.62</v>
      </c>
      <c r="K1141">
        <v>103.095</v>
      </c>
      <c r="L1141">
        <v>104.053</v>
      </c>
      <c r="M1141">
        <v>103.67100000000001</v>
      </c>
      <c r="N1141">
        <v>103.44799999999999</v>
      </c>
      <c r="O1141">
        <v>102.489</v>
      </c>
      <c r="P1141">
        <v>101.71899999999999</v>
      </c>
      <c r="Q1141">
        <v>101.526</v>
      </c>
      <c r="R1141">
        <v>101.07599999999999</v>
      </c>
      <c r="S1141">
        <v>100.482</v>
      </c>
      <c r="T1141">
        <v>99.928700000000006</v>
      </c>
      <c r="U1141">
        <v>99.183300000000003</v>
      </c>
      <c r="V1141">
        <v>98.542500000000004</v>
      </c>
      <c r="W1141">
        <v>98.127700000000004</v>
      </c>
      <c r="X1141">
        <v>97.724500000000006</v>
      </c>
      <c r="Y1141">
        <v>97.358000000000004</v>
      </c>
      <c r="Z1141">
        <v>96.947500000000005</v>
      </c>
      <c r="AA1141">
        <v>96.687799999999996</v>
      </c>
      <c r="AB1141">
        <v>96.511499999999998</v>
      </c>
      <c r="AC1141">
        <v>96.446799999999996</v>
      </c>
      <c r="AD1141">
        <v>96.539199999999994</v>
      </c>
      <c r="AE1141">
        <v>96.654799999999994</v>
      </c>
      <c r="AF1141">
        <v>96.971599999999995</v>
      </c>
      <c r="AG1141">
        <v>97.206500000000005</v>
      </c>
      <c r="AH1141">
        <v>97.419600000000003</v>
      </c>
      <c r="AI1141">
        <v>97.697000000000003</v>
      </c>
      <c r="AJ1141" s="5" t="str">
        <f t="shared" si="17"/>
        <v>Output Total CO2e Emissions</v>
      </c>
    </row>
    <row r="1142" spans="1:36" ht="15" thickTop="1" thickBot="1" x14ac:dyDescent="0.5">
      <c r="A1142" t="s">
        <v>75</v>
      </c>
      <c r="B1142" t="s">
        <v>166</v>
      </c>
      <c r="C1142" t="s">
        <v>167</v>
      </c>
      <c r="D1142">
        <v>0</v>
      </c>
      <c r="E1142">
        <v>0</v>
      </c>
      <c r="F1142">
        <v>-57</v>
      </c>
      <c r="G1142">
        <v>-199</v>
      </c>
      <c r="H1142">
        <v>-260</v>
      </c>
      <c r="I1142">
        <v>-318</v>
      </c>
      <c r="J1142">
        <v>-375</v>
      </c>
      <c r="K1142">
        <v>-426</v>
      </c>
      <c r="L1142">
        <v>-458</v>
      </c>
      <c r="M1142">
        <v>-518</v>
      </c>
      <c r="N1142">
        <v>-595</v>
      </c>
      <c r="O1142">
        <v>-611</v>
      </c>
      <c r="P1142">
        <v>-635</v>
      </c>
      <c r="Q1142">
        <v>-653</v>
      </c>
      <c r="R1142">
        <v>-680</v>
      </c>
      <c r="S1142">
        <v>-719</v>
      </c>
      <c r="T1142">
        <v>-731</v>
      </c>
      <c r="U1142">
        <v>-728</v>
      </c>
      <c r="V1142">
        <v>-730</v>
      </c>
      <c r="W1142">
        <v>-733</v>
      </c>
      <c r="X1142">
        <v>-731</v>
      </c>
      <c r="Y1142">
        <v>-730</v>
      </c>
      <c r="Z1142">
        <v>-723</v>
      </c>
      <c r="AA1142">
        <v>-710</v>
      </c>
      <c r="AB1142">
        <v>-701</v>
      </c>
      <c r="AC1142">
        <v>-689</v>
      </c>
      <c r="AD1142">
        <v>-673</v>
      </c>
      <c r="AE1142">
        <v>-660</v>
      </c>
      <c r="AF1142">
        <v>-643</v>
      </c>
      <c r="AG1142">
        <v>-627</v>
      </c>
      <c r="AH1142">
        <v>-608</v>
      </c>
      <c r="AI1142">
        <v>-590</v>
      </c>
      <c r="AJ1142" s="5" t="str">
        <f t="shared" si="17"/>
        <v>Jobs: Agriculture, forestry and fishing</v>
      </c>
    </row>
    <row r="1143" spans="1:36" ht="15" thickTop="1" thickBot="1" x14ac:dyDescent="0.5">
      <c r="A1143" t="s">
        <v>76</v>
      </c>
      <c r="B1143" t="s">
        <v>166</v>
      </c>
      <c r="C1143" t="s">
        <v>167</v>
      </c>
      <c r="D1143">
        <v>0</v>
      </c>
      <c r="E1143">
        <v>0</v>
      </c>
      <c r="F1143">
        <v>4</v>
      </c>
      <c r="G1143">
        <v>115</v>
      </c>
      <c r="H1143">
        <v>148</v>
      </c>
      <c r="I1143">
        <v>191</v>
      </c>
      <c r="J1143">
        <v>234</v>
      </c>
      <c r="K1143">
        <v>289</v>
      </c>
      <c r="L1143">
        <v>273</v>
      </c>
      <c r="M1143">
        <v>272</v>
      </c>
      <c r="N1143">
        <v>389</v>
      </c>
      <c r="O1143">
        <v>409</v>
      </c>
      <c r="P1143">
        <v>462</v>
      </c>
      <c r="Q1143">
        <v>474</v>
      </c>
      <c r="R1143">
        <v>494</v>
      </c>
      <c r="S1143">
        <v>559</v>
      </c>
      <c r="T1143">
        <v>608</v>
      </c>
      <c r="U1143">
        <v>634</v>
      </c>
      <c r="V1143">
        <v>656</v>
      </c>
      <c r="W1143">
        <v>687</v>
      </c>
      <c r="X1143">
        <v>714</v>
      </c>
      <c r="Y1143">
        <v>735</v>
      </c>
      <c r="Z1143">
        <v>760</v>
      </c>
      <c r="AA1143">
        <v>780</v>
      </c>
      <c r="AB1143">
        <v>802</v>
      </c>
      <c r="AC1143">
        <v>818</v>
      </c>
      <c r="AD1143">
        <v>840</v>
      </c>
      <c r="AE1143">
        <v>854</v>
      </c>
      <c r="AF1143">
        <v>868</v>
      </c>
      <c r="AG1143">
        <v>884</v>
      </c>
      <c r="AH1143">
        <v>896</v>
      </c>
      <c r="AI1143">
        <v>903</v>
      </c>
      <c r="AJ1143" s="5" t="str">
        <f t="shared" si="17"/>
        <v>Jobs: Mining and extraction of energy producing products</v>
      </c>
    </row>
    <row r="1144" spans="1:36" ht="15" thickTop="1" thickBot="1" x14ac:dyDescent="0.5">
      <c r="A1144" t="s">
        <v>77</v>
      </c>
      <c r="B1144" t="s">
        <v>166</v>
      </c>
      <c r="C1144" t="s">
        <v>167</v>
      </c>
      <c r="D1144">
        <v>0</v>
      </c>
      <c r="E1144">
        <v>0</v>
      </c>
      <c r="F1144">
        <v>-11</v>
      </c>
      <c r="G1144">
        <v>-33</v>
      </c>
      <c r="H1144">
        <v>-44</v>
      </c>
      <c r="I1144">
        <v>-55</v>
      </c>
      <c r="J1144">
        <v>-66</v>
      </c>
      <c r="K1144">
        <v>-73</v>
      </c>
      <c r="L1144">
        <v>-82</v>
      </c>
      <c r="M1144">
        <v>-94</v>
      </c>
      <c r="N1144">
        <v>-105</v>
      </c>
      <c r="O1144">
        <v>-112</v>
      </c>
      <c r="P1144">
        <v>-117</v>
      </c>
      <c r="Q1144">
        <v>-124</v>
      </c>
      <c r="R1144">
        <v>-132</v>
      </c>
      <c r="S1144">
        <v>-142</v>
      </c>
      <c r="T1144">
        <v>-147</v>
      </c>
      <c r="U1144">
        <v>-152</v>
      </c>
      <c r="V1144">
        <v>-158</v>
      </c>
      <c r="W1144">
        <v>-161</v>
      </c>
      <c r="X1144">
        <v>-165</v>
      </c>
      <c r="Y1144">
        <v>-169</v>
      </c>
      <c r="Z1144">
        <v>-173</v>
      </c>
      <c r="AA1144">
        <v>-175</v>
      </c>
      <c r="AB1144">
        <v>-178</v>
      </c>
      <c r="AC1144">
        <v>-180</v>
      </c>
      <c r="AD1144">
        <v>-183</v>
      </c>
      <c r="AE1144">
        <v>-183</v>
      </c>
      <c r="AF1144">
        <v>-186</v>
      </c>
      <c r="AG1144">
        <v>-188</v>
      </c>
      <c r="AH1144">
        <v>-189</v>
      </c>
      <c r="AI1144">
        <v>-188</v>
      </c>
      <c r="AJ1144" s="5" t="str">
        <f t="shared" si="17"/>
        <v>Jobs: Mining and quarrying of non-energy producing products</v>
      </c>
    </row>
    <row r="1145" spans="1:36" ht="15" thickTop="1" thickBot="1" x14ac:dyDescent="0.5">
      <c r="A1145" t="s">
        <v>78</v>
      </c>
      <c r="B1145" t="s">
        <v>166</v>
      </c>
      <c r="C1145" t="s">
        <v>167</v>
      </c>
      <c r="D1145">
        <v>0</v>
      </c>
      <c r="E1145">
        <v>0</v>
      </c>
      <c r="F1145">
        <v>6</v>
      </c>
      <c r="G1145">
        <v>49</v>
      </c>
      <c r="H1145">
        <v>62</v>
      </c>
      <c r="I1145">
        <v>79</v>
      </c>
      <c r="J1145">
        <v>96</v>
      </c>
      <c r="K1145">
        <v>119</v>
      </c>
      <c r="L1145">
        <v>119</v>
      </c>
      <c r="M1145">
        <v>124</v>
      </c>
      <c r="N1145">
        <v>165</v>
      </c>
      <c r="O1145">
        <v>171</v>
      </c>
      <c r="P1145">
        <v>193</v>
      </c>
      <c r="Q1145">
        <v>200</v>
      </c>
      <c r="R1145">
        <v>210</v>
      </c>
      <c r="S1145">
        <v>233</v>
      </c>
      <c r="T1145">
        <v>250</v>
      </c>
      <c r="U1145">
        <v>261</v>
      </c>
      <c r="V1145">
        <v>272</v>
      </c>
      <c r="W1145">
        <v>283</v>
      </c>
      <c r="X1145">
        <v>295</v>
      </c>
      <c r="Y1145">
        <v>305</v>
      </c>
      <c r="Z1145">
        <v>315</v>
      </c>
      <c r="AA1145">
        <v>323</v>
      </c>
      <c r="AB1145">
        <v>333</v>
      </c>
      <c r="AC1145">
        <v>341</v>
      </c>
      <c r="AD1145">
        <v>349</v>
      </c>
      <c r="AE1145">
        <v>355</v>
      </c>
      <c r="AF1145">
        <v>363</v>
      </c>
      <c r="AG1145">
        <v>371</v>
      </c>
      <c r="AH1145">
        <v>377</v>
      </c>
      <c r="AI1145">
        <v>379</v>
      </c>
      <c r="AJ1145" s="5" t="str">
        <f t="shared" si="17"/>
        <v>Jobs: Mining support service activities</v>
      </c>
    </row>
    <row r="1146" spans="1:36" ht="15" thickTop="1" thickBot="1" x14ac:dyDescent="0.5">
      <c r="A1146" t="s">
        <v>79</v>
      </c>
      <c r="B1146" t="s">
        <v>166</v>
      </c>
      <c r="C1146" t="s">
        <v>167</v>
      </c>
      <c r="D1146">
        <v>0</v>
      </c>
      <c r="E1146">
        <v>0</v>
      </c>
      <c r="F1146">
        <v>-78</v>
      </c>
      <c r="G1146">
        <v>-223</v>
      </c>
      <c r="H1146">
        <v>-295</v>
      </c>
      <c r="I1146">
        <v>-351</v>
      </c>
      <c r="J1146">
        <v>-405</v>
      </c>
      <c r="K1146">
        <v>-456</v>
      </c>
      <c r="L1146">
        <v>-481</v>
      </c>
      <c r="M1146">
        <v>-520</v>
      </c>
      <c r="N1146">
        <v>-593</v>
      </c>
      <c r="O1146">
        <v>-635</v>
      </c>
      <c r="P1146">
        <v>-650</v>
      </c>
      <c r="Q1146">
        <v>-676</v>
      </c>
      <c r="R1146">
        <v>-702</v>
      </c>
      <c r="S1146">
        <v>-751</v>
      </c>
      <c r="T1146">
        <v>-781</v>
      </c>
      <c r="U1146">
        <v>-788</v>
      </c>
      <c r="V1146">
        <v>-801</v>
      </c>
      <c r="W1146">
        <v>-808</v>
      </c>
      <c r="X1146">
        <v>-815</v>
      </c>
      <c r="Y1146">
        <v>-816</v>
      </c>
      <c r="Z1146">
        <v>-819</v>
      </c>
      <c r="AA1146">
        <v>-815</v>
      </c>
      <c r="AB1146">
        <v>-813</v>
      </c>
      <c r="AC1146">
        <v>-809</v>
      </c>
      <c r="AD1146">
        <v>-805</v>
      </c>
      <c r="AE1146">
        <v>-793</v>
      </c>
      <c r="AF1146">
        <v>-789</v>
      </c>
      <c r="AG1146">
        <v>-780</v>
      </c>
      <c r="AH1146">
        <v>-767</v>
      </c>
      <c r="AI1146">
        <v>-749</v>
      </c>
      <c r="AJ1146" s="5" t="str">
        <f t="shared" si="17"/>
        <v>Jobs: Food products, beverages and tobacco</v>
      </c>
    </row>
    <row r="1147" spans="1:36" ht="15" thickTop="1" thickBot="1" x14ac:dyDescent="0.5">
      <c r="A1147" t="s">
        <v>80</v>
      </c>
      <c r="B1147" t="s">
        <v>166</v>
      </c>
      <c r="C1147" t="s">
        <v>167</v>
      </c>
      <c r="D1147">
        <v>0</v>
      </c>
      <c r="E1147">
        <v>0</v>
      </c>
      <c r="F1147">
        <v>4</v>
      </c>
      <c r="G1147">
        <v>3</v>
      </c>
      <c r="H1147">
        <v>-2</v>
      </c>
      <c r="I1147">
        <v>1</v>
      </c>
      <c r="J1147">
        <v>4</v>
      </c>
      <c r="K1147">
        <v>8</v>
      </c>
      <c r="L1147">
        <v>19</v>
      </c>
      <c r="M1147">
        <v>26</v>
      </c>
      <c r="N1147">
        <v>20</v>
      </c>
      <c r="O1147">
        <v>16</v>
      </c>
      <c r="P1147">
        <v>23</v>
      </c>
      <c r="Q1147">
        <v>27</v>
      </c>
      <c r="R1147">
        <v>29</v>
      </c>
      <c r="S1147">
        <v>23</v>
      </c>
      <c r="T1147">
        <v>22</v>
      </c>
      <c r="U1147">
        <v>25</v>
      </c>
      <c r="V1147">
        <v>29</v>
      </c>
      <c r="W1147">
        <v>34</v>
      </c>
      <c r="X1147">
        <v>36</v>
      </c>
      <c r="Y1147">
        <v>41</v>
      </c>
      <c r="Z1147">
        <v>45</v>
      </c>
      <c r="AA1147">
        <v>50</v>
      </c>
      <c r="AB1147">
        <v>52</v>
      </c>
      <c r="AC1147">
        <v>55</v>
      </c>
      <c r="AD1147">
        <v>57</v>
      </c>
      <c r="AE1147">
        <v>62</v>
      </c>
      <c r="AF1147">
        <v>65</v>
      </c>
      <c r="AG1147">
        <v>68</v>
      </c>
      <c r="AH1147">
        <v>71</v>
      </c>
      <c r="AI1147">
        <v>74</v>
      </c>
      <c r="AJ1147" s="5" t="str">
        <f t="shared" si="17"/>
        <v>Jobs: Textiles, wearing apparel, leather and related products</v>
      </c>
    </row>
    <row r="1148" spans="1:36" ht="15" thickTop="1" thickBot="1" x14ac:dyDescent="0.5">
      <c r="A1148" t="s">
        <v>81</v>
      </c>
      <c r="B1148" t="s">
        <v>166</v>
      </c>
      <c r="C1148" t="s">
        <v>167</v>
      </c>
      <c r="D1148">
        <v>0</v>
      </c>
      <c r="E1148">
        <v>0</v>
      </c>
      <c r="F1148">
        <v>-21</v>
      </c>
      <c r="G1148">
        <v>-65</v>
      </c>
      <c r="H1148">
        <v>-88</v>
      </c>
      <c r="I1148">
        <v>-105</v>
      </c>
      <c r="J1148">
        <v>-121</v>
      </c>
      <c r="K1148">
        <v>-135</v>
      </c>
      <c r="L1148">
        <v>-138</v>
      </c>
      <c r="M1148">
        <v>-149</v>
      </c>
      <c r="N1148">
        <v>-173</v>
      </c>
      <c r="O1148">
        <v>-185</v>
      </c>
      <c r="P1148">
        <v>-188</v>
      </c>
      <c r="Q1148">
        <v>-193</v>
      </c>
      <c r="R1148">
        <v>-201</v>
      </c>
      <c r="S1148">
        <v>-217</v>
      </c>
      <c r="T1148">
        <v>-224</v>
      </c>
      <c r="U1148">
        <v>-224</v>
      </c>
      <c r="V1148">
        <v>-227</v>
      </c>
      <c r="W1148">
        <v>-227</v>
      </c>
      <c r="X1148">
        <v>-227</v>
      </c>
      <c r="Y1148">
        <v>-226</v>
      </c>
      <c r="Z1148">
        <v>-225</v>
      </c>
      <c r="AA1148">
        <v>-222</v>
      </c>
      <c r="AB1148">
        <v>-221</v>
      </c>
      <c r="AC1148">
        <v>-217</v>
      </c>
      <c r="AD1148">
        <v>-215</v>
      </c>
      <c r="AE1148">
        <v>-211</v>
      </c>
      <c r="AF1148">
        <v>-208</v>
      </c>
      <c r="AG1148">
        <v>-204</v>
      </c>
      <c r="AH1148">
        <v>-199</v>
      </c>
      <c r="AI1148">
        <v>-194</v>
      </c>
      <c r="AJ1148" s="5" t="str">
        <f t="shared" si="17"/>
        <v>Jobs: Wood and of products of wood and cork (except furniture)</v>
      </c>
    </row>
    <row r="1149" spans="1:36" ht="15" thickTop="1" thickBot="1" x14ac:dyDescent="0.5">
      <c r="A1149" t="s">
        <v>82</v>
      </c>
      <c r="B1149" t="s">
        <v>166</v>
      </c>
      <c r="C1149" t="s">
        <v>167</v>
      </c>
      <c r="D1149">
        <v>0</v>
      </c>
      <c r="E1149">
        <v>0</v>
      </c>
      <c r="F1149">
        <v>-30</v>
      </c>
      <c r="G1149">
        <v>-89</v>
      </c>
      <c r="H1149">
        <v>-121</v>
      </c>
      <c r="I1149">
        <v>-144</v>
      </c>
      <c r="J1149">
        <v>-166</v>
      </c>
      <c r="K1149">
        <v>-187</v>
      </c>
      <c r="L1149">
        <v>-197</v>
      </c>
      <c r="M1149">
        <v>-218</v>
      </c>
      <c r="N1149">
        <v>-247</v>
      </c>
      <c r="O1149">
        <v>-263</v>
      </c>
      <c r="P1149">
        <v>-268</v>
      </c>
      <c r="Q1149">
        <v>-277</v>
      </c>
      <c r="R1149">
        <v>-288</v>
      </c>
      <c r="S1149">
        <v>-308</v>
      </c>
      <c r="T1149">
        <v>-318</v>
      </c>
      <c r="U1149">
        <v>-320</v>
      </c>
      <c r="V1149">
        <v>-323</v>
      </c>
      <c r="W1149">
        <v>-325</v>
      </c>
      <c r="X1149">
        <v>-327</v>
      </c>
      <c r="Y1149">
        <v>-326</v>
      </c>
      <c r="Z1149">
        <v>-327</v>
      </c>
      <c r="AA1149">
        <v>-324</v>
      </c>
      <c r="AB1149">
        <v>-323</v>
      </c>
      <c r="AC1149">
        <v>-321</v>
      </c>
      <c r="AD1149">
        <v>-318</v>
      </c>
      <c r="AE1149">
        <v>-312</v>
      </c>
      <c r="AF1149">
        <v>-311</v>
      </c>
      <c r="AG1149">
        <v>-306</v>
      </c>
      <c r="AH1149">
        <v>-300</v>
      </c>
      <c r="AI1149">
        <v>-293</v>
      </c>
      <c r="AJ1149" s="5" t="str">
        <f t="shared" si="17"/>
        <v>Jobs: Paper products and printing</v>
      </c>
    </row>
    <row r="1150" spans="1:36" ht="15" thickTop="1" thickBot="1" x14ac:dyDescent="0.5">
      <c r="A1150" t="s">
        <v>83</v>
      </c>
      <c r="B1150" t="s">
        <v>166</v>
      </c>
      <c r="C1150" t="s">
        <v>167</v>
      </c>
      <c r="D1150">
        <v>0</v>
      </c>
      <c r="E1150">
        <v>0</v>
      </c>
      <c r="F1150">
        <v>6</v>
      </c>
      <c r="G1150">
        <v>29</v>
      </c>
      <c r="H1150">
        <v>36</v>
      </c>
      <c r="I1150">
        <v>46</v>
      </c>
      <c r="J1150">
        <v>56</v>
      </c>
      <c r="K1150">
        <v>67</v>
      </c>
      <c r="L1150">
        <v>68</v>
      </c>
      <c r="M1150">
        <v>72</v>
      </c>
      <c r="N1150">
        <v>91</v>
      </c>
      <c r="O1150">
        <v>93</v>
      </c>
      <c r="P1150">
        <v>101</v>
      </c>
      <c r="Q1150">
        <v>103</v>
      </c>
      <c r="R1150">
        <v>107</v>
      </c>
      <c r="S1150">
        <v>116</v>
      </c>
      <c r="T1150">
        <v>121</v>
      </c>
      <c r="U1150">
        <v>123</v>
      </c>
      <c r="V1150">
        <v>126</v>
      </c>
      <c r="W1150">
        <v>129</v>
      </c>
      <c r="X1150">
        <v>132</v>
      </c>
      <c r="Y1150">
        <v>134</v>
      </c>
      <c r="Z1150">
        <v>136</v>
      </c>
      <c r="AA1150">
        <v>138</v>
      </c>
      <c r="AB1150">
        <v>138</v>
      </c>
      <c r="AC1150">
        <v>139</v>
      </c>
      <c r="AD1150">
        <v>140</v>
      </c>
      <c r="AE1150">
        <v>141</v>
      </c>
      <c r="AF1150">
        <v>140</v>
      </c>
      <c r="AG1150">
        <v>141</v>
      </c>
      <c r="AH1150">
        <v>141</v>
      </c>
      <c r="AI1150">
        <v>139</v>
      </c>
      <c r="AJ1150" s="5" t="str">
        <f t="shared" si="17"/>
        <v>Jobs: Coke and refined petroleum products</v>
      </c>
    </row>
    <row r="1151" spans="1:36" ht="15" thickTop="1" thickBot="1" x14ac:dyDescent="0.5">
      <c r="A1151" t="s">
        <v>84</v>
      </c>
      <c r="B1151" t="s">
        <v>166</v>
      </c>
      <c r="C1151" t="s">
        <v>167</v>
      </c>
      <c r="D1151">
        <v>0</v>
      </c>
      <c r="E1151">
        <v>0</v>
      </c>
      <c r="F1151">
        <v>-190</v>
      </c>
      <c r="G1151">
        <v>-567</v>
      </c>
      <c r="H1151">
        <v>-752</v>
      </c>
      <c r="I1151">
        <v>-940</v>
      </c>
      <c r="J1151">
        <v>-1127</v>
      </c>
      <c r="K1151">
        <v>-1279</v>
      </c>
      <c r="L1151">
        <v>-1424</v>
      </c>
      <c r="M1151">
        <v>-1569</v>
      </c>
      <c r="N1151">
        <v>-1731</v>
      </c>
      <c r="O1151">
        <v>-1857</v>
      </c>
      <c r="P1151">
        <v>-1963</v>
      </c>
      <c r="Q1151">
        <v>-2073</v>
      </c>
      <c r="R1151">
        <v>-2170</v>
      </c>
      <c r="S1151">
        <v>-2270</v>
      </c>
      <c r="T1151">
        <v>-2359</v>
      </c>
      <c r="U1151">
        <v>-2426</v>
      </c>
      <c r="V1151">
        <v>-2477</v>
      </c>
      <c r="W1151">
        <v>-2532</v>
      </c>
      <c r="X1151">
        <v>-2578</v>
      </c>
      <c r="Y1151">
        <v>-2624</v>
      </c>
      <c r="Z1151">
        <v>-2661</v>
      </c>
      <c r="AA1151">
        <v>-2681</v>
      </c>
      <c r="AB1151">
        <v>-2701</v>
      </c>
      <c r="AC1151">
        <v>-2718</v>
      </c>
      <c r="AD1151">
        <v>-2724</v>
      </c>
      <c r="AE1151">
        <v>-2735</v>
      </c>
      <c r="AF1151">
        <v>-2730</v>
      </c>
      <c r="AG1151">
        <v>-2727</v>
      </c>
      <c r="AH1151">
        <v>-2725</v>
      </c>
      <c r="AI1151">
        <v>-2703</v>
      </c>
      <c r="AJ1151" s="5" t="str">
        <f t="shared" si="17"/>
        <v>Jobs: Chemicals and pharmaceutical products</v>
      </c>
    </row>
    <row r="1152" spans="1:36" ht="15" thickTop="1" thickBot="1" x14ac:dyDescent="0.5">
      <c r="A1152" t="s">
        <v>85</v>
      </c>
      <c r="B1152" t="s">
        <v>166</v>
      </c>
      <c r="C1152" t="s">
        <v>167</v>
      </c>
      <c r="D1152">
        <v>0</v>
      </c>
      <c r="E1152">
        <v>0</v>
      </c>
      <c r="F1152">
        <v>-26</v>
      </c>
      <c r="G1152">
        <v>-79</v>
      </c>
      <c r="H1152">
        <v>-107</v>
      </c>
      <c r="I1152">
        <v>-130</v>
      </c>
      <c r="J1152">
        <v>-149</v>
      </c>
      <c r="K1152">
        <v>-167</v>
      </c>
      <c r="L1152">
        <v>-175</v>
      </c>
      <c r="M1152">
        <v>-192</v>
      </c>
      <c r="N1152">
        <v>-220</v>
      </c>
      <c r="O1152">
        <v>-235</v>
      </c>
      <c r="P1152">
        <v>-240</v>
      </c>
      <c r="Q1152">
        <v>-248</v>
      </c>
      <c r="R1152">
        <v>-259</v>
      </c>
      <c r="S1152">
        <v>-276</v>
      </c>
      <c r="T1152">
        <v>-287</v>
      </c>
      <c r="U1152">
        <v>-287</v>
      </c>
      <c r="V1152">
        <v>-290</v>
      </c>
      <c r="W1152">
        <v>-292</v>
      </c>
      <c r="X1152">
        <v>-293</v>
      </c>
      <c r="Y1152">
        <v>-294</v>
      </c>
      <c r="Z1152">
        <v>-293</v>
      </c>
      <c r="AA1152">
        <v>-291</v>
      </c>
      <c r="AB1152">
        <v>-289</v>
      </c>
      <c r="AC1152">
        <v>-288</v>
      </c>
      <c r="AD1152">
        <v>-285</v>
      </c>
      <c r="AE1152">
        <v>-280</v>
      </c>
      <c r="AF1152">
        <v>-278</v>
      </c>
      <c r="AG1152">
        <v>-274</v>
      </c>
      <c r="AH1152">
        <v>-270</v>
      </c>
      <c r="AI1152">
        <v>-262</v>
      </c>
      <c r="AJ1152" s="5" t="str">
        <f t="shared" si="17"/>
        <v>Jobs: Rubber and plastics products</v>
      </c>
    </row>
    <row r="1153" spans="1:36" ht="15" thickTop="1" thickBot="1" x14ac:dyDescent="0.5">
      <c r="A1153" t="s">
        <v>86</v>
      </c>
      <c r="B1153" t="s">
        <v>166</v>
      </c>
      <c r="C1153" t="s">
        <v>167</v>
      </c>
      <c r="D1153">
        <v>0</v>
      </c>
      <c r="E1153">
        <v>0</v>
      </c>
      <c r="F1153">
        <v>-63</v>
      </c>
      <c r="G1153">
        <v>-179</v>
      </c>
      <c r="H1153">
        <v>-241</v>
      </c>
      <c r="I1153">
        <v>-290</v>
      </c>
      <c r="J1153">
        <v>-341</v>
      </c>
      <c r="K1153">
        <v>-387</v>
      </c>
      <c r="L1153">
        <v>-413</v>
      </c>
      <c r="M1153">
        <v>-442</v>
      </c>
      <c r="N1153">
        <v>-463</v>
      </c>
      <c r="O1153">
        <v>-482</v>
      </c>
      <c r="P1153">
        <v>-474</v>
      </c>
      <c r="Q1153">
        <v>-469</v>
      </c>
      <c r="R1153">
        <v>-464</v>
      </c>
      <c r="S1153">
        <v>-455</v>
      </c>
      <c r="T1153">
        <v>-437</v>
      </c>
      <c r="U1153">
        <v>-437</v>
      </c>
      <c r="V1153">
        <v>-434</v>
      </c>
      <c r="W1153">
        <v>-429</v>
      </c>
      <c r="X1153">
        <v>-425</v>
      </c>
      <c r="Y1153">
        <v>-424</v>
      </c>
      <c r="Z1153">
        <v>-421</v>
      </c>
      <c r="AA1153">
        <v>-411</v>
      </c>
      <c r="AB1153">
        <v>-409</v>
      </c>
      <c r="AC1153">
        <v>-404</v>
      </c>
      <c r="AD1153">
        <v>-398</v>
      </c>
      <c r="AE1153">
        <v>-390</v>
      </c>
      <c r="AF1153">
        <v>-386</v>
      </c>
      <c r="AG1153">
        <v>-380</v>
      </c>
      <c r="AH1153">
        <v>-371</v>
      </c>
      <c r="AI1153">
        <v>-361</v>
      </c>
      <c r="AJ1153" s="5" t="str">
        <f t="shared" si="17"/>
        <v>Jobs: Other non-metallic mineral products</v>
      </c>
    </row>
    <row r="1154" spans="1:36" ht="15" thickTop="1" thickBot="1" x14ac:dyDescent="0.5">
      <c r="A1154" t="s">
        <v>87</v>
      </c>
      <c r="B1154" t="s">
        <v>166</v>
      </c>
      <c r="C1154" t="s">
        <v>167</v>
      </c>
      <c r="D1154">
        <v>0</v>
      </c>
      <c r="E1154">
        <v>0</v>
      </c>
      <c r="F1154">
        <v>-11</v>
      </c>
      <c r="G1154">
        <v>-28</v>
      </c>
      <c r="H1154">
        <v>-42</v>
      </c>
      <c r="I1154">
        <v>-47</v>
      </c>
      <c r="J1154">
        <v>-56</v>
      </c>
      <c r="K1154">
        <v>-61</v>
      </c>
      <c r="L1154">
        <v>-66</v>
      </c>
      <c r="M1154">
        <v>-72</v>
      </c>
      <c r="N1154">
        <v>-74</v>
      </c>
      <c r="O1154">
        <v>-85</v>
      </c>
      <c r="P1154">
        <v>-80</v>
      </c>
      <c r="Q1154">
        <v>-85</v>
      </c>
      <c r="R1154">
        <v>-82</v>
      </c>
      <c r="S1154">
        <v>-75</v>
      </c>
      <c r="T1154">
        <v>-76</v>
      </c>
      <c r="U1154">
        <v>-78</v>
      </c>
      <c r="V1154">
        <v>-75</v>
      </c>
      <c r="W1154">
        <v>-76</v>
      </c>
      <c r="X1154">
        <v>-73</v>
      </c>
      <c r="Y1154">
        <v>-75</v>
      </c>
      <c r="Z1154">
        <v>-71</v>
      </c>
      <c r="AA1154">
        <v>-69</v>
      </c>
      <c r="AB1154">
        <v>-65</v>
      </c>
      <c r="AC1154">
        <v>-62</v>
      </c>
      <c r="AD1154">
        <v>-61</v>
      </c>
      <c r="AE1154">
        <v>-55</v>
      </c>
      <c r="AF1154">
        <v>-49</v>
      </c>
      <c r="AG1154">
        <v>-46</v>
      </c>
      <c r="AH1154">
        <v>-39</v>
      </c>
      <c r="AI1154">
        <v>-33</v>
      </c>
      <c r="AJ1154" s="5" t="str">
        <f t="shared" si="17"/>
        <v>Jobs: Manufacture of basic metals</v>
      </c>
    </row>
    <row r="1155" spans="1:36" ht="15" thickTop="1" thickBot="1" x14ac:dyDescent="0.5">
      <c r="A1155" t="s">
        <v>88</v>
      </c>
      <c r="B1155" t="s">
        <v>166</v>
      </c>
      <c r="C1155" t="s">
        <v>167</v>
      </c>
      <c r="D1155">
        <v>0</v>
      </c>
      <c r="E1155">
        <v>0</v>
      </c>
      <c r="F1155">
        <v>-36</v>
      </c>
      <c r="G1155">
        <v>-105</v>
      </c>
      <c r="H1155">
        <v>-170</v>
      </c>
      <c r="I1155">
        <v>-208</v>
      </c>
      <c r="J1155">
        <v>-245</v>
      </c>
      <c r="K1155">
        <v>-278</v>
      </c>
      <c r="L1155">
        <v>-294</v>
      </c>
      <c r="M1155">
        <v>-300</v>
      </c>
      <c r="N1155">
        <v>-331</v>
      </c>
      <c r="O1155">
        <v>-370</v>
      </c>
      <c r="P1155">
        <v>-381</v>
      </c>
      <c r="Q1155">
        <v>-397</v>
      </c>
      <c r="R1155">
        <v>-406</v>
      </c>
      <c r="S1155">
        <v>-430</v>
      </c>
      <c r="T1155">
        <v>-454</v>
      </c>
      <c r="U1155">
        <v>-465</v>
      </c>
      <c r="V1155">
        <v>-474</v>
      </c>
      <c r="W1155">
        <v>-477</v>
      </c>
      <c r="X1155">
        <v>-483</v>
      </c>
      <c r="Y1155">
        <v>-486</v>
      </c>
      <c r="Z1155">
        <v>-488</v>
      </c>
      <c r="AA1155">
        <v>-486</v>
      </c>
      <c r="AB1155">
        <v>-485</v>
      </c>
      <c r="AC1155">
        <v>-482</v>
      </c>
      <c r="AD1155">
        <v>-478</v>
      </c>
      <c r="AE1155">
        <v>-472</v>
      </c>
      <c r="AF1155">
        <v>-469</v>
      </c>
      <c r="AG1155">
        <v>-464</v>
      </c>
      <c r="AH1155">
        <v>-455</v>
      </c>
      <c r="AI1155">
        <v>-445</v>
      </c>
      <c r="AJ1155" s="5" t="str">
        <f t="shared" si="17"/>
        <v>Jobs: Fabricated metal products, except machinery and equipment</v>
      </c>
    </row>
    <row r="1156" spans="1:36" ht="15" thickTop="1" thickBot="1" x14ac:dyDescent="0.5">
      <c r="A1156" t="s">
        <v>89</v>
      </c>
      <c r="B1156" t="s">
        <v>166</v>
      </c>
      <c r="C1156" t="s">
        <v>167</v>
      </c>
      <c r="D1156">
        <v>0</v>
      </c>
      <c r="E1156">
        <v>0</v>
      </c>
      <c r="F1156">
        <v>-26</v>
      </c>
      <c r="G1156">
        <v>-77</v>
      </c>
      <c r="H1156">
        <v>-103</v>
      </c>
      <c r="I1156">
        <v>-124</v>
      </c>
      <c r="J1156">
        <v>-145</v>
      </c>
      <c r="K1156">
        <v>-163</v>
      </c>
      <c r="L1156">
        <v>-159</v>
      </c>
      <c r="M1156">
        <v>-149</v>
      </c>
      <c r="N1156">
        <v>-184</v>
      </c>
      <c r="O1156">
        <v>-194</v>
      </c>
      <c r="P1156">
        <v>-200</v>
      </c>
      <c r="Q1156">
        <v>-181</v>
      </c>
      <c r="R1156">
        <v>-163</v>
      </c>
      <c r="S1156">
        <v>-176</v>
      </c>
      <c r="T1156">
        <v>-191</v>
      </c>
      <c r="U1156">
        <v>-194</v>
      </c>
      <c r="V1156">
        <v>-195</v>
      </c>
      <c r="W1156">
        <v>-197</v>
      </c>
      <c r="X1156">
        <v>-200</v>
      </c>
      <c r="Y1156">
        <v>-203</v>
      </c>
      <c r="Z1156">
        <v>-204</v>
      </c>
      <c r="AA1156">
        <v>-203</v>
      </c>
      <c r="AB1156">
        <v>-204</v>
      </c>
      <c r="AC1156">
        <v>-204</v>
      </c>
      <c r="AD1156">
        <v>-204</v>
      </c>
      <c r="AE1156">
        <v>-202</v>
      </c>
      <c r="AF1156">
        <v>-202</v>
      </c>
      <c r="AG1156">
        <v>-201</v>
      </c>
      <c r="AH1156">
        <v>-197</v>
      </c>
      <c r="AI1156">
        <v>-194</v>
      </c>
      <c r="AJ1156" s="5" t="str">
        <f t="shared" si="17"/>
        <v>Jobs: Computer, electronic and optical products</v>
      </c>
    </row>
    <row r="1157" spans="1:36" ht="15" thickTop="1" thickBot="1" x14ac:dyDescent="0.5">
      <c r="A1157" t="s">
        <v>90</v>
      </c>
      <c r="B1157" t="s">
        <v>166</v>
      </c>
      <c r="C1157" t="s">
        <v>167</v>
      </c>
      <c r="D1157">
        <v>0</v>
      </c>
      <c r="E1157">
        <v>0</v>
      </c>
      <c r="F1157">
        <v>-5</v>
      </c>
      <c r="G1157">
        <v>-22</v>
      </c>
      <c r="H1157">
        <v>-40</v>
      </c>
      <c r="I1157">
        <v>-47</v>
      </c>
      <c r="J1157">
        <v>-54</v>
      </c>
      <c r="K1157">
        <v>-60</v>
      </c>
      <c r="L1157">
        <v>-46</v>
      </c>
      <c r="M1157">
        <v>-21</v>
      </c>
      <c r="N1157">
        <v>-40</v>
      </c>
      <c r="O1157">
        <v>-51</v>
      </c>
      <c r="P1157">
        <v>-48</v>
      </c>
      <c r="Q1157">
        <v>-29</v>
      </c>
      <c r="R1157">
        <v>-8</v>
      </c>
      <c r="S1157">
        <v>-13</v>
      </c>
      <c r="T1157">
        <v>-23</v>
      </c>
      <c r="U1157">
        <v>-24</v>
      </c>
      <c r="V1157">
        <v>-23</v>
      </c>
      <c r="W1157">
        <v>-20</v>
      </c>
      <c r="X1157">
        <v>-19</v>
      </c>
      <c r="Y1157">
        <v>-19</v>
      </c>
      <c r="Z1157">
        <v>-17</v>
      </c>
      <c r="AA1157">
        <v>-16</v>
      </c>
      <c r="AB1157">
        <v>-15</v>
      </c>
      <c r="AC1157">
        <v>-13</v>
      </c>
      <c r="AD1157">
        <v>-11</v>
      </c>
      <c r="AE1157">
        <v>-8</v>
      </c>
      <c r="AF1157">
        <v>-7</v>
      </c>
      <c r="AG1157">
        <v>-5</v>
      </c>
      <c r="AH1157">
        <v>-2</v>
      </c>
      <c r="AI1157">
        <v>0</v>
      </c>
      <c r="AJ1157" s="5" t="str">
        <f t="shared" si="17"/>
        <v>Jobs: Electrical equipment</v>
      </c>
    </row>
    <row r="1158" spans="1:36" ht="15" thickTop="1" thickBot="1" x14ac:dyDescent="0.5">
      <c r="A1158" t="s">
        <v>91</v>
      </c>
      <c r="B1158" t="s">
        <v>166</v>
      </c>
      <c r="C1158" t="s">
        <v>167</v>
      </c>
      <c r="D1158">
        <v>0</v>
      </c>
      <c r="E1158">
        <v>0</v>
      </c>
      <c r="F1158">
        <v>152</v>
      </c>
      <c r="G1158">
        <v>104</v>
      </c>
      <c r="H1158">
        <v>66</v>
      </c>
      <c r="I1158">
        <v>50</v>
      </c>
      <c r="J1158">
        <v>25</v>
      </c>
      <c r="K1158">
        <v>2</v>
      </c>
      <c r="L1158">
        <v>48</v>
      </c>
      <c r="M1158">
        <v>86</v>
      </c>
      <c r="N1158">
        <v>48</v>
      </c>
      <c r="O1158">
        <v>13</v>
      </c>
      <c r="P1158">
        <v>15</v>
      </c>
      <c r="Q1158">
        <v>2</v>
      </c>
      <c r="R1158">
        <v>-12</v>
      </c>
      <c r="S1158">
        <v>-30</v>
      </c>
      <c r="T1158">
        <v>-59</v>
      </c>
      <c r="U1158">
        <v>-73</v>
      </c>
      <c r="V1158">
        <v>-74</v>
      </c>
      <c r="W1158">
        <v>-90</v>
      </c>
      <c r="X1158">
        <v>-98</v>
      </c>
      <c r="Y1158">
        <v>-93</v>
      </c>
      <c r="Z1158">
        <v>-102</v>
      </c>
      <c r="AA1158">
        <v>-104</v>
      </c>
      <c r="AB1158">
        <v>-106</v>
      </c>
      <c r="AC1158">
        <v>-106</v>
      </c>
      <c r="AD1158">
        <v>-104</v>
      </c>
      <c r="AE1158">
        <v>-105</v>
      </c>
      <c r="AF1158">
        <v>-95</v>
      </c>
      <c r="AG1158">
        <v>-97</v>
      </c>
      <c r="AH1158">
        <v>-95</v>
      </c>
      <c r="AI1158">
        <v>-98</v>
      </c>
      <c r="AJ1158" s="5" t="str">
        <f t="shared" si="17"/>
        <v>Jobs: Machinery and equipment n.e.c.</v>
      </c>
    </row>
    <row r="1159" spans="1:36" ht="15" thickTop="1" thickBot="1" x14ac:dyDescent="0.5">
      <c r="A1159" t="s">
        <v>92</v>
      </c>
      <c r="B1159" t="s">
        <v>166</v>
      </c>
      <c r="C1159" t="s">
        <v>167</v>
      </c>
      <c r="D1159">
        <v>0</v>
      </c>
      <c r="E1159">
        <v>0</v>
      </c>
      <c r="F1159">
        <v>-40</v>
      </c>
      <c r="G1159">
        <v>-128</v>
      </c>
      <c r="H1159">
        <v>-177</v>
      </c>
      <c r="I1159">
        <v>-219</v>
      </c>
      <c r="J1159">
        <v>-255</v>
      </c>
      <c r="K1159">
        <v>-287</v>
      </c>
      <c r="L1159">
        <v>-303</v>
      </c>
      <c r="M1159">
        <v>-333</v>
      </c>
      <c r="N1159">
        <v>-377</v>
      </c>
      <c r="O1159">
        <v>-390</v>
      </c>
      <c r="P1159">
        <v>-404</v>
      </c>
      <c r="Q1159">
        <v>-415</v>
      </c>
      <c r="R1159">
        <v>-431</v>
      </c>
      <c r="S1159">
        <v>-455</v>
      </c>
      <c r="T1159">
        <v>-467</v>
      </c>
      <c r="U1159">
        <v>-469</v>
      </c>
      <c r="V1159">
        <v>-474</v>
      </c>
      <c r="W1159">
        <v>-476</v>
      </c>
      <c r="X1159">
        <v>-479</v>
      </c>
      <c r="Y1159">
        <v>-479</v>
      </c>
      <c r="Z1159">
        <v>-476</v>
      </c>
      <c r="AA1159">
        <v>-474</v>
      </c>
      <c r="AB1159">
        <v>-471</v>
      </c>
      <c r="AC1159">
        <v>-465</v>
      </c>
      <c r="AD1159">
        <v>-463</v>
      </c>
      <c r="AE1159">
        <v>-455</v>
      </c>
      <c r="AF1159">
        <v>-451</v>
      </c>
      <c r="AG1159">
        <v>-444</v>
      </c>
      <c r="AH1159">
        <v>-436</v>
      </c>
      <c r="AI1159">
        <v>-426</v>
      </c>
      <c r="AJ1159" s="5" t="str">
        <f t="shared" si="17"/>
        <v>Jobs: Motor vehicles, trailers and semi-trailers</v>
      </c>
    </row>
    <row r="1160" spans="1:36" ht="15" thickTop="1" thickBot="1" x14ac:dyDescent="0.5">
      <c r="A1160" t="s">
        <v>93</v>
      </c>
      <c r="B1160" t="s">
        <v>166</v>
      </c>
      <c r="C1160" t="s">
        <v>167</v>
      </c>
      <c r="D1160">
        <v>0</v>
      </c>
      <c r="E1160">
        <v>0</v>
      </c>
      <c r="F1160">
        <v>-39</v>
      </c>
      <c r="G1160">
        <v>-122</v>
      </c>
      <c r="H1160">
        <v>-169</v>
      </c>
      <c r="I1160">
        <v>-205</v>
      </c>
      <c r="J1160">
        <v>-239</v>
      </c>
      <c r="K1160">
        <v>-271</v>
      </c>
      <c r="L1160">
        <v>-290</v>
      </c>
      <c r="M1160">
        <v>-318</v>
      </c>
      <c r="N1160">
        <v>-358</v>
      </c>
      <c r="O1160">
        <v>-381</v>
      </c>
      <c r="P1160">
        <v>-393</v>
      </c>
      <c r="Q1160">
        <v>-408</v>
      </c>
      <c r="R1160">
        <v>-424</v>
      </c>
      <c r="S1160">
        <v>-448</v>
      </c>
      <c r="T1160">
        <v>-465</v>
      </c>
      <c r="U1160">
        <v>-469</v>
      </c>
      <c r="V1160">
        <v>-477</v>
      </c>
      <c r="W1160">
        <v>-482</v>
      </c>
      <c r="X1160">
        <v>-485</v>
      </c>
      <c r="Y1160">
        <v>-486</v>
      </c>
      <c r="Z1160">
        <v>-488</v>
      </c>
      <c r="AA1160">
        <v>-487</v>
      </c>
      <c r="AB1160">
        <v>-487</v>
      </c>
      <c r="AC1160">
        <v>-485</v>
      </c>
      <c r="AD1160">
        <v>-483</v>
      </c>
      <c r="AE1160">
        <v>-477</v>
      </c>
      <c r="AF1160">
        <v>-475</v>
      </c>
      <c r="AG1160">
        <v>-470</v>
      </c>
      <c r="AH1160">
        <v>-464</v>
      </c>
      <c r="AI1160">
        <v>-454</v>
      </c>
      <c r="AJ1160" s="5" t="str">
        <f t="shared" si="17"/>
        <v>Jobs: Other transport equipment</v>
      </c>
    </row>
    <row r="1161" spans="1:36" ht="15" thickTop="1" thickBot="1" x14ac:dyDescent="0.5">
      <c r="A1161" t="s">
        <v>94</v>
      </c>
      <c r="B1161" t="s">
        <v>166</v>
      </c>
      <c r="C1161" t="s">
        <v>167</v>
      </c>
      <c r="D1161">
        <v>0</v>
      </c>
      <c r="E1161">
        <v>0</v>
      </c>
      <c r="F1161">
        <v>4</v>
      </c>
      <c r="G1161">
        <v>-5</v>
      </c>
      <c r="H1161">
        <v>-20</v>
      </c>
      <c r="I1161">
        <v>-18</v>
      </c>
      <c r="J1161">
        <v>-16</v>
      </c>
      <c r="K1161">
        <v>-11</v>
      </c>
      <c r="L1161">
        <v>22</v>
      </c>
      <c r="M1161">
        <v>49</v>
      </c>
      <c r="N1161">
        <v>39</v>
      </c>
      <c r="O1161">
        <v>33</v>
      </c>
      <c r="P1161">
        <v>45</v>
      </c>
      <c r="Q1161">
        <v>55</v>
      </c>
      <c r="R1161">
        <v>65</v>
      </c>
      <c r="S1161">
        <v>56</v>
      </c>
      <c r="T1161">
        <v>48</v>
      </c>
      <c r="U1161">
        <v>50</v>
      </c>
      <c r="V1161">
        <v>55</v>
      </c>
      <c r="W1161">
        <v>62</v>
      </c>
      <c r="X1161">
        <v>66</v>
      </c>
      <c r="Y1161">
        <v>73</v>
      </c>
      <c r="Z1161">
        <v>81</v>
      </c>
      <c r="AA1161">
        <v>88</v>
      </c>
      <c r="AB1161">
        <v>95</v>
      </c>
      <c r="AC1161">
        <v>103</v>
      </c>
      <c r="AD1161">
        <v>110</v>
      </c>
      <c r="AE1161">
        <v>118</v>
      </c>
      <c r="AF1161">
        <v>126</v>
      </c>
      <c r="AG1161">
        <v>135</v>
      </c>
      <c r="AH1161">
        <v>143</v>
      </c>
      <c r="AI1161">
        <v>152</v>
      </c>
      <c r="AJ1161" s="5" t="str">
        <f t="shared" si="17"/>
        <v>Jobs: Other manufacturing; repair and installation of machinery and equipment</v>
      </c>
    </row>
    <row r="1162" spans="1:36" ht="15" thickTop="1" thickBot="1" x14ac:dyDescent="0.5">
      <c r="A1162" t="s">
        <v>95</v>
      </c>
      <c r="B1162" t="s">
        <v>166</v>
      </c>
      <c r="C1162" t="s">
        <v>167</v>
      </c>
      <c r="D1162">
        <v>0</v>
      </c>
      <c r="E1162">
        <v>0</v>
      </c>
      <c r="F1162">
        <v>17</v>
      </c>
      <c r="G1162">
        <v>350</v>
      </c>
      <c r="H1162">
        <v>450</v>
      </c>
      <c r="I1162">
        <v>579</v>
      </c>
      <c r="J1162">
        <v>710</v>
      </c>
      <c r="K1162">
        <v>873</v>
      </c>
      <c r="L1162">
        <v>829</v>
      </c>
      <c r="M1162">
        <v>825</v>
      </c>
      <c r="N1162">
        <v>1171</v>
      </c>
      <c r="O1162">
        <v>1228</v>
      </c>
      <c r="P1162">
        <v>1386</v>
      </c>
      <c r="Q1162">
        <v>1424</v>
      </c>
      <c r="R1162">
        <v>1482</v>
      </c>
      <c r="S1162">
        <v>1677</v>
      </c>
      <c r="T1162">
        <v>1819</v>
      </c>
      <c r="U1162">
        <v>1895</v>
      </c>
      <c r="V1162">
        <v>1965</v>
      </c>
      <c r="W1162">
        <v>2053</v>
      </c>
      <c r="X1162">
        <v>2135</v>
      </c>
      <c r="Y1162">
        <v>2199</v>
      </c>
      <c r="Z1162">
        <v>2274</v>
      </c>
      <c r="AA1162">
        <v>2334</v>
      </c>
      <c r="AB1162">
        <v>2399</v>
      </c>
      <c r="AC1162">
        <v>2450</v>
      </c>
      <c r="AD1162">
        <v>2513</v>
      </c>
      <c r="AE1162">
        <v>2554</v>
      </c>
      <c r="AF1162">
        <v>2599</v>
      </c>
      <c r="AG1162">
        <v>2647</v>
      </c>
      <c r="AH1162">
        <v>2681</v>
      </c>
      <c r="AI1162">
        <v>2703</v>
      </c>
      <c r="AJ1162" s="5" t="str">
        <f t="shared" si="17"/>
        <v>Jobs: Electricity, gas, water supply, sewerage, waste and remediation services</v>
      </c>
    </row>
    <row r="1163" spans="1:36" ht="15" thickTop="1" thickBot="1" x14ac:dyDescent="0.5">
      <c r="A1163" t="s">
        <v>96</v>
      </c>
      <c r="B1163" t="s">
        <v>166</v>
      </c>
      <c r="C1163" t="s">
        <v>167</v>
      </c>
      <c r="D1163">
        <v>0</v>
      </c>
      <c r="E1163">
        <v>0</v>
      </c>
      <c r="F1163">
        <v>-874</v>
      </c>
      <c r="G1163">
        <v>-2548</v>
      </c>
      <c r="H1163">
        <v>-3456</v>
      </c>
      <c r="I1163">
        <v>-4420</v>
      </c>
      <c r="J1163">
        <v>-5407</v>
      </c>
      <c r="K1163">
        <v>-6425</v>
      </c>
      <c r="L1163">
        <v>-7172</v>
      </c>
      <c r="M1163">
        <v>-8177</v>
      </c>
      <c r="N1163">
        <v>-9597</v>
      </c>
      <c r="O1163">
        <v>-10495</v>
      </c>
      <c r="P1163">
        <v>-11477</v>
      </c>
      <c r="Q1163">
        <v>-12403</v>
      </c>
      <c r="R1163">
        <v>-13405</v>
      </c>
      <c r="S1163">
        <v>-14785</v>
      </c>
      <c r="T1163">
        <v>-15956</v>
      </c>
      <c r="U1163">
        <v>-16931</v>
      </c>
      <c r="V1163">
        <v>-18073</v>
      </c>
      <c r="W1163">
        <v>-19178</v>
      </c>
      <c r="X1163">
        <v>-20285</v>
      </c>
      <c r="Y1163">
        <v>-21397</v>
      </c>
      <c r="Z1163">
        <v>-22574</v>
      </c>
      <c r="AA1163">
        <v>-23647</v>
      </c>
      <c r="AB1163">
        <v>-24761</v>
      </c>
      <c r="AC1163">
        <v>-25878</v>
      </c>
      <c r="AD1163">
        <v>-27058</v>
      </c>
      <c r="AE1163">
        <v>-28090</v>
      </c>
      <c r="AF1163">
        <v>-29369</v>
      </c>
      <c r="AG1163">
        <v>-30539</v>
      </c>
      <c r="AH1163">
        <v>-31626</v>
      </c>
      <c r="AI1163">
        <v>-32541</v>
      </c>
      <c r="AJ1163" s="5" t="str">
        <f t="shared" si="17"/>
        <v>Jobs: Construction</v>
      </c>
    </row>
    <row r="1164" spans="1:36" ht="15" thickTop="1" thickBot="1" x14ac:dyDescent="0.5">
      <c r="A1164" t="s">
        <v>97</v>
      </c>
      <c r="B1164" t="s">
        <v>166</v>
      </c>
      <c r="C1164" t="s">
        <v>167</v>
      </c>
      <c r="D1164">
        <v>0</v>
      </c>
      <c r="E1164">
        <v>0</v>
      </c>
      <c r="F1164">
        <v>313</v>
      </c>
      <c r="G1164">
        <v>766</v>
      </c>
      <c r="H1164">
        <v>939</v>
      </c>
      <c r="I1164">
        <v>1214</v>
      </c>
      <c r="J1164">
        <v>1481</v>
      </c>
      <c r="K1164">
        <v>1746</v>
      </c>
      <c r="L1164">
        <v>2088</v>
      </c>
      <c r="M1164">
        <v>2423</v>
      </c>
      <c r="N1164">
        <v>2600</v>
      </c>
      <c r="O1164">
        <v>2729</v>
      </c>
      <c r="P1164">
        <v>2985</v>
      </c>
      <c r="Q1164">
        <v>3225</v>
      </c>
      <c r="R1164">
        <v>3428</v>
      </c>
      <c r="S1164">
        <v>3577</v>
      </c>
      <c r="T1164">
        <v>3729</v>
      </c>
      <c r="U1164">
        <v>3912</v>
      </c>
      <c r="V1164">
        <v>4129</v>
      </c>
      <c r="W1164">
        <v>4332</v>
      </c>
      <c r="X1164">
        <v>4510</v>
      </c>
      <c r="Y1164">
        <v>4713</v>
      </c>
      <c r="Z1164">
        <v>4913</v>
      </c>
      <c r="AA1164">
        <v>5087</v>
      </c>
      <c r="AB1164">
        <v>5246</v>
      </c>
      <c r="AC1164">
        <v>5402</v>
      </c>
      <c r="AD1164">
        <v>5561</v>
      </c>
      <c r="AE1164">
        <v>5704</v>
      </c>
      <c r="AF1164">
        <v>5878</v>
      </c>
      <c r="AG1164">
        <v>6031</v>
      </c>
      <c r="AH1164">
        <v>6164</v>
      </c>
      <c r="AI1164">
        <v>6263</v>
      </c>
      <c r="AJ1164" s="5" t="str">
        <f t="shared" si="17"/>
        <v>Jobs: Wholesale and retail trade; repair of motor vehicles</v>
      </c>
    </row>
    <row r="1165" spans="1:36" ht="15" thickTop="1" thickBot="1" x14ac:dyDescent="0.5">
      <c r="A1165" t="s">
        <v>98</v>
      </c>
      <c r="B1165" t="s">
        <v>166</v>
      </c>
      <c r="C1165" t="s">
        <v>167</v>
      </c>
      <c r="D1165">
        <v>0</v>
      </c>
      <c r="E1165">
        <v>0</v>
      </c>
      <c r="F1165">
        <v>90</v>
      </c>
      <c r="G1165">
        <v>223</v>
      </c>
      <c r="H1165">
        <v>273</v>
      </c>
      <c r="I1165">
        <v>353</v>
      </c>
      <c r="J1165">
        <v>429</v>
      </c>
      <c r="K1165">
        <v>505</v>
      </c>
      <c r="L1165">
        <v>642</v>
      </c>
      <c r="M1165">
        <v>774</v>
      </c>
      <c r="N1165">
        <v>815</v>
      </c>
      <c r="O1165">
        <v>856</v>
      </c>
      <c r="P1165">
        <v>930</v>
      </c>
      <c r="Q1165">
        <v>1013</v>
      </c>
      <c r="R1165">
        <v>1087</v>
      </c>
      <c r="S1165">
        <v>1120</v>
      </c>
      <c r="T1165">
        <v>1145</v>
      </c>
      <c r="U1165">
        <v>1185</v>
      </c>
      <c r="V1165">
        <v>1236</v>
      </c>
      <c r="W1165">
        <v>1286</v>
      </c>
      <c r="X1165">
        <v>1330</v>
      </c>
      <c r="Y1165">
        <v>1380</v>
      </c>
      <c r="Z1165">
        <v>1429</v>
      </c>
      <c r="AA1165">
        <v>1473</v>
      </c>
      <c r="AB1165">
        <v>1515</v>
      </c>
      <c r="AC1165">
        <v>1557</v>
      </c>
      <c r="AD1165">
        <v>1600</v>
      </c>
      <c r="AE1165">
        <v>1639</v>
      </c>
      <c r="AF1165">
        <v>1687</v>
      </c>
      <c r="AG1165">
        <v>1729</v>
      </c>
      <c r="AH1165">
        <v>1766</v>
      </c>
      <c r="AI1165">
        <v>1792</v>
      </c>
      <c r="AJ1165" s="5" t="str">
        <f t="shared" si="17"/>
        <v>Jobs: Transportation and storage</v>
      </c>
    </row>
    <row r="1166" spans="1:36" ht="15" thickTop="1" thickBot="1" x14ac:dyDescent="0.5">
      <c r="A1166" t="s">
        <v>99</v>
      </c>
      <c r="B1166" t="s">
        <v>166</v>
      </c>
      <c r="C1166" t="s">
        <v>167</v>
      </c>
      <c r="D1166">
        <v>0</v>
      </c>
      <c r="E1166">
        <v>0</v>
      </c>
      <c r="F1166">
        <v>197</v>
      </c>
      <c r="G1166">
        <v>481</v>
      </c>
      <c r="H1166">
        <v>588</v>
      </c>
      <c r="I1166">
        <v>761</v>
      </c>
      <c r="J1166">
        <v>928</v>
      </c>
      <c r="K1166">
        <v>1093</v>
      </c>
      <c r="L1166">
        <v>1310</v>
      </c>
      <c r="M1166">
        <v>1521</v>
      </c>
      <c r="N1166">
        <v>1626</v>
      </c>
      <c r="O1166">
        <v>1700</v>
      </c>
      <c r="P1166">
        <v>1860</v>
      </c>
      <c r="Q1166">
        <v>2005</v>
      </c>
      <c r="R1166">
        <v>2128</v>
      </c>
      <c r="S1166">
        <v>2212</v>
      </c>
      <c r="T1166">
        <v>2289</v>
      </c>
      <c r="U1166">
        <v>2388</v>
      </c>
      <c r="V1166">
        <v>2510</v>
      </c>
      <c r="W1166">
        <v>2624</v>
      </c>
      <c r="X1166">
        <v>2721</v>
      </c>
      <c r="Y1166">
        <v>2835</v>
      </c>
      <c r="Z1166">
        <v>2946</v>
      </c>
      <c r="AA1166">
        <v>3041</v>
      </c>
      <c r="AB1166">
        <v>3137</v>
      </c>
      <c r="AC1166">
        <v>3229</v>
      </c>
      <c r="AD1166">
        <v>3324</v>
      </c>
      <c r="AE1166">
        <v>3409</v>
      </c>
      <c r="AF1166">
        <v>3514</v>
      </c>
      <c r="AG1166">
        <v>3607</v>
      </c>
      <c r="AH1166">
        <v>3688</v>
      </c>
      <c r="AI1166">
        <v>3746</v>
      </c>
      <c r="AJ1166" s="5" t="str">
        <f t="shared" si="17"/>
        <v>Jobs: Accomodation and food services</v>
      </c>
    </row>
    <row r="1167" spans="1:36" ht="15" thickTop="1" thickBot="1" x14ac:dyDescent="0.5">
      <c r="A1167" t="s">
        <v>100</v>
      </c>
      <c r="B1167" t="s">
        <v>166</v>
      </c>
      <c r="C1167" t="s">
        <v>167</v>
      </c>
      <c r="D1167">
        <v>0</v>
      </c>
      <c r="E1167">
        <v>0</v>
      </c>
      <c r="F1167">
        <v>23</v>
      </c>
      <c r="G1167">
        <v>53</v>
      </c>
      <c r="H1167">
        <v>61</v>
      </c>
      <c r="I1167">
        <v>75</v>
      </c>
      <c r="J1167">
        <v>86</v>
      </c>
      <c r="K1167">
        <v>96</v>
      </c>
      <c r="L1167">
        <v>108</v>
      </c>
      <c r="M1167">
        <v>118</v>
      </c>
      <c r="N1167">
        <v>120</v>
      </c>
      <c r="O1167">
        <v>118</v>
      </c>
      <c r="P1167">
        <v>122</v>
      </c>
      <c r="Q1167">
        <v>124</v>
      </c>
      <c r="R1167">
        <v>125</v>
      </c>
      <c r="S1167">
        <v>123</v>
      </c>
      <c r="T1167">
        <v>120</v>
      </c>
      <c r="U1167">
        <v>118</v>
      </c>
      <c r="V1167">
        <v>117</v>
      </c>
      <c r="W1167">
        <v>116</v>
      </c>
      <c r="X1167">
        <v>113</v>
      </c>
      <c r="Y1167">
        <v>111</v>
      </c>
      <c r="Z1167">
        <v>109</v>
      </c>
      <c r="AA1167">
        <v>107</v>
      </c>
      <c r="AB1167">
        <v>104</v>
      </c>
      <c r="AC1167">
        <v>101</v>
      </c>
      <c r="AD1167">
        <v>98</v>
      </c>
      <c r="AE1167">
        <v>95</v>
      </c>
      <c r="AF1167">
        <v>92</v>
      </c>
      <c r="AG1167">
        <v>89</v>
      </c>
      <c r="AH1167">
        <v>86</v>
      </c>
      <c r="AI1167">
        <v>83</v>
      </c>
      <c r="AJ1167" s="5" t="str">
        <f t="shared" si="17"/>
        <v>Jobs: Publishing, audiovisual and broadcasting activities</v>
      </c>
    </row>
    <row r="1168" spans="1:36" ht="15" thickTop="1" thickBot="1" x14ac:dyDescent="0.5">
      <c r="A1168" t="s">
        <v>101</v>
      </c>
      <c r="B1168" t="s">
        <v>166</v>
      </c>
      <c r="C1168" t="s">
        <v>167</v>
      </c>
      <c r="D1168">
        <v>0</v>
      </c>
      <c r="E1168">
        <v>0</v>
      </c>
      <c r="F1168">
        <v>19</v>
      </c>
      <c r="G1168">
        <v>47</v>
      </c>
      <c r="H1168">
        <v>54</v>
      </c>
      <c r="I1168">
        <v>66</v>
      </c>
      <c r="J1168">
        <v>77</v>
      </c>
      <c r="K1168">
        <v>85</v>
      </c>
      <c r="L1168">
        <v>97</v>
      </c>
      <c r="M1168">
        <v>106</v>
      </c>
      <c r="N1168">
        <v>108</v>
      </c>
      <c r="O1168">
        <v>107</v>
      </c>
      <c r="P1168">
        <v>110</v>
      </c>
      <c r="Q1168">
        <v>113</v>
      </c>
      <c r="R1168">
        <v>113</v>
      </c>
      <c r="S1168">
        <v>111</v>
      </c>
      <c r="T1168">
        <v>109</v>
      </c>
      <c r="U1168">
        <v>107</v>
      </c>
      <c r="V1168">
        <v>107</v>
      </c>
      <c r="W1168">
        <v>106</v>
      </c>
      <c r="X1168">
        <v>104</v>
      </c>
      <c r="Y1168">
        <v>102</v>
      </c>
      <c r="Z1168">
        <v>100</v>
      </c>
      <c r="AA1168">
        <v>98</v>
      </c>
      <c r="AB1168">
        <v>95</v>
      </c>
      <c r="AC1168">
        <v>92</v>
      </c>
      <c r="AD1168">
        <v>90</v>
      </c>
      <c r="AE1168">
        <v>87</v>
      </c>
      <c r="AF1168">
        <v>85</v>
      </c>
      <c r="AG1168">
        <v>82</v>
      </c>
      <c r="AH1168">
        <v>79</v>
      </c>
      <c r="AI1168">
        <v>76</v>
      </c>
      <c r="AJ1168" s="5" t="str">
        <f t="shared" si="17"/>
        <v>Jobs: Telecommunications</v>
      </c>
    </row>
    <row r="1169" spans="1:36" ht="15" thickTop="1" thickBot="1" x14ac:dyDescent="0.5">
      <c r="A1169" t="s">
        <v>102</v>
      </c>
      <c r="B1169" t="s">
        <v>166</v>
      </c>
      <c r="C1169" t="s">
        <v>167</v>
      </c>
      <c r="D1169">
        <v>0</v>
      </c>
      <c r="E1169">
        <v>0</v>
      </c>
      <c r="F1169">
        <v>12</v>
      </c>
      <c r="G1169">
        <v>28</v>
      </c>
      <c r="H1169">
        <v>32</v>
      </c>
      <c r="I1169">
        <v>40</v>
      </c>
      <c r="J1169">
        <v>46</v>
      </c>
      <c r="K1169">
        <v>51</v>
      </c>
      <c r="L1169">
        <v>58</v>
      </c>
      <c r="M1169">
        <v>63</v>
      </c>
      <c r="N1169">
        <v>64</v>
      </c>
      <c r="O1169">
        <v>63</v>
      </c>
      <c r="P1169">
        <v>65</v>
      </c>
      <c r="Q1169">
        <v>67</v>
      </c>
      <c r="R1169">
        <v>67</v>
      </c>
      <c r="S1169">
        <v>66</v>
      </c>
      <c r="T1169">
        <v>64</v>
      </c>
      <c r="U1169">
        <v>63</v>
      </c>
      <c r="V1169">
        <v>64</v>
      </c>
      <c r="W1169">
        <v>63</v>
      </c>
      <c r="X1169">
        <v>62</v>
      </c>
      <c r="Y1169">
        <v>61</v>
      </c>
      <c r="Z1169">
        <v>60</v>
      </c>
      <c r="AA1169">
        <v>58</v>
      </c>
      <c r="AB1169">
        <v>57</v>
      </c>
      <c r="AC1169">
        <v>55</v>
      </c>
      <c r="AD1169">
        <v>54</v>
      </c>
      <c r="AE1169">
        <v>52</v>
      </c>
      <c r="AF1169">
        <v>50</v>
      </c>
      <c r="AG1169">
        <v>48</v>
      </c>
      <c r="AH1169">
        <v>46</v>
      </c>
      <c r="AI1169">
        <v>44</v>
      </c>
      <c r="AJ1169" s="5" t="str">
        <f t="shared" si="17"/>
        <v>Jobs: IT and other information services</v>
      </c>
    </row>
    <row r="1170" spans="1:36" ht="15" thickTop="1" thickBot="1" x14ac:dyDescent="0.5">
      <c r="A1170" t="s">
        <v>103</v>
      </c>
      <c r="B1170" t="s">
        <v>166</v>
      </c>
      <c r="C1170" t="s">
        <v>167</v>
      </c>
      <c r="D1170">
        <v>0</v>
      </c>
      <c r="E1170">
        <v>0</v>
      </c>
      <c r="F1170">
        <v>61</v>
      </c>
      <c r="G1170">
        <v>149</v>
      </c>
      <c r="H1170">
        <v>180</v>
      </c>
      <c r="I1170">
        <v>230</v>
      </c>
      <c r="J1170">
        <v>277</v>
      </c>
      <c r="K1170">
        <v>322</v>
      </c>
      <c r="L1170">
        <v>382</v>
      </c>
      <c r="M1170">
        <v>440</v>
      </c>
      <c r="N1170">
        <v>463</v>
      </c>
      <c r="O1170">
        <v>478</v>
      </c>
      <c r="P1170">
        <v>516</v>
      </c>
      <c r="Q1170">
        <v>552</v>
      </c>
      <c r="R1170">
        <v>580</v>
      </c>
      <c r="S1170">
        <v>596</v>
      </c>
      <c r="T1170">
        <v>609</v>
      </c>
      <c r="U1170">
        <v>627</v>
      </c>
      <c r="V1170">
        <v>650</v>
      </c>
      <c r="W1170">
        <v>671</v>
      </c>
      <c r="X1170">
        <v>687</v>
      </c>
      <c r="Y1170">
        <v>707</v>
      </c>
      <c r="Z1170">
        <v>725</v>
      </c>
      <c r="AA1170">
        <v>738</v>
      </c>
      <c r="AB1170">
        <v>751</v>
      </c>
      <c r="AC1170">
        <v>762</v>
      </c>
      <c r="AD1170">
        <v>775</v>
      </c>
      <c r="AE1170">
        <v>783</v>
      </c>
      <c r="AF1170">
        <v>797</v>
      </c>
      <c r="AG1170">
        <v>808</v>
      </c>
      <c r="AH1170">
        <v>814</v>
      </c>
      <c r="AI1170">
        <v>814</v>
      </c>
      <c r="AJ1170" s="5" t="str">
        <f t="shared" si="17"/>
        <v>Jobs: Financial and insurance activities</v>
      </c>
    </row>
    <row r="1171" spans="1:36" ht="15" thickTop="1" thickBot="1" x14ac:dyDescent="0.5">
      <c r="A1171" t="s">
        <v>104</v>
      </c>
      <c r="B1171" t="s">
        <v>166</v>
      </c>
      <c r="C1171" t="s">
        <v>167</v>
      </c>
      <c r="D1171">
        <v>0</v>
      </c>
      <c r="E1171">
        <v>0</v>
      </c>
      <c r="F1171">
        <v>63</v>
      </c>
      <c r="G1171">
        <v>156</v>
      </c>
      <c r="H1171">
        <v>191</v>
      </c>
      <c r="I1171">
        <v>245</v>
      </c>
      <c r="J1171">
        <v>296</v>
      </c>
      <c r="K1171">
        <v>347</v>
      </c>
      <c r="L1171">
        <v>414</v>
      </c>
      <c r="M1171">
        <v>478</v>
      </c>
      <c r="N1171">
        <v>509</v>
      </c>
      <c r="O1171">
        <v>529</v>
      </c>
      <c r="P1171">
        <v>573</v>
      </c>
      <c r="Q1171">
        <v>613</v>
      </c>
      <c r="R1171">
        <v>646</v>
      </c>
      <c r="S1171">
        <v>669</v>
      </c>
      <c r="T1171">
        <v>689</v>
      </c>
      <c r="U1171">
        <v>715</v>
      </c>
      <c r="V1171">
        <v>747</v>
      </c>
      <c r="W1171">
        <v>775</v>
      </c>
      <c r="X1171">
        <v>799</v>
      </c>
      <c r="Y1171">
        <v>826</v>
      </c>
      <c r="Z1171">
        <v>854</v>
      </c>
      <c r="AA1171">
        <v>876</v>
      </c>
      <c r="AB1171">
        <v>897</v>
      </c>
      <c r="AC1171">
        <v>918</v>
      </c>
      <c r="AD1171">
        <v>939</v>
      </c>
      <c r="AE1171">
        <v>956</v>
      </c>
      <c r="AF1171">
        <v>979</v>
      </c>
      <c r="AG1171">
        <v>999</v>
      </c>
      <c r="AH1171">
        <v>1014</v>
      </c>
      <c r="AI1171">
        <v>1024</v>
      </c>
      <c r="AJ1171" s="5" t="str">
        <f t="shared" si="17"/>
        <v>Jobs: Real estate activities</v>
      </c>
    </row>
    <row r="1172" spans="1:36" ht="15" thickTop="1" thickBot="1" x14ac:dyDescent="0.5">
      <c r="A1172" t="s">
        <v>105</v>
      </c>
      <c r="B1172" t="s">
        <v>166</v>
      </c>
      <c r="C1172" t="s">
        <v>167</v>
      </c>
      <c r="D1172">
        <v>0</v>
      </c>
      <c r="E1172">
        <v>0</v>
      </c>
      <c r="F1172">
        <v>61</v>
      </c>
      <c r="G1172">
        <v>151</v>
      </c>
      <c r="H1172">
        <v>184</v>
      </c>
      <c r="I1172">
        <v>237</v>
      </c>
      <c r="J1172">
        <v>288</v>
      </c>
      <c r="K1172">
        <v>334</v>
      </c>
      <c r="L1172">
        <v>406</v>
      </c>
      <c r="M1172">
        <v>480</v>
      </c>
      <c r="N1172">
        <v>505</v>
      </c>
      <c r="O1172">
        <v>525</v>
      </c>
      <c r="P1172">
        <v>568</v>
      </c>
      <c r="Q1172">
        <v>614</v>
      </c>
      <c r="R1172">
        <v>655</v>
      </c>
      <c r="S1172">
        <v>678</v>
      </c>
      <c r="T1172">
        <v>694</v>
      </c>
      <c r="U1172">
        <v>719</v>
      </c>
      <c r="V1172">
        <v>749</v>
      </c>
      <c r="W1172">
        <v>777</v>
      </c>
      <c r="X1172">
        <v>800</v>
      </c>
      <c r="Y1172">
        <v>827</v>
      </c>
      <c r="Z1172">
        <v>853</v>
      </c>
      <c r="AA1172">
        <v>876</v>
      </c>
      <c r="AB1172">
        <v>897</v>
      </c>
      <c r="AC1172">
        <v>917</v>
      </c>
      <c r="AD1172">
        <v>937</v>
      </c>
      <c r="AE1172">
        <v>954</v>
      </c>
      <c r="AF1172">
        <v>975</v>
      </c>
      <c r="AG1172">
        <v>994</v>
      </c>
      <c r="AH1172">
        <v>1009</v>
      </c>
      <c r="AI1172">
        <v>1019</v>
      </c>
      <c r="AJ1172" s="5" t="str">
        <f t="shared" si="17"/>
        <v>Jobs: Other business sector services</v>
      </c>
    </row>
    <row r="1173" spans="1:36" ht="15" thickTop="1" thickBot="1" x14ac:dyDescent="0.5">
      <c r="A1173" t="s">
        <v>106</v>
      </c>
      <c r="B1173" t="s">
        <v>166</v>
      </c>
      <c r="C1173" t="s">
        <v>167</v>
      </c>
      <c r="D1173">
        <v>0</v>
      </c>
      <c r="E1173">
        <v>0</v>
      </c>
      <c r="F1173">
        <v>148</v>
      </c>
      <c r="G1173">
        <v>362</v>
      </c>
      <c r="H1173">
        <v>476</v>
      </c>
      <c r="I1173">
        <v>612</v>
      </c>
      <c r="J1173">
        <v>751</v>
      </c>
      <c r="K1173">
        <v>894</v>
      </c>
      <c r="L1173">
        <v>1097</v>
      </c>
      <c r="M1173">
        <v>1286</v>
      </c>
      <c r="N1173">
        <v>1388</v>
      </c>
      <c r="O1173">
        <v>1503</v>
      </c>
      <c r="P1173">
        <v>1644</v>
      </c>
      <c r="Q1173">
        <v>1802</v>
      </c>
      <c r="R1173">
        <v>1935</v>
      </c>
      <c r="S1173">
        <v>2029</v>
      </c>
      <c r="T1173">
        <v>2125</v>
      </c>
      <c r="U1173">
        <v>2226</v>
      </c>
      <c r="V1173">
        <v>2341</v>
      </c>
      <c r="W1173">
        <v>2446</v>
      </c>
      <c r="X1173">
        <v>2552</v>
      </c>
      <c r="Y1173">
        <v>2672</v>
      </c>
      <c r="Z1173">
        <v>2785</v>
      </c>
      <c r="AA1173">
        <v>2893</v>
      </c>
      <c r="AB1173">
        <v>2999</v>
      </c>
      <c r="AC1173">
        <v>3103</v>
      </c>
      <c r="AD1173">
        <v>3208</v>
      </c>
      <c r="AE1173">
        <v>3307</v>
      </c>
      <c r="AF1173">
        <v>3421</v>
      </c>
      <c r="AG1173">
        <v>3526</v>
      </c>
      <c r="AH1173">
        <v>3621</v>
      </c>
      <c r="AI1173">
        <v>3698</v>
      </c>
      <c r="AJ1173" s="5" t="str">
        <f t="shared" si="17"/>
        <v>Jobs: Public administration and defence; compulsory social security</v>
      </c>
    </row>
    <row r="1174" spans="1:36" ht="15" thickTop="1" thickBot="1" x14ac:dyDescent="0.5">
      <c r="A1174" t="s">
        <v>107</v>
      </c>
      <c r="B1174" t="s">
        <v>166</v>
      </c>
      <c r="C1174" t="s">
        <v>167</v>
      </c>
      <c r="D1174">
        <v>0</v>
      </c>
      <c r="E1174">
        <v>0</v>
      </c>
      <c r="F1174">
        <v>146</v>
      </c>
      <c r="G1174">
        <v>357</v>
      </c>
      <c r="H1174">
        <v>446</v>
      </c>
      <c r="I1174">
        <v>575</v>
      </c>
      <c r="J1174">
        <v>702</v>
      </c>
      <c r="K1174">
        <v>829</v>
      </c>
      <c r="L1174">
        <v>995</v>
      </c>
      <c r="M1174">
        <v>1154</v>
      </c>
      <c r="N1174">
        <v>1240</v>
      </c>
      <c r="O1174">
        <v>1312</v>
      </c>
      <c r="P1174">
        <v>1435</v>
      </c>
      <c r="Q1174">
        <v>1553</v>
      </c>
      <c r="R1174">
        <v>1652</v>
      </c>
      <c r="S1174">
        <v>1725</v>
      </c>
      <c r="T1174">
        <v>1794</v>
      </c>
      <c r="U1174">
        <v>1877</v>
      </c>
      <c r="V1174">
        <v>1974</v>
      </c>
      <c r="W1174">
        <v>2063</v>
      </c>
      <c r="X1174">
        <v>2144</v>
      </c>
      <c r="Y1174">
        <v>2238</v>
      </c>
      <c r="Z1174">
        <v>2328</v>
      </c>
      <c r="AA1174">
        <v>2408</v>
      </c>
      <c r="AB1174">
        <v>2490</v>
      </c>
      <c r="AC1174">
        <v>2568</v>
      </c>
      <c r="AD1174">
        <v>2648</v>
      </c>
      <c r="AE1174">
        <v>2720</v>
      </c>
      <c r="AF1174">
        <v>2808</v>
      </c>
      <c r="AG1174">
        <v>2886</v>
      </c>
      <c r="AH1174">
        <v>2956</v>
      </c>
      <c r="AI1174">
        <v>3008</v>
      </c>
      <c r="AJ1174" s="5" t="str">
        <f t="shared" si="17"/>
        <v>Jobs: Education</v>
      </c>
    </row>
    <row r="1175" spans="1:36" ht="15" thickTop="1" thickBot="1" x14ac:dyDescent="0.5">
      <c r="A1175" t="s">
        <v>108</v>
      </c>
      <c r="B1175" t="s">
        <v>166</v>
      </c>
      <c r="C1175" t="s">
        <v>167</v>
      </c>
      <c r="D1175">
        <v>0</v>
      </c>
      <c r="E1175">
        <v>0</v>
      </c>
      <c r="F1175">
        <v>323</v>
      </c>
      <c r="G1175">
        <v>792</v>
      </c>
      <c r="H1175">
        <v>972</v>
      </c>
      <c r="I1175">
        <v>1255</v>
      </c>
      <c r="J1175">
        <v>1531</v>
      </c>
      <c r="K1175">
        <v>1803</v>
      </c>
      <c r="L1175">
        <v>2154</v>
      </c>
      <c r="M1175">
        <v>2497</v>
      </c>
      <c r="N1175">
        <v>2677</v>
      </c>
      <c r="O1175">
        <v>2806</v>
      </c>
      <c r="P1175">
        <v>3068</v>
      </c>
      <c r="Q1175">
        <v>3311</v>
      </c>
      <c r="R1175">
        <v>3515</v>
      </c>
      <c r="S1175">
        <v>3661</v>
      </c>
      <c r="T1175">
        <v>3794</v>
      </c>
      <c r="U1175">
        <v>3964</v>
      </c>
      <c r="V1175">
        <v>4168</v>
      </c>
      <c r="W1175">
        <v>4357</v>
      </c>
      <c r="X1175">
        <v>4521</v>
      </c>
      <c r="Y1175">
        <v>4713</v>
      </c>
      <c r="Z1175">
        <v>4899</v>
      </c>
      <c r="AA1175">
        <v>5060</v>
      </c>
      <c r="AB1175">
        <v>5222</v>
      </c>
      <c r="AC1175">
        <v>5379</v>
      </c>
      <c r="AD1175">
        <v>5540</v>
      </c>
      <c r="AE1175">
        <v>5685</v>
      </c>
      <c r="AF1175">
        <v>5863</v>
      </c>
      <c r="AG1175">
        <v>6022</v>
      </c>
      <c r="AH1175">
        <v>6159</v>
      </c>
      <c r="AI1175">
        <v>6259</v>
      </c>
      <c r="AJ1175" s="5" t="str">
        <f t="shared" si="17"/>
        <v>Jobs: Human health and social work</v>
      </c>
    </row>
    <row r="1176" spans="1:36" ht="15" thickTop="1" thickBot="1" x14ac:dyDescent="0.5">
      <c r="A1176" t="s">
        <v>109</v>
      </c>
      <c r="B1176" t="s">
        <v>166</v>
      </c>
      <c r="C1176" t="s">
        <v>167</v>
      </c>
      <c r="D1176">
        <v>0</v>
      </c>
      <c r="E1176">
        <v>0</v>
      </c>
      <c r="F1176">
        <v>114</v>
      </c>
      <c r="G1176">
        <v>283</v>
      </c>
      <c r="H1176">
        <v>347</v>
      </c>
      <c r="I1176">
        <v>449</v>
      </c>
      <c r="J1176">
        <v>548</v>
      </c>
      <c r="K1176">
        <v>646</v>
      </c>
      <c r="L1176">
        <v>770</v>
      </c>
      <c r="M1176">
        <v>895</v>
      </c>
      <c r="N1176">
        <v>962</v>
      </c>
      <c r="O1176">
        <v>1007</v>
      </c>
      <c r="P1176">
        <v>1103</v>
      </c>
      <c r="Q1176">
        <v>1189</v>
      </c>
      <c r="R1176">
        <v>1264</v>
      </c>
      <c r="S1176">
        <v>1317</v>
      </c>
      <c r="T1176">
        <v>1366</v>
      </c>
      <c r="U1176">
        <v>1426</v>
      </c>
      <c r="V1176">
        <v>1500</v>
      </c>
      <c r="W1176">
        <v>1568</v>
      </c>
      <c r="X1176">
        <v>1628</v>
      </c>
      <c r="Y1176">
        <v>1696</v>
      </c>
      <c r="Z1176">
        <v>1763</v>
      </c>
      <c r="AA1176">
        <v>1821</v>
      </c>
      <c r="AB1176">
        <v>1880</v>
      </c>
      <c r="AC1176">
        <v>1936</v>
      </c>
      <c r="AD1176">
        <v>1995</v>
      </c>
      <c r="AE1176">
        <v>2047</v>
      </c>
      <c r="AF1176">
        <v>2111</v>
      </c>
      <c r="AG1176">
        <v>2168</v>
      </c>
      <c r="AH1176">
        <v>2218</v>
      </c>
      <c r="AI1176">
        <v>2256</v>
      </c>
      <c r="AJ1176" s="5" t="str">
        <f t="shared" si="17"/>
        <v>Jobs: Arts, entertainment, recreation and other service activities</v>
      </c>
    </row>
    <row r="1177" spans="1:36" ht="15" thickTop="1" thickBot="1" x14ac:dyDescent="0.5">
      <c r="A1177" t="s">
        <v>110</v>
      </c>
      <c r="B1177" t="s">
        <v>166</v>
      </c>
      <c r="C1177" t="s">
        <v>167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 s="5" t="str">
        <f t="shared" si="17"/>
        <v>Jobs: Private households with employed persons</v>
      </c>
    </row>
    <row r="1178" spans="1:36" ht="15" thickTop="1" thickBot="1" x14ac:dyDescent="0.5">
      <c r="A1178" t="s">
        <v>111</v>
      </c>
      <c r="B1178" t="s">
        <v>166</v>
      </c>
      <c r="C1178" t="s">
        <v>167</v>
      </c>
      <c r="D1178">
        <v>0</v>
      </c>
      <c r="E1178">
        <v>0</v>
      </c>
      <c r="F1178">
        <v>3.7512999999999998E-2</v>
      </c>
      <c r="G1178">
        <v>0.26929799999999998</v>
      </c>
      <c r="H1178">
        <v>0.31028800000000001</v>
      </c>
      <c r="I1178">
        <v>0.41726799999999997</v>
      </c>
      <c r="J1178">
        <v>0.52309099999999997</v>
      </c>
      <c r="K1178">
        <v>0.66061300000000001</v>
      </c>
      <c r="L1178">
        <v>0.70628100000000005</v>
      </c>
      <c r="M1178">
        <v>0.76655300000000004</v>
      </c>
      <c r="N1178">
        <v>0.99356900000000004</v>
      </c>
      <c r="O1178">
        <v>1.0168299999999999</v>
      </c>
      <c r="P1178">
        <v>1.18675</v>
      </c>
      <c r="Q1178">
        <v>1.2632399999999999</v>
      </c>
      <c r="R1178">
        <v>1.3429</v>
      </c>
      <c r="S1178">
        <v>1.4776800000000001</v>
      </c>
      <c r="T1178">
        <v>1.5823499999999999</v>
      </c>
      <c r="U1178">
        <v>1.66852</v>
      </c>
      <c r="V1178">
        <v>1.76092</v>
      </c>
      <c r="W1178">
        <v>1.86798</v>
      </c>
      <c r="X1178">
        <v>1.96469</v>
      </c>
      <c r="Y1178">
        <v>2.0607700000000002</v>
      </c>
      <c r="Z1178">
        <v>2.1652499999999999</v>
      </c>
      <c r="AA1178">
        <v>2.26233</v>
      </c>
      <c r="AB1178">
        <v>2.3587099999999999</v>
      </c>
      <c r="AC1178">
        <v>2.4483700000000002</v>
      </c>
      <c r="AD1178">
        <v>2.55166</v>
      </c>
      <c r="AE1178">
        <v>2.6381800000000002</v>
      </c>
      <c r="AF1178">
        <v>2.7357300000000002</v>
      </c>
      <c r="AG1178">
        <v>2.8365</v>
      </c>
      <c r="AH1178">
        <v>2.9225699999999999</v>
      </c>
      <c r="AI1178">
        <v>2.9970599999999998</v>
      </c>
      <c r="AJ1178" s="5" t="str">
        <f t="shared" si="17"/>
        <v>Output Change in GDP</v>
      </c>
    </row>
    <row r="1179" spans="1:36" ht="15" thickTop="1" thickBot="1" x14ac:dyDescent="0.5">
      <c r="A1179" t="s">
        <v>112</v>
      </c>
      <c r="B1179" t="s">
        <v>166</v>
      </c>
      <c r="C1179" t="s">
        <v>167</v>
      </c>
      <c r="D1179">
        <v>91.29</v>
      </c>
      <c r="E1179">
        <v>90.5321</v>
      </c>
      <c r="F1179">
        <v>98.368700000000004</v>
      </c>
      <c r="G1179">
        <v>97.708500000000001</v>
      </c>
      <c r="H1179">
        <v>99.430899999999994</v>
      </c>
      <c r="I1179">
        <v>100.14</v>
      </c>
      <c r="J1179">
        <v>103.502</v>
      </c>
      <c r="K1179">
        <v>105.72199999999999</v>
      </c>
      <c r="L1179">
        <v>106.029</v>
      </c>
      <c r="M1179">
        <v>105.622</v>
      </c>
      <c r="N1179">
        <v>105.245</v>
      </c>
      <c r="O1179">
        <v>104.505</v>
      </c>
      <c r="P1179">
        <v>103.29900000000001</v>
      </c>
      <c r="Q1179">
        <v>102.376</v>
      </c>
      <c r="R1179">
        <v>101.364</v>
      </c>
      <c r="S1179">
        <v>100.59</v>
      </c>
      <c r="T1179">
        <v>100.033</v>
      </c>
      <c r="U1179">
        <v>99.3322</v>
      </c>
      <c r="V1179">
        <v>98.686099999999996</v>
      </c>
      <c r="W1179">
        <v>98.250699999999995</v>
      </c>
      <c r="X1179">
        <v>97.822500000000005</v>
      </c>
      <c r="Y1179">
        <v>97.459400000000002</v>
      </c>
      <c r="Z1179">
        <v>97.022000000000006</v>
      </c>
      <c r="AA1179">
        <v>96.743200000000002</v>
      </c>
      <c r="AB1179">
        <v>96.562200000000004</v>
      </c>
      <c r="AC1179">
        <v>96.487499999999997</v>
      </c>
      <c r="AD1179">
        <v>96.557100000000005</v>
      </c>
      <c r="AE1179">
        <v>96.660499999999999</v>
      </c>
      <c r="AF1179">
        <v>96.983699999999999</v>
      </c>
      <c r="AG1179">
        <v>97.210300000000004</v>
      </c>
      <c r="AH1179">
        <v>97.407799999999995</v>
      </c>
      <c r="AI1179">
        <v>97.664100000000005</v>
      </c>
      <c r="AJ1179" s="5" t="str">
        <f t="shared" si="17"/>
        <v>Output Total CO2e Emissions</v>
      </c>
    </row>
    <row r="1180" spans="1:36" ht="15" thickTop="1" thickBot="1" x14ac:dyDescent="0.5">
      <c r="A1180" t="s">
        <v>75</v>
      </c>
      <c r="B1180" t="s">
        <v>168</v>
      </c>
      <c r="C1180" t="s">
        <v>169</v>
      </c>
      <c r="D1180">
        <v>0</v>
      </c>
      <c r="E1180">
        <v>0</v>
      </c>
      <c r="F1180">
        <v>26</v>
      </c>
      <c r="G1180">
        <v>52</v>
      </c>
      <c r="H1180">
        <v>78</v>
      </c>
      <c r="I1180">
        <v>103</v>
      </c>
      <c r="J1180">
        <v>126</v>
      </c>
      <c r="K1180">
        <v>148</v>
      </c>
      <c r="L1180">
        <v>171</v>
      </c>
      <c r="M1180">
        <v>192</v>
      </c>
      <c r="N1180">
        <v>212</v>
      </c>
      <c r="O1180">
        <v>232</v>
      </c>
      <c r="P1180">
        <v>249</v>
      </c>
      <c r="Q1180">
        <v>268</v>
      </c>
      <c r="R1180">
        <v>284</v>
      </c>
      <c r="S1180">
        <v>299</v>
      </c>
      <c r="T1180">
        <v>318</v>
      </c>
      <c r="U1180">
        <v>332</v>
      </c>
      <c r="V1180">
        <v>347</v>
      </c>
      <c r="W1180">
        <v>361</v>
      </c>
      <c r="X1180">
        <v>373</v>
      </c>
      <c r="Y1180">
        <v>385</v>
      </c>
      <c r="Z1180">
        <v>397</v>
      </c>
      <c r="AA1180">
        <v>407</v>
      </c>
      <c r="AB1180">
        <v>418</v>
      </c>
      <c r="AC1180">
        <v>427</v>
      </c>
      <c r="AD1180">
        <v>437</v>
      </c>
      <c r="AE1180">
        <v>446</v>
      </c>
      <c r="AF1180">
        <v>453</v>
      </c>
      <c r="AG1180">
        <v>460</v>
      </c>
      <c r="AH1180">
        <v>468</v>
      </c>
      <c r="AI1180">
        <v>474</v>
      </c>
      <c r="AJ1180" s="5" t="str">
        <f t="shared" si="17"/>
        <v>Jobs: Agriculture, forestry and fishing</v>
      </c>
    </row>
    <row r="1181" spans="1:36" ht="15" thickTop="1" thickBot="1" x14ac:dyDescent="0.5">
      <c r="A1181" t="s">
        <v>76</v>
      </c>
      <c r="B1181" t="s">
        <v>168</v>
      </c>
      <c r="C1181" t="s">
        <v>169</v>
      </c>
      <c r="D1181">
        <v>0</v>
      </c>
      <c r="E1181">
        <v>0</v>
      </c>
      <c r="F1181">
        <v>3</v>
      </c>
      <c r="G1181">
        <v>6</v>
      </c>
      <c r="H1181">
        <v>8</v>
      </c>
      <c r="I1181">
        <v>11</v>
      </c>
      <c r="J1181">
        <v>15</v>
      </c>
      <c r="K1181">
        <v>18</v>
      </c>
      <c r="L1181">
        <v>21</v>
      </c>
      <c r="M1181">
        <v>24</v>
      </c>
      <c r="N1181">
        <v>28</v>
      </c>
      <c r="O1181">
        <v>31</v>
      </c>
      <c r="P1181">
        <v>36</v>
      </c>
      <c r="Q1181">
        <v>38</v>
      </c>
      <c r="R1181">
        <v>37</v>
      </c>
      <c r="S1181">
        <v>54</v>
      </c>
      <c r="T1181">
        <v>51</v>
      </c>
      <c r="U1181">
        <v>49</v>
      </c>
      <c r="V1181">
        <v>54</v>
      </c>
      <c r="W1181">
        <v>60</v>
      </c>
      <c r="X1181">
        <v>63</v>
      </c>
      <c r="Y1181">
        <v>66</v>
      </c>
      <c r="Z1181">
        <v>71</v>
      </c>
      <c r="AA1181">
        <v>74</v>
      </c>
      <c r="AB1181">
        <v>77</v>
      </c>
      <c r="AC1181">
        <v>78</v>
      </c>
      <c r="AD1181">
        <v>83</v>
      </c>
      <c r="AE1181">
        <v>86</v>
      </c>
      <c r="AF1181">
        <v>91</v>
      </c>
      <c r="AG1181">
        <v>95</v>
      </c>
      <c r="AH1181">
        <v>97</v>
      </c>
      <c r="AI1181">
        <v>100</v>
      </c>
      <c r="AJ1181" s="5" t="str">
        <f t="shared" si="17"/>
        <v>Jobs: Mining and extraction of energy producing products</v>
      </c>
    </row>
    <row r="1182" spans="1:36" ht="15" thickTop="1" thickBot="1" x14ac:dyDescent="0.5">
      <c r="A1182" t="s">
        <v>77</v>
      </c>
      <c r="B1182" t="s">
        <v>168</v>
      </c>
      <c r="C1182" t="s">
        <v>169</v>
      </c>
      <c r="D1182">
        <v>0</v>
      </c>
      <c r="E1182">
        <v>0</v>
      </c>
      <c r="F1182">
        <v>5</v>
      </c>
      <c r="G1182">
        <v>10</v>
      </c>
      <c r="H1182">
        <v>17</v>
      </c>
      <c r="I1182">
        <v>22</v>
      </c>
      <c r="J1182">
        <v>27</v>
      </c>
      <c r="K1182">
        <v>34</v>
      </c>
      <c r="L1182">
        <v>39</v>
      </c>
      <c r="M1182">
        <v>45</v>
      </c>
      <c r="N1182">
        <v>52</v>
      </c>
      <c r="O1182">
        <v>57</v>
      </c>
      <c r="P1182">
        <v>63</v>
      </c>
      <c r="Q1182">
        <v>69</v>
      </c>
      <c r="R1182">
        <v>74</v>
      </c>
      <c r="S1182">
        <v>81</v>
      </c>
      <c r="T1182">
        <v>87</v>
      </c>
      <c r="U1182">
        <v>93</v>
      </c>
      <c r="V1182">
        <v>97</v>
      </c>
      <c r="W1182">
        <v>103</v>
      </c>
      <c r="X1182">
        <v>109</v>
      </c>
      <c r="Y1182">
        <v>114</v>
      </c>
      <c r="Z1182">
        <v>121</v>
      </c>
      <c r="AA1182">
        <v>126</v>
      </c>
      <c r="AB1182">
        <v>131</v>
      </c>
      <c r="AC1182">
        <v>137</v>
      </c>
      <c r="AD1182">
        <v>142</v>
      </c>
      <c r="AE1182">
        <v>147</v>
      </c>
      <c r="AF1182">
        <v>153</v>
      </c>
      <c r="AG1182">
        <v>159</v>
      </c>
      <c r="AH1182">
        <v>164</v>
      </c>
      <c r="AI1182">
        <v>170</v>
      </c>
      <c r="AJ1182" s="5" t="str">
        <f t="shared" si="17"/>
        <v>Jobs: Mining and quarrying of non-energy producing products</v>
      </c>
    </row>
    <row r="1183" spans="1:36" ht="15" thickTop="1" thickBot="1" x14ac:dyDescent="0.5">
      <c r="A1183" t="s">
        <v>78</v>
      </c>
      <c r="B1183" t="s">
        <v>168</v>
      </c>
      <c r="C1183" t="s">
        <v>169</v>
      </c>
      <c r="D1183">
        <v>0</v>
      </c>
      <c r="E1183">
        <v>0</v>
      </c>
      <c r="F1183">
        <v>5</v>
      </c>
      <c r="G1183">
        <v>14</v>
      </c>
      <c r="H1183">
        <v>22</v>
      </c>
      <c r="I1183">
        <v>28</v>
      </c>
      <c r="J1183">
        <v>36</v>
      </c>
      <c r="K1183">
        <v>42</v>
      </c>
      <c r="L1183">
        <v>50</v>
      </c>
      <c r="M1183">
        <v>58</v>
      </c>
      <c r="N1183">
        <v>64</v>
      </c>
      <c r="O1183">
        <v>72</v>
      </c>
      <c r="P1183">
        <v>79</v>
      </c>
      <c r="Q1183">
        <v>86</v>
      </c>
      <c r="R1183">
        <v>91</v>
      </c>
      <c r="S1183">
        <v>102</v>
      </c>
      <c r="T1183">
        <v>107</v>
      </c>
      <c r="U1183">
        <v>113</v>
      </c>
      <c r="V1183">
        <v>121</v>
      </c>
      <c r="W1183">
        <v>127</v>
      </c>
      <c r="X1183">
        <v>135</v>
      </c>
      <c r="Y1183">
        <v>142</v>
      </c>
      <c r="Z1183">
        <v>149</v>
      </c>
      <c r="AA1183">
        <v>156</v>
      </c>
      <c r="AB1183">
        <v>163</v>
      </c>
      <c r="AC1183">
        <v>169</v>
      </c>
      <c r="AD1183">
        <v>176</v>
      </c>
      <c r="AE1183">
        <v>182</v>
      </c>
      <c r="AF1183">
        <v>189</v>
      </c>
      <c r="AG1183">
        <v>195</v>
      </c>
      <c r="AH1183">
        <v>202</v>
      </c>
      <c r="AI1183">
        <v>208</v>
      </c>
      <c r="AJ1183" s="5" t="str">
        <f t="shared" si="17"/>
        <v>Jobs: Mining support service activities</v>
      </c>
    </row>
    <row r="1184" spans="1:36" ht="15" thickTop="1" thickBot="1" x14ac:dyDescent="0.5">
      <c r="A1184" t="s">
        <v>79</v>
      </c>
      <c r="B1184" t="s">
        <v>168</v>
      </c>
      <c r="C1184" t="s">
        <v>169</v>
      </c>
      <c r="D1184">
        <v>0</v>
      </c>
      <c r="E1184">
        <v>0</v>
      </c>
      <c r="F1184">
        <v>32</v>
      </c>
      <c r="G1184">
        <v>60</v>
      </c>
      <c r="H1184">
        <v>89</v>
      </c>
      <c r="I1184">
        <v>115</v>
      </c>
      <c r="J1184">
        <v>140</v>
      </c>
      <c r="K1184">
        <v>164</v>
      </c>
      <c r="L1184">
        <v>188</v>
      </c>
      <c r="M1184">
        <v>212</v>
      </c>
      <c r="N1184">
        <v>234</v>
      </c>
      <c r="O1184">
        <v>255</v>
      </c>
      <c r="P1184">
        <v>275</v>
      </c>
      <c r="Q1184">
        <v>295</v>
      </c>
      <c r="R1184">
        <v>314</v>
      </c>
      <c r="S1184">
        <v>329</v>
      </c>
      <c r="T1184">
        <v>348</v>
      </c>
      <c r="U1184">
        <v>368</v>
      </c>
      <c r="V1184">
        <v>383</v>
      </c>
      <c r="W1184">
        <v>397</v>
      </c>
      <c r="X1184">
        <v>411</v>
      </c>
      <c r="Y1184">
        <v>424</v>
      </c>
      <c r="Z1184">
        <v>437</v>
      </c>
      <c r="AA1184">
        <v>448</v>
      </c>
      <c r="AB1184">
        <v>460</v>
      </c>
      <c r="AC1184">
        <v>472</v>
      </c>
      <c r="AD1184">
        <v>483</v>
      </c>
      <c r="AE1184">
        <v>492</v>
      </c>
      <c r="AF1184">
        <v>502</v>
      </c>
      <c r="AG1184">
        <v>510</v>
      </c>
      <c r="AH1184">
        <v>519</v>
      </c>
      <c r="AI1184">
        <v>527</v>
      </c>
      <c r="AJ1184" s="5" t="str">
        <f t="shared" si="17"/>
        <v>Jobs: Food products, beverages and tobacco</v>
      </c>
    </row>
    <row r="1185" spans="1:36" ht="15" thickTop="1" thickBot="1" x14ac:dyDescent="0.5">
      <c r="A1185" t="s">
        <v>80</v>
      </c>
      <c r="B1185" t="s">
        <v>168</v>
      </c>
      <c r="C1185" t="s">
        <v>169</v>
      </c>
      <c r="D1185">
        <v>0</v>
      </c>
      <c r="E1185">
        <v>0</v>
      </c>
      <c r="F1185">
        <v>27</v>
      </c>
      <c r="G1185">
        <v>54</v>
      </c>
      <c r="H1185">
        <v>79</v>
      </c>
      <c r="I1185">
        <v>104</v>
      </c>
      <c r="J1185">
        <v>127</v>
      </c>
      <c r="K1185">
        <v>149</v>
      </c>
      <c r="L1185">
        <v>171</v>
      </c>
      <c r="M1185">
        <v>191</v>
      </c>
      <c r="N1185">
        <v>212</v>
      </c>
      <c r="O1185">
        <v>232</v>
      </c>
      <c r="P1185">
        <v>250</v>
      </c>
      <c r="Q1185">
        <v>268</v>
      </c>
      <c r="R1185">
        <v>284</v>
      </c>
      <c r="S1185">
        <v>301</v>
      </c>
      <c r="T1185">
        <v>317</v>
      </c>
      <c r="U1185">
        <v>333</v>
      </c>
      <c r="V1185">
        <v>346</v>
      </c>
      <c r="W1185">
        <v>361</v>
      </c>
      <c r="X1185">
        <v>373</v>
      </c>
      <c r="Y1185">
        <v>385</v>
      </c>
      <c r="Z1185">
        <v>396</v>
      </c>
      <c r="AA1185">
        <v>408</v>
      </c>
      <c r="AB1185">
        <v>418</v>
      </c>
      <c r="AC1185">
        <v>428</v>
      </c>
      <c r="AD1185">
        <v>437</v>
      </c>
      <c r="AE1185">
        <v>445</v>
      </c>
      <c r="AF1185">
        <v>454</v>
      </c>
      <c r="AG1185">
        <v>461</v>
      </c>
      <c r="AH1185">
        <v>469</v>
      </c>
      <c r="AI1185">
        <v>475</v>
      </c>
      <c r="AJ1185" s="5" t="str">
        <f t="shared" si="17"/>
        <v>Jobs: Textiles, wearing apparel, leather and related products</v>
      </c>
    </row>
    <row r="1186" spans="1:36" ht="15" thickTop="1" thickBot="1" x14ac:dyDescent="0.5">
      <c r="A1186" t="s">
        <v>81</v>
      </c>
      <c r="B1186" t="s">
        <v>168</v>
      </c>
      <c r="C1186" t="s">
        <v>169</v>
      </c>
      <c r="D1186">
        <v>0</v>
      </c>
      <c r="E1186">
        <v>0</v>
      </c>
      <c r="F1186">
        <v>23</v>
      </c>
      <c r="G1186">
        <v>44</v>
      </c>
      <c r="H1186">
        <v>66</v>
      </c>
      <c r="I1186">
        <v>86</v>
      </c>
      <c r="J1186">
        <v>105</v>
      </c>
      <c r="K1186">
        <v>124</v>
      </c>
      <c r="L1186">
        <v>142</v>
      </c>
      <c r="M1186">
        <v>160</v>
      </c>
      <c r="N1186">
        <v>177</v>
      </c>
      <c r="O1186">
        <v>192</v>
      </c>
      <c r="P1186">
        <v>207</v>
      </c>
      <c r="Q1186">
        <v>222</v>
      </c>
      <c r="R1186">
        <v>235</v>
      </c>
      <c r="S1186">
        <v>248</v>
      </c>
      <c r="T1186">
        <v>262</v>
      </c>
      <c r="U1186">
        <v>276</v>
      </c>
      <c r="V1186">
        <v>287</v>
      </c>
      <c r="W1186">
        <v>298</v>
      </c>
      <c r="X1186">
        <v>309</v>
      </c>
      <c r="Y1186">
        <v>319</v>
      </c>
      <c r="Z1186">
        <v>328</v>
      </c>
      <c r="AA1186">
        <v>337</v>
      </c>
      <c r="AB1186">
        <v>345</v>
      </c>
      <c r="AC1186">
        <v>354</v>
      </c>
      <c r="AD1186">
        <v>362</v>
      </c>
      <c r="AE1186">
        <v>368</v>
      </c>
      <c r="AF1186">
        <v>375</v>
      </c>
      <c r="AG1186">
        <v>382</v>
      </c>
      <c r="AH1186">
        <v>388</v>
      </c>
      <c r="AI1186">
        <v>392</v>
      </c>
      <c r="AJ1186" s="5" t="str">
        <f t="shared" si="17"/>
        <v>Jobs: Wood and of products of wood and cork (except furniture)</v>
      </c>
    </row>
    <row r="1187" spans="1:36" ht="15" thickTop="1" thickBot="1" x14ac:dyDescent="0.5">
      <c r="A1187" t="s">
        <v>82</v>
      </c>
      <c r="B1187" t="s">
        <v>168</v>
      </c>
      <c r="C1187" t="s">
        <v>169</v>
      </c>
      <c r="D1187">
        <v>0</v>
      </c>
      <c r="E1187">
        <v>0</v>
      </c>
      <c r="F1187">
        <v>44</v>
      </c>
      <c r="G1187">
        <v>89</v>
      </c>
      <c r="H1187">
        <v>131</v>
      </c>
      <c r="I1187">
        <v>171</v>
      </c>
      <c r="J1187">
        <v>209</v>
      </c>
      <c r="K1187">
        <v>247</v>
      </c>
      <c r="L1187">
        <v>283</v>
      </c>
      <c r="M1187">
        <v>316</v>
      </c>
      <c r="N1187">
        <v>349</v>
      </c>
      <c r="O1187">
        <v>381</v>
      </c>
      <c r="P1187">
        <v>411</v>
      </c>
      <c r="Q1187">
        <v>440</v>
      </c>
      <c r="R1187">
        <v>466</v>
      </c>
      <c r="S1187">
        <v>492</v>
      </c>
      <c r="T1187">
        <v>519</v>
      </c>
      <c r="U1187">
        <v>543</v>
      </c>
      <c r="V1187">
        <v>565</v>
      </c>
      <c r="W1187">
        <v>586</v>
      </c>
      <c r="X1187">
        <v>606</v>
      </c>
      <c r="Y1187">
        <v>624</v>
      </c>
      <c r="Z1187">
        <v>643</v>
      </c>
      <c r="AA1187">
        <v>659</v>
      </c>
      <c r="AB1187">
        <v>677</v>
      </c>
      <c r="AC1187">
        <v>692</v>
      </c>
      <c r="AD1187">
        <v>706</v>
      </c>
      <c r="AE1187">
        <v>718</v>
      </c>
      <c r="AF1187">
        <v>731</v>
      </c>
      <c r="AG1187">
        <v>743</v>
      </c>
      <c r="AH1187">
        <v>754</v>
      </c>
      <c r="AI1187">
        <v>763</v>
      </c>
      <c r="AJ1187" s="5" t="str">
        <f t="shared" si="17"/>
        <v>Jobs: Paper products and printing</v>
      </c>
    </row>
    <row r="1188" spans="1:36" ht="15" thickTop="1" thickBot="1" x14ac:dyDescent="0.5">
      <c r="A1188" t="s">
        <v>83</v>
      </c>
      <c r="B1188" t="s">
        <v>168</v>
      </c>
      <c r="C1188" t="s">
        <v>169</v>
      </c>
      <c r="D1188">
        <v>0</v>
      </c>
      <c r="E1188">
        <v>0</v>
      </c>
      <c r="F1188">
        <v>5</v>
      </c>
      <c r="G1188">
        <v>12</v>
      </c>
      <c r="H1188">
        <v>19</v>
      </c>
      <c r="I1188">
        <v>24</v>
      </c>
      <c r="J1188">
        <v>30</v>
      </c>
      <c r="K1188">
        <v>36</v>
      </c>
      <c r="L1188">
        <v>40</v>
      </c>
      <c r="M1188">
        <v>46</v>
      </c>
      <c r="N1188">
        <v>50</v>
      </c>
      <c r="O1188">
        <v>55</v>
      </c>
      <c r="P1188">
        <v>60</v>
      </c>
      <c r="Q1188">
        <v>64</v>
      </c>
      <c r="R1188">
        <v>67</v>
      </c>
      <c r="S1188">
        <v>73</v>
      </c>
      <c r="T1188">
        <v>77</v>
      </c>
      <c r="U1188">
        <v>79</v>
      </c>
      <c r="V1188">
        <v>83</v>
      </c>
      <c r="W1188">
        <v>87</v>
      </c>
      <c r="X1188">
        <v>90</v>
      </c>
      <c r="Y1188">
        <v>92</v>
      </c>
      <c r="Z1188">
        <v>96</v>
      </c>
      <c r="AA1188">
        <v>98</v>
      </c>
      <c r="AB1188">
        <v>101</v>
      </c>
      <c r="AC1188">
        <v>103</v>
      </c>
      <c r="AD1188">
        <v>104</v>
      </c>
      <c r="AE1188">
        <v>106</v>
      </c>
      <c r="AF1188">
        <v>109</v>
      </c>
      <c r="AG1188">
        <v>111</v>
      </c>
      <c r="AH1188">
        <v>112</v>
      </c>
      <c r="AI1188">
        <v>114</v>
      </c>
      <c r="AJ1188" s="5" t="str">
        <f t="shared" si="17"/>
        <v>Jobs: Coke and refined petroleum products</v>
      </c>
    </row>
    <row r="1189" spans="1:36" ht="15" thickTop="1" thickBot="1" x14ac:dyDescent="0.5">
      <c r="A1189" t="s">
        <v>84</v>
      </c>
      <c r="B1189" t="s">
        <v>168</v>
      </c>
      <c r="C1189" t="s">
        <v>169</v>
      </c>
      <c r="D1189">
        <v>0</v>
      </c>
      <c r="E1189">
        <v>0</v>
      </c>
      <c r="F1189">
        <v>33</v>
      </c>
      <c r="G1189">
        <v>66</v>
      </c>
      <c r="H1189">
        <v>100</v>
      </c>
      <c r="I1189">
        <v>129</v>
      </c>
      <c r="J1189">
        <v>158</v>
      </c>
      <c r="K1189">
        <v>186</v>
      </c>
      <c r="L1189">
        <v>213</v>
      </c>
      <c r="M1189">
        <v>240</v>
      </c>
      <c r="N1189">
        <v>264</v>
      </c>
      <c r="O1189">
        <v>288</v>
      </c>
      <c r="P1189">
        <v>310</v>
      </c>
      <c r="Q1189">
        <v>333</v>
      </c>
      <c r="R1189">
        <v>354</v>
      </c>
      <c r="S1189">
        <v>372</v>
      </c>
      <c r="T1189">
        <v>394</v>
      </c>
      <c r="U1189">
        <v>413</v>
      </c>
      <c r="V1189">
        <v>429</v>
      </c>
      <c r="W1189">
        <v>444</v>
      </c>
      <c r="X1189">
        <v>460</v>
      </c>
      <c r="Y1189">
        <v>474</v>
      </c>
      <c r="Z1189">
        <v>488</v>
      </c>
      <c r="AA1189">
        <v>502</v>
      </c>
      <c r="AB1189">
        <v>514</v>
      </c>
      <c r="AC1189">
        <v>526</v>
      </c>
      <c r="AD1189">
        <v>538</v>
      </c>
      <c r="AE1189">
        <v>547</v>
      </c>
      <c r="AF1189">
        <v>557</v>
      </c>
      <c r="AG1189">
        <v>566</v>
      </c>
      <c r="AH1189">
        <v>575</v>
      </c>
      <c r="AI1189">
        <v>583</v>
      </c>
      <c r="AJ1189" s="5" t="str">
        <f t="shared" si="17"/>
        <v>Jobs: Chemicals and pharmaceutical products</v>
      </c>
    </row>
    <row r="1190" spans="1:36" ht="15" thickTop="1" thickBot="1" x14ac:dyDescent="0.5">
      <c r="A1190" t="s">
        <v>85</v>
      </c>
      <c r="B1190" t="s">
        <v>168</v>
      </c>
      <c r="C1190" t="s">
        <v>169</v>
      </c>
      <c r="D1190">
        <v>0</v>
      </c>
      <c r="E1190">
        <v>0</v>
      </c>
      <c r="F1190">
        <v>27</v>
      </c>
      <c r="G1190">
        <v>54</v>
      </c>
      <c r="H1190">
        <v>81</v>
      </c>
      <c r="I1190">
        <v>106</v>
      </c>
      <c r="J1190">
        <v>129</v>
      </c>
      <c r="K1190">
        <v>152</v>
      </c>
      <c r="L1190">
        <v>175</v>
      </c>
      <c r="M1190">
        <v>196</v>
      </c>
      <c r="N1190">
        <v>216</v>
      </c>
      <c r="O1190">
        <v>236</v>
      </c>
      <c r="P1190">
        <v>255</v>
      </c>
      <c r="Q1190">
        <v>274</v>
      </c>
      <c r="R1190">
        <v>290</v>
      </c>
      <c r="S1190">
        <v>305</v>
      </c>
      <c r="T1190">
        <v>321</v>
      </c>
      <c r="U1190">
        <v>337</v>
      </c>
      <c r="V1190">
        <v>352</v>
      </c>
      <c r="W1190">
        <v>365</v>
      </c>
      <c r="X1190">
        <v>378</v>
      </c>
      <c r="Y1190">
        <v>389</v>
      </c>
      <c r="Z1190">
        <v>401</v>
      </c>
      <c r="AA1190">
        <v>411</v>
      </c>
      <c r="AB1190">
        <v>422</v>
      </c>
      <c r="AC1190">
        <v>432</v>
      </c>
      <c r="AD1190">
        <v>441</v>
      </c>
      <c r="AE1190">
        <v>449</v>
      </c>
      <c r="AF1190">
        <v>457</v>
      </c>
      <c r="AG1190">
        <v>464</v>
      </c>
      <c r="AH1190">
        <v>472</v>
      </c>
      <c r="AI1190">
        <v>478</v>
      </c>
      <c r="AJ1190" s="5" t="str">
        <f t="shared" si="17"/>
        <v>Jobs: Rubber and plastics products</v>
      </c>
    </row>
    <row r="1191" spans="1:36" ht="15" thickTop="1" thickBot="1" x14ac:dyDescent="0.5">
      <c r="A1191" t="s">
        <v>86</v>
      </c>
      <c r="B1191" t="s">
        <v>168</v>
      </c>
      <c r="C1191" t="s">
        <v>169</v>
      </c>
      <c r="D1191">
        <v>0</v>
      </c>
      <c r="E1191">
        <v>0</v>
      </c>
      <c r="F1191">
        <v>19</v>
      </c>
      <c r="G1191">
        <v>45</v>
      </c>
      <c r="H1191">
        <v>67</v>
      </c>
      <c r="I1191">
        <v>89</v>
      </c>
      <c r="J1191">
        <v>109</v>
      </c>
      <c r="K1191">
        <v>128</v>
      </c>
      <c r="L1191">
        <v>150</v>
      </c>
      <c r="M1191">
        <v>168</v>
      </c>
      <c r="N1191">
        <v>182</v>
      </c>
      <c r="O1191">
        <v>198</v>
      </c>
      <c r="P1191">
        <v>211</v>
      </c>
      <c r="Q1191">
        <v>227</v>
      </c>
      <c r="R1191">
        <v>240</v>
      </c>
      <c r="S1191">
        <v>251</v>
      </c>
      <c r="T1191">
        <v>262</v>
      </c>
      <c r="U1191">
        <v>274</v>
      </c>
      <c r="V1191">
        <v>288</v>
      </c>
      <c r="W1191">
        <v>299</v>
      </c>
      <c r="X1191">
        <v>308</v>
      </c>
      <c r="Y1191">
        <v>316</v>
      </c>
      <c r="Z1191">
        <v>324</v>
      </c>
      <c r="AA1191">
        <v>334</v>
      </c>
      <c r="AB1191">
        <v>341</v>
      </c>
      <c r="AC1191">
        <v>349</v>
      </c>
      <c r="AD1191">
        <v>358</v>
      </c>
      <c r="AE1191">
        <v>366</v>
      </c>
      <c r="AF1191">
        <v>371</v>
      </c>
      <c r="AG1191">
        <v>377</v>
      </c>
      <c r="AH1191">
        <v>383</v>
      </c>
      <c r="AI1191">
        <v>389</v>
      </c>
      <c r="AJ1191" s="5" t="str">
        <f t="shared" si="17"/>
        <v>Jobs: Other non-metallic mineral products</v>
      </c>
    </row>
    <row r="1192" spans="1:36" ht="15" thickTop="1" thickBot="1" x14ac:dyDescent="0.5">
      <c r="A1192" t="s">
        <v>87</v>
      </c>
      <c r="B1192" t="s">
        <v>168</v>
      </c>
      <c r="C1192" t="s">
        <v>169</v>
      </c>
      <c r="D1192">
        <v>0</v>
      </c>
      <c r="E1192">
        <v>0</v>
      </c>
      <c r="F1192">
        <v>33</v>
      </c>
      <c r="G1192">
        <v>69</v>
      </c>
      <c r="H1192">
        <v>108</v>
      </c>
      <c r="I1192">
        <v>142</v>
      </c>
      <c r="J1192">
        <v>174</v>
      </c>
      <c r="K1192">
        <v>208</v>
      </c>
      <c r="L1192">
        <v>238</v>
      </c>
      <c r="M1192">
        <v>269</v>
      </c>
      <c r="N1192">
        <v>298</v>
      </c>
      <c r="O1192">
        <v>327</v>
      </c>
      <c r="P1192">
        <v>352</v>
      </c>
      <c r="Q1192">
        <v>377</v>
      </c>
      <c r="R1192">
        <v>399</v>
      </c>
      <c r="S1192">
        <v>424</v>
      </c>
      <c r="T1192">
        <v>445</v>
      </c>
      <c r="U1192">
        <v>465</v>
      </c>
      <c r="V1192">
        <v>484</v>
      </c>
      <c r="W1192">
        <v>504</v>
      </c>
      <c r="X1192">
        <v>524</v>
      </c>
      <c r="Y1192">
        <v>540</v>
      </c>
      <c r="Z1192">
        <v>555</v>
      </c>
      <c r="AA1192">
        <v>571</v>
      </c>
      <c r="AB1192">
        <v>586</v>
      </c>
      <c r="AC1192">
        <v>601</v>
      </c>
      <c r="AD1192">
        <v>612</v>
      </c>
      <c r="AE1192">
        <v>625</v>
      </c>
      <c r="AF1192">
        <v>637</v>
      </c>
      <c r="AG1192">
        <v>651</v>
      </c>
      <c r="AH1192">
        <v>658</v>
      </c>
      <c r="AI1192">
        <v>668</v>
      </c>
      <c r="AJ1192" s="5" t="str">
        <f t="shared" si="17"/>
        <v>Jobs: Manufacture of basic metals</v>
      </c>
    </row>
    <row r="1193" spans="1:36" ht="15" thickTop="1" thickBot="1" x14ac:dyDescent="0.5">
      <c r="A1193" t="s">
        <v>88</v>
      </c>
      <c r="B1193" t="s">
        <v>168</v>
      </c>
      <c r="C1193" t="s">
        <v>169</v>
      </c>
      <c r="D1193">
        <v>0</v>
      </c>
      <c r="E1193">
        <v>0</v>
      </c>
      <c r="F1193">
        <v>62</v>
      </c>
      <c r="G1193">
        <v>135</v>
      </c>
      <c r="H1193">
        <v>206</v>
      </c>
      <c r="I1193">
        <v>273</v>
      </c>
      <c r="J1193">
        <v>334</v>
      </c>
      <c r="K1193">
        <v>390</v>
      </c>
      <c r="L1193">
        <v>441</v>
      </c>
      <c r="M1193">
        <v>489</v>
      </c>
      <c r="N1193">
        <v>533</v>
      </c>
      <c r="O1193">
        <v>572</v>
      </c>
      <c r="P1193">
        <v>609</v>
      </c>
      <c r="Q1193">
        <v>646</v>
      </c>
      <c r="R1193">
        <v>681</v>
      </c>
      <c r="S1193">
        <v>711</v>
      </c>
      <c r="T1193">
        <v>740</v>
      </c>
      <c r="U1193">
        <v>770</v>
      </c>
      <c r="V1193">
        <v>794</v>
      </c>
      <c r="W1193">
        <v>817</v>
      </c>
      <c r="X1193">
        <v>838</v>
      </c>
      <c r="Y1193">
        <v>856</v>
      </c>
      <c r="Z1193">
        <v>872</v>
      </c>
      <c r="AA1193">
        <v>885</v>
      </c>
      <c r="AB1193">
        <v>898</v>
      </c>
      <c r="AC1193">
        <v>909</v>
      </c>
      <c r="AD1193">
        <v>918</v>
      </c>
      <c r="AE1193">
        <v>924</v>
      </c>
      <c r="AF1193">
        <v>929</v>
      </c>
      <c r="AG1193">
        <v>934</v>
      </c>
      <c r="AH1193">
        <v>938</v>
      </c>
      <c r="AI1193">
        <v>939</v>
      </c>
      <c r="AJ1193" s="5" t="str">
        <f t="shared" ref="AJ1193:AJ1256" si="18">AJ1155</f>
        <v>Jobs: Fabricated metal products, except machinery and equipment</v>
      </c>
    </row>
    <row r="1194" spans="1:36" ht="15" thickTop="1" thickBot="1" x14ac:dyDescent="0.5">
      <c r="A1194" t="s">
        <v>89</v>
      </c>
      <c r="B1194" t="s">
        <v>168</v>
      </c>
      <c r="C1194" t="s">
        <v>169</v>
      </c>
      <c r="D1194">
        <v>0</v>
      </c>
      <c r="E1194">
        <v>0</v>
      </c>
      <c r="F1194">
        <v>9</v>
      </c>
      <c r="G1194">
        <v>19</v>
      </c>
      <c r="H1194">
        <v>28</v>
      </c>
      <c r="I1194">
        <v>37</v>
      </c>
      <c r="J1194">
        <v>46</v>
      </c>
      <c r="K1194">
        <v>53</v>
      </c>
      <c r="L1194">
        <v>61</v>
      </c>
      <c r="M1194">
        <v>69</v>
      </c>
      <c r="N1194">
        <v>76</v>
      </c>
      <c r="O1194">
        <v>82</v>
      </c>
      <c r="P1194">
        <v>89</v>
      </c>
      <c r="Q1194">
        <v>95</v>
      </c>
      <c r="R1194">
        <v>100</v>
      </c>
      <c r="S1194">
        <v>99</v>
      </c>
      <c r="T1194">
        <v>106</v>
      </c>
      <c r="U1194">
        <v>113</v>
      </c>
      <c r="V1194">
        <v>118</v>
      </c>
      <c r="W1194">
        <v>122</v>
      </c>
      <c r="X1194">
        <v>126</v>
      </c>
      <c r="Y1194">
        <v>131</v>
      </c>
      <c r="Z1194">
        <v>133</v>
      </c>
      <c r="AA1194">
        <v>137</v>
      </c>
      <c r="AB1194">
        <v>139</v>
      </c>
      <c r="AC1194">
        <v>143</v>
      </c>
      <c r="AD1194">
        <v>146</v>
      </c>
      <c r="AE1194">
        <v>148</v>
      </c>
      <c r="AF1194">
        <v>150</v>
      </c>
      <c r="AG1194">
        <v>152</v>
      </c>
      <c r="AH1194">
        <v>154</v>
      </c>
      <c r="AI1194">
        <v>156</v>
      </c>
      <c r="AJ1194" s="5" t="str">
        <f t="shared" si="18"/>
        <v>Jobs: Computer, electronic and optical products</v>
      </c>
    </row>
    <row r="1195" spans="1:36" ht="15" thickTop="1" thickBot="1" x14ac:dyDescent="0.5">
      <c r="A1195" t="s">
        <v>90</v>
      </c>
      <c r="B1195" t="s">
        <v>168</v>
      </c>
      <c r="C1195" t="s">
        <v>169</v>
      </c>
      <c r="D1195">
        <v>0</v>
      </c>
      <c r="E1195">
        <v>0</v>
      </c>
      <c r="F1195">
        <v>23</v>
      </c>
      <c r="G1195">
        <v>48</v>
      </c>
      <c r="H1195">
        <v>73</v>
      </c>
      <c r="I1195">
        <v>95</v>
      </c>
      <c r="J1195">
        <v>116</v>
      </c>
      <c r="K1195">
        <v>136</v>
      </c>
      <c r="L1195">
        <v>156</v>
      </c>
      <c r="M1195">
        <v>173</v>
      </c>
      <c r="N1195">
        <v>190</v>
      </c>
      <c r="O1195">
        <v>205</v>
      </c>
      <c r="P1195">
        <v>221</v>
      </c>
      <c r="Q1195">
        <v>234</v>
      </c>
      <c r="R1195">
        <v>247</v>
      </c>
      <c r="S1195">
        <v>255</v>
      </c>
      <c r="T1195">
        <v>266</v>
      </c>
      <c r="U1195">
        <v>281</v>
      </c>
      <c r="V1195">
        <v>292</v>
      </c>
      <c r="W1195">
        <v>302</v>
      </c>
      <c r="X1195">
        <v>311</v>
      </c>
      <c r="Y1195">
        <v>319</v>
      </c>
      <c r="Z1195">
        <v>325</v>
      </c>
      <c r="AA1195">
        <v>333</v>
      </c>
      <c r="AB1195">
        <v>339</v>
      </c>
      <c r="AC1195">
        <v>346</v>
      </c>
      <c r="AD1195">
        <v>351</v>
      </c>
      <c r="AE1195">
        <v>356</v>
      </c>
      <c r="AF1195">
        <v>359</v>
      </c>
      <c r="AG1195">
        <v>363</v>
      </c>
      <c r="AH1195">
        <v>367</v>
      </c>
      <c r="AI1195">
        <v>368</v>
      </c>
      <c r="AJ1195" s="5" t="str">
        <f t="shared" si="18"/>
        <v>Jobs: Electrical equipment</v>
      </c>
    </row>
    <row r="1196" spans="1:36" ht="15" thickTop="1" thickBot="1" x14ac:dyDescent="0.5">
      <c r="A1196" t="s">
        <v>91</v>
      </c>
      <c r="B1196" t="s">
        <v>168</v>
      </c>
      <c r="C1196" t="s">
        <v>169</v>
      </c>
      <c r="D1196">
        <v>0</v>
      </c>
      <c r="E1196">
        <v>0</v>
      </c>
      <c r="F1196">
        <v>40</v>
      </c>
      <c r="G1196">
        <v>85</v>
      </c>
      <c r="H1196">
        <v>129</v>
      </c>
      <c r="I1196">
        <v>171</v>
      </c>
      <c r="J1196">
        <v>209</v>
      </c>
      <c r="K1196">
        <v>243</v>
      </c>
      <c r="L1196">
        <v>277</v>
      </c>
      <c r="M1196">
        <v>308</v>
      </c>
      <c r="N1196">
        <v>337</v>
      </c>
      <c r="O1196">
        <v>365</v>
      </c>
      <c r="P1196">
        <v>389</v>
      </c>
      <c r="Q1196">
        <v>413</v>
      </c>
      <c r="R1196">
        <v>437</v>
      </c>
      <c r="S1196">
        <v>452</v>
      </c>
      <c r="T1196">
        <v>473</v>
      </c>
      <c r="U1196">
        <v>494</v>
      </c>
      <c r="V1196">
        <v>513</v>
      </c>
      <c r="W1196">
        <v>529</v>
      </c>
      <c r="X1196">
        <v>543</v>
      </c>
      <c r="Y1196">
        <v>557</v>
      </c>
      <c r="Z1196">
        <v>569</v>
      </c>
      <c r="AA1196">
        <v>580</v>
      </c>
      <c r="AB1196">
        <v>589</v>
      </c>
      <c r="AC1196">
        <v>599</v>
      </c>
      <c r="AD1196">
        <v>607</v>
      </c>
      <c r="AE1196">
        <v>614</v>
      </c>
      <c r="AF1196">
        <v>619</v>
      </c>
      <c r="AG1196">
        <v>624</v>
      </c>
      <c r="AH1196">
        <v>629</v>
      </c>
      <c r="AI1196">
        <v>632</v>
      </c>
      <c r="AJ1196" s="5" t="str">
        <f t="shared" si="18"/>
        <v>Jobs: Machinery and equipment n.e.c.</v>
      </c>
    </row>
    <row r="1197" spans="1:36" ht="15" thickTop="1" thickBot="1" x14ac:dyDescent="0.5">
      <c r="A1197" t="s">
        <v>92</v>
      </c>
      <c r="B1197" t="s">
        <v>168</v>
      </c>
      <c r="C1197" t="s">
        <v>169</v>
      </c>
      <c r="D1197">
        <v>0</v>
      </c>
      <c r="E1197">
        <v>0</v>
      </c>
      <c r="F1197">
        <v>88</v>
      </c>
      <c r="G1197">
        <v>190</v>
      </c>
      <c r="H1197">
        <v>288</v>
      </c>
      <c r="I1197">
        <v>382</v>
      </c>
      <c r="J1197">
        <v>468</v>
      </c>
      <c r="K1197">
        <v>551</v>
      </c>
      <c r="L1197">
        <v>625</v>
      </c>
      <c r="M1197">
        <v>694</v>
      </c>
      <c r="N1197">
        <v>759</v>
      </c>
      <c r="O1197">
        <v>819</v>
      </c>
      <c r="P1197">
        <v>875</v>
      </c>
      <c r="Q1197">
        <v>931</v>
      </c>
      <c r="R1197">
        <v>981</v>
      </c>
      <c r="S1197">
        <v>1030</v>
      </c>
      <c r="T1197">
        <v>1078</v>
      </c>
      <c r="U1197">
        <v>1119</v>
      </c>
      <c r="V1197">
        <v>1157</v>
      </c>
      <c r="W1197">
        <v>1194</v>
      </c>
      <c r="X1197">
        <v>1228</v>
      </c>
      <c r="Y1197">
        <v>1260</v>
      </c>
      <c r="Z1197">
        <v>1286</v>
      </c>
      <c r="AA1197">
        <v>1311</v>
      </c>
      <c r="AB1197">
        <v>1333</v>
      </c>
      <c r="AC1197">
        <v>1354</v>
      </c>
      <c r="AD1197">
        <v>1371</v>
      </c>
      <c r="AE1197">
        <v>1387</v>
      </c>
      <c r="AF1197">
        <v>1400</v>
      </c>
      <c r="AG1197">
        <v>1413</v>
      </c>
      <c r="AH1197">
        <v>1422</v>
      </c>
      <c r="AI1197">
        <v>1428</v>
      </c>
      <c r="AJ1197" s="5" t="str">
        <f t="shared" si="18"/>
        <v>Jobs: Motor vehicles, trailers and semi-trailers</v>
      </c>
    </row>
    <row r="1198" spans="1:36" ht="15" thickTop="1" thickBot="1" x14ac:dyDescent="0.5">
      <c r="A1198" t="s">
        <v>93</v>
      </c>
      <c r="B1198" t="s">
        <v>168</v>
      </c>
      <c r="C1198" t="s">
        <v>169</v>
      </c>
      <c r="D1198">
        <v>0</v>
      </c>
      <c r="E1198">
        <v>0</v>
      </c>
      <c r="F1198">
        <v>24</v>
      </c>
      <c r="G1198">
        <v>51</v>
      </c>
      <c r="H1198">
        <v>77</v>
      </c>
      <c r="I1198">
        <v>101</v>
      </c>
      <c r="J1198">
        <v>124</v>
      </c>
      <c r="K1198">
        <v>146</v>
      </c>
      <c r="L1198">
        <v>165</v>
      </c>
      <c r="M1198">
        <v>185</v>
      </c>
      <c r="N1198">
        <v>203</v>
      </c>
      <c r="O1198">
        <v>221</v>
      </c>
      <c r="P1198">
        <v>236</v>
      </c>
      <c r="Q1198">
        <v>251</v>
      </c>
      <c r="R1198">
        <v>266</v>
      </c>
      <c r="S1198">
        <v>277</v>
      </c>
      <c r="T1198">
        <v>291</v>
      </c>
      <c r="U1198">
        <v>305</v>
      </c>
      <c r="V1198">
        <v>317</v>
      </c>
      <c r="W1198">
        <v>327</v>
      </c>
      <c r="X1198">
        <v>336</v>
      </c>
      <c r="Y1198">
        <v>345</v>
      </c>
      <c r="Z1198">
        <v>353</v>
      </c>
      <c r="AA1198">
        <v>361</v>
      </c>
      <c r="AB1198">
        <v>367</v>
      </c>
      <c r="AC1198">
        <v>374</v>
      </c>
      <c r="AD1198">
        <v>380</v>
      </c>
      <c r="AE1198">
        <v>384</v>
      </c>
      <c r="AF1198">
        <v>389</v>
      </c>
      <c r="AG1198">
        <v>393</v>
      </c>
      <c r="AH1198">
        <v>397</v>
      </c>
      <c r="AI1198">
        <v>400</v>
      </c>
      <c r="AJ1198" s="5" t="str">
        <f t="shared" si="18"/>
        <v>Jobs: Other transport equipment</v>
      </c>
    </row>
    <row r="1199" spans="1:36" ht="15" thickTop="1" thickBot="1" x14ac:dyDescent="0.5">
      <c r="A1199" t="s">
        <v>94</v>
      </c>
      <c r="B1199" t="s">
        <v>168</v>
      </c>
      <c r="C1199" t="s">
        <v>169</v>
      </c>
      <c r="D1199">
        <v>0</v>
      </c>
      <c r="E1199">
        <v>0</v>
      </c>
      <c r="F1199">
        <v>36</v>
      </c>
      <c r="G1199">
        <v>76</v>
      </c>
      <c r="H1199">
        <v>115</v>
      </c>
      <c r="I1199">
        <v>151</v>
      </c>
      <c r="J1199">
        <v>186</v>
      </c>
      <c r="K1199">
        <v>218</v>
      </c>
      <c r="L1199">
        <v>247</v>
      </c>
      <c r="M1199">
        <v>275</v>
      </c>
      <c r="N1199">
        <v>302</v>
      </c>
      <c r="O1199">
        <v>327</v>
      </c>
      <c r="P1199">
        <v>349</v>
      </c>
      <c r="Q1199">
        <v>372</v>
      </c>
      <c r="R1199">
        <v>392</v>
      </c>
      <c r="S1199">
        <v>411</v>
      </c>
      <c r="T1199">
        <v>429</v>
      </c>
      <c r="U1199">
        <v>449</v>
      </c>
      <c r="V1199">
        <v>465</v>
      </c>
      <c r="W1199">
        <v>481</v>
      </c>
      <c r="X1199">
        <v>494</v>
      </c>
      <c r="Y1199">
        <v>508</v>
      </c>
      <c r="Z1199">
        <v>519</v>
      </c>
      <c r="AA1199">
        <v>530</v>
      </c>
      <c r="AB1199">
        <v>540</v>
      </c>
      <c r="AC1199">
        <v>550</v>
      </c>
      <c r="AD1199">
        <v>558</v>
      </c>
      <c r="AE1199">
        <v>564</v>
      </c>
      <c r="AF1199">
        <v>570</v>
      </c>
      <c r="AG1199">
        <v>576</v>
      </c>
      <c r="AH1199">
        <v>583</v>
      </c>
      <c r="AI1199">
        <v>586</v>
      </c>
      <c r="AJ1199" s="5" t="str">
        <f t="shared" si="18"/>
        <v>Jobs: Other manufacturing; repair and installation of machinery and equipment</v>
      </c>
    </row>
    <row r="1200" spans="1:36" ht="15" thickTop="1" thickBot="1" x14ac:dyDescent="0.5">
      <c r="A1200" t="s">
        <v>95</v>
      </c>
      <c r="B1200" t="s">
        <v>168</v>
      </c>
      <c r="C1200" t="s">
        <v>169</v>
      </c>
      <c r="D1200">
        <v>0</v>
      </c>
      <c r="E1200">
        <v>0</v>
      </c>
      <c r="F1200">
        <v>-163</v>
      </c>
      <c r="G1200">
        <v>-329</v>
      </c>
      <c r="H1200">
        <v>-497</v>
      </c>
      <c r="I1200">
        <v>-663</v>
      </c>
      <c r="J1200">
        <v>-828</v>
      </c>
      <c r="K1200">
        <v>-995</v>
      </c>
      <c r="L1200">
        <v>-1160</v>
      </c>
      <c r="M1200">
        <v>-1325</v>
      </c>
      <c r="N1200">
        <v>-1488</v>
      </c>
      <c r="O1200">
        <v>-1650</v>
      </c>
      <c r="P1200">
        <v>-1811</v>
      </c>
      <c r="Q1200">
        <v>-1979</v>
      </c>
      <c r="R1200">
        <v>-2153</v>
      </c>
      <c r="S1200">
        <v>-2273</v>
      </c>
      <c r="T1200">
        <v>-2455</v>
      </c>
      <c r="U1200">
        <v>-2628</v>
      </c>
      <c r="V1200">
        <v>-2783</v>
      </c>
      <c r="W1200">
        <v>-2940</v>
      </c>
      <c r="X1200">
        <v>-3098</v>
      </c>
      <c r="Y1200">
        <v>-3256</v>
      </c>
      <c r="Z1200">
        <v>-3414</v>
      </c>
      <c r="AA1200">
        <v>-3571</v>
      </c>
      <c r="AB1200">
        <v>-3725</v>
      </c>
      <c r="AC1200">
        <v>-3889</v>
      </c>
      <c r="AD1200">
        <v>-4042</v>
      </c>
      <c r="AE1200">
        <v>-4194</v>
      </c>
      <c r="AF1200">
        <v>-4343</v>
      </c>
      <c r="AG1200">
        <v>-4501</v>
      </c>
      <c r="AH1200">
        <v>-4654</v>
      </c>
      <c r="AI1200">
        <v>-4805</v>
      </c>
      <c r="AJ1200" s="5" t="str">
        <f t="shared" si="18"/>
        <v>Jobs: Electricity, gas, water supply, sewerage, waste and remediation services</v>
      </c>
    </row>
    <row r="1201" spans="1:36" ht="15" thickTop="1" thickBot="1" x14ac:dyDescent="0.5">
      <c r="A1201" t="s">
        <v>96</v>
      </c>
      <c r="B1201" t="s">
        <v>168</v>
      </c>
      <c r="C1201" t="s">
        <v>169</v>
      </c>
      <c r="D1201">
        <v>0</v>
      </c>
      <c r="E1201">
        <v>0</v>
      </c>
      <c r="F1201">
        <v>121</v>
      </c>
      <c r="G1201">
        <v>259</v>
      </c>
      <c r="H1201">
        <v>419</v>
      </c>
      <c r="I1201">
        <v>578</v>
      </c>
      <c r="J1201">
        <v>740</v>
      </c>
      <c r="K1201">
        <v>905</v>
      </c>
      <c r="L1201">
        <v>1080</v>
      </c>
      <c r="M1201">
        <v>1258</v>
      </c>
      <c r="N1201">
        <v>1446</v>
      </c>
      <c r="O1201">
        <v>1645</v>
      </c>
      <c r="P1201">
        <v>1844</v>
      </c>
      <c r="Q1201">
        <v>2056</v>
      </c>
      <c r="R1201">
        <v>2278</v>
      </c>
      <c r="S1201">
        <v>2447</v>
      </c>
      <c r="T1201">
        <v>2738</v>
      </c>
      <c r="U1201">
        <v>3010</v>
      </c>
      <c r="V1201">
        <v>3232</v>
      </c>
      <c r="W1201">
        <v>3482</v>
      </c>
      <c r="X1201">
        <v>3754</v>
      </c>
      <c r="Y1201">
        <v>4031</v>
      </c>
      <c r="Z1201">
        <v>4316</v>
      </c>
      <c r="AA1201">
        <v>4570</v>
      </c>
      <c r="AB1201">
        <v>4893</v>
      </c>
      <c r="AC1201">
        <v>5224</v>
      </c>
      <c r="AD1201">
        <v>5581</v>
      </c>
      <c r="AE1201">
        <v>5915</v>
      </c>
      <c r="AF1201">
        <v>6276</v>
      </c>
      <c r="AG1201">
        <v>6631</v>
      </c>
      <c r="AH1201">
        <v>7039</v>
      </c>
      <c r="AI1201">
        <v>7435</v>
      </c>
      <c r="AJ1201" s="5" t="str">
        <f t="shared" si="18"/>
        <v>Jobs: Construction</v>
      </c>
    </row>
    <row r="1202" spans="1:36" ht="15" thickTop="1" thickBot="1" x14ac:dyDescent="0.5">
      <c r="A1202" t="s">
        <v>97</v>
      </c>
      <c r="B1202" t="s">
        <v>168</v>
      </c>
      <c r="C1202" t="s">
        <v>169</v>
      </c>
      <c r="D1202">
        <v>0</v>
      </c>
      <c r="E1202">
        <v>0</v>
      </c>
      <c r="F1202">
        <v>192</v>
      </c>
      <c r="G1202">
        <v>378</v>
      </c>
      <c r="H1202">
        <v>560</v>
      </c>
      <c r="I1202">
        <v>745</v>
      </c>
      <c r="J1202">
        <v>929</v>
      </c>
      <c r="K1202">
        <v>1116</v>
      </c>
      <c r="L1202">
        <v>1306</v>
      </c>
      <c r="M1202">
        <v>1496</v>
      </c>
      <c r="N1202">
        <v>1688</v>
      </c>
      <c r="O1202">
        <v>1880</v>
      </c>
      <c r="P1202">
        <v>2073</v>
      </c>
      <c r="Q1202">
        <v>2269</v>
      </c>
      <c r="R1202">
        <v>2459</v>
      </c>
      <c r="S1202">
        <v>2645</v>
      </c>
      <c r="T1202">
        <v>2842</v>
      </c>
      <c r="U1202">
        <v>3051</v>
      </c>
      <c r="V1202">
        <v>3263</v>
      </c>
      <c r="W1202">
        <v>3472</v>
      </c>
      <c r="X1202">
        <v>3666</v>
      </c>
      <c r="Y1202">
        <v>3863</v>
      </c>
      <c r="Z1202">
        <v>4067</v>
      </c>
      <c r="AA1202">
        <v>4281</v>
      </c>
      <c r="AB1202">
        <v>4478</v>
      </c>
      <c r="AC1202">
        <v>4684</v>
      </c>
      <c r="AD1202">
        <v>4883</v>
      </c>
      <c r="AE1202">
        <v>5082</v>
      </c>
      <c r="AF1202">
        <v>5280</v>
      </c>
      <c r="AG1202">
        <v>5484</v>
      </c>
      <c r="AH1202">
        <v>5685</v>
      </c>
      <c r="AI1202">
        <v>5885</v>
      </c>
      <c r="AJ1202" s="5" t="str">
        <f t="shared" si="18"/>
        <v>Jobs: Wholesale and retail trade; repair of motor vehicles</v>
      </c>
    </row>
    <row r="1203" spans="1:36" ht="15" thickTop="1" thickBot="1" x14ac:dyDescent="0.5">
      <c r="A1203" t="s">
        <v>98</v>
      </c>
      <c r="B1203" t="s">
        <v>168</v>
      </c>
      <c r="C1203" t="s">
        <v>169</v>
      </c>
      <c r="D1203">
        <v>0</v>
      </c>
      <c r="E1203">
        <v>0</v>
      </c>
      <c r="F1203">
        <v>82</v>
      </c>
      <c r="G1203">
        <v>161</v>
      </c>
      <c r="H1203">
        <v>241</v>
      </c>
      <c r="I1203">
        <v>321</v>
      </c>
      <c r="J1203">
        <v>401</v>
      </c>
      <c r="K1203">
        <v>483</v>
      </c>
      <c r="L1203">
        <v>564</v>
      </c>
      <c r="M1203">
        <v>645</v>
      </c>
      <c r="N1203">
        <v>728</v>
      </c>
      <c r="O1203">
        <v>810</v>
      </c>
      <c r="P1203">
        <v>894</v>
      </c>
      <c r="Q1203">
        <v>976</v>
      </c>
      <c r="R1203">
        <v>1058</v>
      </c>
      <c r="S1203">
        <v>1136</v>
      </c>
      <c r="T1203">
        <v>1220</v>
      </c>
      <c r="U1203">
        <v>1310</v>
      </c>
      <c r="V1203">
        <v>1395</v>
      </c>
      <c r="W1203">
        <v>1478</v>
      </c>
      <c r="X1203">
        <v>1561</v>
      </c>
      <c r="Y1203">
        <v>1645</v>
      </c>
      <c r="Z1203">
        <v>1733</v>
      </c>
      <c r="AA1203">
        <v>1817</v>
      </c>
      <c r="AB1203">
        <v>1902</v>
      </c>
      <c r="AC1203">
        <v>1989</v>
      </c>
      <c r="AD1203">
        <v>2074</v>
      </c>
      <c r="AE1203">
        <v>2160</v>
      </c>
      <c r="AF1203">
        <v>2244</v>
      </c>
      <c r="AG1203">
        <v>2331</v>
      </c>
      <c r="AH1203">
        <v>2417</v>
      </c>
      <c r="AI1203">
        <v>2502</v>
      </c>
      <c r="AJ1203" s="5" t="str">
        <f t="shared" si="18"/>
        <v>Jobs: Transportation and storage</v>
      </c>
    </row>
    <row r="1204" spans="1:36" ht="15" thickTop="1" thickBot="1" x14ac:dyDescent="0.5">
      <c r="A1204" t="s">
        <v>99</v>
      </c>
      <c r="B1204" t="s">
        <v>168</v>
      </c>
      <c r="C1204" t="s">
        <v>169</v>
      </c>
      <c r="D1204">
        <v>0</v>
      </c>
      <c r="E1204">
        <v>0</v>
      </c>
      <c r="F1204">
        <v>175</v>
      </c>
      <c r="G1204">
        <v>343</v>
      </c>
      <c r="H1204">
        <v>512</v>
      </c>
      <c r="I1204">
        <v>682</v>
      </c>
      <c r="J1204">
        <v>850</v>
      </c>
      <c r="K1204">
        <v>1022</v>
      </c>
      <c r="L1204">
        <v>1196</v>
      </c>
      <c r="M1204">
        <v>1369</v>
      </c>
      <c r="N1204">
        <v>1545</v>
      </c>
      <c r="O1204">
        <v>1720</v>
      </c>
      <c r="P1204">
        <v>1897</v>
      </c>
      <c r="Q1204">
        <v>2076</v>
      </c>
      <c r="R1204">
        <v>2251</v>
      </c>
      <c r="S1204">
        <v>2423</v>
      </c>
      <c r="T1204">
        <v>2602</v>
      </c>
      <c r="U1204">
        <v>2790</v>
      </c>
      <c r="V1204">
        <v>2971</v>
      </c>
      <c r="W1204">
        <v>3151</v>
      </c>
      <c r="X1204">
        <v>3329</v>
      </c>
      <c r="Y1204">
        <v>3510</v>
      </c>
      <c r="Z1204">
        <v>3697</v>
      </c>
      <c r="AA1204">
        <v>3881</v>
      </c>
      <c r="AB1204">
        <v>4062</v>
      </c>
      <c r="AC1204">
        <v>4252</v>
      </c>
      <c r="AD1204">
        <v>4437</v>
      </c>
      <c r="AE1204">
        <v>4620</v>
      </c>
      <c r="AF1204">
        <v>4804</v>
      </c>
      <c r="AG1204">
        <v>4994</v>
      </c>
      <c r="AH1204">
        <v>5180</v>
      </c>
      <c r="AI1204">
        <v>5366</v>
      </c>
      <c r="AJ1204" s="5" t="str">
        <f t="shared" si="18"/>
        <v>Jobs: Accomodation and food services</v>
      </c>
    </row>
    <row r="1205" spans="1:36" ht="15" thickTop="1" thickBot="1" x14ac:dyDescent="0.5">
      <c r="A1205" t="s">
        <v>100</v>
      </c>
      <c r="B1205" t="s">
        <v>168</v>
      </c>
      <c r="C1205" t="s">
        <v>169</v>
      </c>
      <c r="D1205">
        <v>0</v>
      </c>
      <c r="E1205">
        <v>0</v>
      </c>
      <c r="F1205">
        <v>12</v>
      </c>
      <c r="G1205">
        <v>24</v>
      </c>
      <c r="H1205">
        <v>33</v>
      </c>
      <c r="I1205">
        <v>42</v>
      </c>
      <c r="J1205">
        <v>50</v>
      </c>
      <c r="K1205">
        <v>57</v>
      </c>
      <c r="L1205">
        <v>63</v>
      </c>
      <c r="M1205">
        <v>68</v>
      </c>
      <c r="N1205">
        <v>72</v>
      </c>
      <c r="O1205">
        <v>77</v>
      </c>
      <c r="P1205">
        <v>79</v>
      </c>
      <c r="Q1205">
        <v>82</v>
      </c>
      <c r="R1205">
        <v>84</v>
      </c>
      <c r="S1205">
        <v>85</v>
      </c>
      <c r="T1205">
        <v>87</v>
      </c>
      <c r="U1205">
        <v>88</v>
      </c>
      <c r="V1205">
        <v>88</v>
      </c>
      <c r="W1205">
        <v>88</v>
      </c>
      <c r="X1205">
        <v>88</v>
      </c>
      <c r="Y1205">
        <v>88</v>
      </c>
      <c r="Z1205">
        <v>87</v>
      </c>
      <c r="AA1205">
        <v>87</v>
      </c>
      <c r="AB1205">
        <v>86</v>
      </c>
      <c r="AC1205">
        <v>85</v>
      </c>
      <c r="AD1205">
        <v>83</v>
      </c>
      <c r="AE1205">
        <v>83</v>
      </c>
      <c r="AF1205">
        <v>81</v>
      </c>
      <c r="AG1205">
        <v>78</v>
      </c>
      <c r="AH1205">
        <v>78</v>
      </c>
      <c r="AI1205">
        <v>76</v>
      </c>
      <c r="AJ1205" s="5" t="str">
        <f t="shared" si="18"/>
        <v>Jobs: Publishing, audiovisual and broadcasting activities</v>
      </c>
    </row>
    <row r="1206" spans="1:36" ht="15" thickTop="1" thickBot="1" x14ac:dyDescent="0.5">
      <c r="A1206" t="s">
        <v>101</v>
      </c>
      <c r="B1206" t="s">
        <v>168</v>
      </c>
      <c r="C1206" t="s">
        <v>169</v>
      </c>
      <c r="D1206">
        <v>0</v>
      </c>
      <c r="E1206">
        <v>0</v>
      </c>
      <c r="F1206">
        <v>12</v>
      </c>
      <c r="G1206">
        <v>23</v>
      </c>
      <c r="H1206">
        <v>34</v>
      </c>
      <c r="I1206">
        <v>44</v>
      </c>
      <c r="J1206">
        <v>52</v>
      </c>
      <c r="K1206">
        <v>59</v>
      </c>
      <c r="L1206">
        <v>65</v>
      </c>
      <c r="M1206">
        <v>70</v>
      </c>
      <c r="N1206">
        <v>75</v>
      </c>
      <c r="O1206">
        <v>79</v>
      </c>
      <c r="P1206">
        <v>81</v>
      </c>
      <c r="Q1206">
        <v>85</v>
      </c>
      <c r="R1206">
        <v>87</v>
      </c>
      <c r="S1206">
        <v>89</v>
      </c>
      <c r="T1206">
        <v>90</v>
      </c>
      <c r="U1206">
        <v>90</v>
      </c>
      <c r="V1206">
        <v>90</v>
      </c>
      <c r="W1206">
        <v>91</v>
      </c>
      <c r="X1206">
        <v>90</v>
      </c>
      <c r="Y1206">
        <v>90</v>
      </c>
      <c r="Z1206">
        <v>90</v>
      </c>
      <c r="AA1206">
        <v>89</v>
      </c>
      <c r="AB1206">
        <v>88</v>
      </c>
      <c r="AC1206">
        <v>87</v>
      </c>
      <c r="AD1206">
        <v>85</v>
      </c>
      <c r="AE1206">
        <v>84</v>
      </c>
      <c r="AF1206">
        <v>83</v>
      </c>
      <c r="AG1206">
        <v>82</v>
      </c>
      <c r="AH1206">
        <v>80</v>
      </c>
      <c r="AI1206">
        <v>78</v>
      </c>
      <c r="AJ1206" s="5" t="str">
        <f t="shared" si="18"/>
        <v>Jobs: Telecommunications</v>
      </c>
    </row>
    <row r="1207" spans="1:36" ht="15" thickTop="1" thickBot="1" x14ac:dyDescent="0.5">
      <c r="A1207" t="s">
        <v>102</v>
      </c>
      <c r="B1207" t="s">
        <v>168</v>
      </c>
      <c r="C1207" t="s">
        <v>169</v>
      </c>
      <c r="D1207">
        <v>0</v>
      </c>
      <c r="E1207">
        <v>0</v>
      </c>
      <c r="F1207">
        <v>6</v>
      </c>
      <c r="G1207">
        <v>14</v>
      </c>
      <c r="H1207">
        <v>19</v>
      </c>
      <c r="I1207">
        <v>25</v>
      </c>
      <c r="J1207">
        <v>29</v>
      </c>
      <c r="K1207">
        <v>33</v>
      </c>
      <c r="L1207">
        <v>37</v>
      </c>
      <c r="M1207">
        <v>40</v>
      </c>
      <c r="N1207">
        <v>42</v>
      </c>
      <c r="O1207">
        <v>45</v>
      </c>
      <c r="P1207">
        <v>46</v>
      </c>
      <c r="Q1207">
        <v>48</v>
      </c>
      <c r="R1207">
        <v>49</v>
      </c>
      <c r="S1207">
        <v>50</v>
      </c>
      <c r="T1207">
        <v>50</v>
      </c>
      <c r="U1207">
        <v>51</v>
      </c>
      <c r="V1207">
        <v>51</v>
      </c>
      <c r="W1207">
        <v>51</v>
      </c>
      <c r="X1207">
        <v>51</v>
      </c>
      <c r="Y1207">
        <v>51</v>
      </c>
      <c r="Z1207">
        <v>51</v>
      </c>
      <c r="AA1207">
        <v>50</v>
      </c>
      <c r="AB1207">
        <v>50</v>
      </c>
      <c r="AC1207">
        <v>49</v>
      </c>
      <c r="AD1207">
        <v>49</v>
      </c>
      <c r="AE1207">
        <v>47</v>
      </c>
      <c r="AF1207">
        <v>46</v>
      </c>
      <c r="AG1207">
        <v>46</v>
      </c>
      <c r="AH1207">
        <v>45</v>
      </c>
      <c r="AI1207">
        <v>43</v>
      </c>
      <c r="AJ1207" s="5" t="str">
        <f t="shared" si="18"/>
        <v>Jobs: IT and other information services</v>
      </c>
    </row>
    <row r="1208" spans="1:36" ht="15" thickTop="1" thickBot="1" x14ac:dyDescent="0.5">
      <c r="A1208" t="s">
        <v>103</v>
      </c>
      <c r="B1208" t="s">
        <v>168</v>
      </c>
      <c r="C1208" t="s">
        <v>169</v>
      </c>
      <c r="D1208">
        <v>0</v>
      </c>
      <c r="E1208">
        <v>0</v>
      </c>
      <c r="F1208">
        <v>32</v>
      </c>
      <c r="G1208">
        <v>65</v>
      </c>
      <c r="H1208">
        <v>97</v>
      </c>
      <c r="I1208">
        <v>130</v>
      </c>
      <c r="J1208">
        <v>164</v>
      </c>
      <c r="K1208">
        <v>198</v>
      </c>
      <c r="L1208">
        <v>235</v>
      </c>
      <c r="M1208">
        <v>270</v>
      </c>
      <c r="N1208">
        <v>307</v>
      </c>
      <c r="O1208">
        <v>344</v>
      </c>
      <c r="P1208">
        <v>382</v>
      </c>
      <c r="Q1208">
        <v>421</v>
      </c>
      <c r="R1208">
        <v>459</v>
      </c>
      <c r="S1208">
        <v>497</v>
      </c>
      <c r="T1208">
        <v>536</v>
      </c>
      <c r="U1208">
        <v>579</v>
      </c>
      <c r="V1208">
        <v>620</v>
      </c>
      <c r="W1208">
        <v>659</v>
      </c>
      <c r="X1208">
        <v>700</v>
      </c>
      <c r="Y1208">
        <v>743</v>
      </c>
      <c r="Z1208">
        <v>785</v>
      </c>
      <c r="AA1208">
        <v>828</v>
      </c>
      <c r="AB1208">
        <v>869</v>
      </c>
      <c r="AC1208">
        <v>913</v>
      </c>
      <c r="AD1208">
        <v>956</v>
      </c>
      <c r="AE1208">
        <v>999</v>
      </c>
      <c r="AF1208">
        <v>1042</v>
      </c>
      <c r="AG1208">
        <v>1087</v>
      </c>
      <c r="AH1208">
        <v>1131</v>
      </c>
      <c r="AI1208">
        <v>1174</v>
      </c>
      <c r="AJ1208" s="5" t="str">
        <f t="shared" si="18"/>
        <v>Jobs: Financial and insurance activities</v>
      </c>
    </row>
    <row r="1209" spans="1:36" ht="15" thickTop="1" thickBot="1" x14ac:dyDescent="0.5">
      <c r="A1209" t="s">
        <v>104</v>
      </c>
      <c r="B1209" t="s">
        <v>168</v>
      </c>
      <c r="C1209" t="s">
        <v>169</v>
      </c>
      <c r="D1209">
        <v>0</v>
      </c>
      <c r="E1209">
        <v>0</v>
      </c>
      <c r="F1209">
        <v>70</v>
      </c>
      <c r="G1209">
        <v>139</v>
      </c>
      <c r="H1209">
        <v>207</v>
      </c>
      <c r="I1209">
        <v>274</v>
      </c>
      <c r="J1209">
        <v>340</v>
      </c>
      <c r="K1209">
        <v>407</v>
      </c>
      <c r="L1209">
        <v>473</v>
      </c>
      <c r="M1209">
        <v>538</v>
      </c>
      <c r="N1209">
        <v>604</v>
      </c>
      <c r="O1209">
        <v>668</v>
      </c>
      <c r="P1209">
        <v>731</v>
      </c>
      <c r="Q1209">
        <v>795</v>
      </c>
      <c r="R1209">
        <v>857</v>
      </c>
      <c r="S1209">
        <v>918</v>
      </c>
      <c r="T1209">
        <v>980</v>
      </c>
      <c r="U1209">
        <v>1043</v>
      </c>
      <c r="V1209">
        <v>1103</v>
      </c>
      <c r="W1209">
        <v>1163</v>
      </c>
      <c r="X1209">
        <v>1221</v>
      </c>
      <c r="Y1209">
        <v>1280</v>
      </c>
      <c r="Z1209">
        <v>1338</v>
      </c>
      <c r="AA1209">
        <v>1396</v>
      </c>
      <c r="AB1209">
        <v>1453</v>
      </c>
      <c r="AC1209">
        <v>1510</v>
      </c>
      <c r="AD1209">
        <v>1565</v>
      </c>
      <c r="AE1209">
        <v>1620</v>
      </c>
      <c r="AF1209">
        <v>1674</v>
      </c>
      <c r="AG1209">
        <v>1729</v>
      </c>
      <c r="AH1209">
        <v>1782</v>
      </c>
      <c r="AI1209">
        <v>1834</v>
      </c>
      <c r="AJ1209" s="5" t="str">
        <f t="shared" si="18"/>
        <v>Jobs: Real estate activities</v>
      </c>
    </row>
    <row r="1210" spans="1:36" ht="15" thickTop="1" thickBot="1" x14ac:dyDescent="0.5">
      <c r="A1210" t="s">
        <v>105</v>
      </c>
      <c r="B1210" t="s">
        <v>168</v>
      </c>
      <c r="C1210" t="s">
        <v>169</v>
      </c>
      <c r="D1210">
        <v>0</v>
      </c>
      <c r="E1210">
        <v>0</v>
      </c>
      <c r="F1210">
        <v>31</v>
      </c>
      <c r="G1210">
        <v>61</v>
      </c>
      <c r="H1210">
        <v>89</v>
      </c>
      <c r="I1210">
        <v>118</v>
      </c>
      <c r="J1210">
        <v>146</v>
      </c>
      <c r="K1210">
        <v>176</v>
      </c>
      <c r="L1210">
        <v>204</v>
      </c>
      <c r="M1210">
        <v>233</v>
      </c>
      <c r="N1210">
        <v>261</v>
      </c>
      <c r="O1210">
        <v>290</v>
      </c>
      <c r="P1210">
        <v>318</v>
      </c>
      <c r="Q1210">
        <v>345</v>
      </c>
      <c r="R1210">
        <v>372</v>
      </c>
      <c r="S1210">
        <v>396</v>
      </c>
      <c r="T1210">
        <v>424</v>
      </c>
      <c r="U1210">
        <v>453</v>
      </c>
      <c r="V1210">
        <v>480</v>
      </c>
      <c r="W1210">
        <v>506</v>
      </c>
      <c r="X1210">
        <v>532</v>
      </c>
      <c r="Y1210">
        <v>558</v>
      </c>
      <c r="Z1210">
        <v>585</v>
      </c>
      <c r="AA1210">
        <v>610</v>
      </c>
      <c r="AB1210">
        <v>635</v>
      </c>
      <c r="AC1210">
        <v>662</v>
      </c>
      <c r="AD1210">
        <v>687</v>
      </c>
      <c r="AE1210">
        <v>710</v>
      </c>
      <c r="AF1210">
        <v>735</v>
      </c>
      <c r="AG1210">
        <v>758</v>
      </c>
      <c r="AH1210">
        <v>783</v>
      </c>
      <c r="AI1210">
        <v>806</v>
      </c>
      <c r="AJ1210" s="5" t="str">
        <f t="shared" si="18"/>
        <v>Jobs: Other business sector services</v>
      </c>
    </row>
    <row r="1211" spans="1:36" ht="15" thickTop="1" thickBot="1" x14ac:dyDescent="0.5">
      <c r="A1211" t="s">
        <v>106</v>
      </c>
      <c r="B1211" t="s">
        <v>168</v>
      </c>
      <c r="C1211" t="s">
        <v>169</v>
      </c>
      <c r="D1211">
        <v>0</v>
      </c>
      <c r="E1211">
        <v>0</v>
      </c>
      <c r="F1211">
        <v>14</v>
      </c>
      <c r="G1211">
        <v>20</v>
      </c>
      <c r="H1211">
        <v>29</v>
      </c>
      <c r="I1211">
        <v>32</v>
      </c>
      <c r="J1211">
        <v>35</v>
      </c>
      <c r="K1211">
        <v>34</v>
      </c>
      <c r="L1211">
        <v>32</v>
      </c>
      <c r="M1211">
        <v>30</v>
      </c>
      <c r="N1211">
        <v>23</v>
      </c>
      <c r="O1211">
        <v>19</v>
      </c>
      <c r="P1211">
        <v>11</v>
      </c>
      <c r="Q1211">
        <v>-1</v>
      </c>
      <c r="R1211">
        <v>-18</v>
      </c>
      <c r="S1211">
        <v>-41</v>
      </c>
      <c r="T1211">
        <v>-56</v>
      </c>
      <c r="U1211">
        <v>-69</v>
      </c>
      <c r="V1211">
        <v>-97</v>
      </c>
      <c r="W1211">
        <v>-127</v>
      </c>
      <c r="X1211">
        <v>-148</v>
      </c>
      <c r="Y1211">
        <v>-176</v>
      </c>
      <c r="Z1211">
        <v>-204</v>
      </c>
      <c r="AA1211">
        <v>-231</v>
      </c>
      <c r="AB1211">
        <v>-264</v>
      </c>
      <c r="AC1211">
        <v>-295</v>
      </c>
      <c r="AD1211">
        <v>-330</v>
      </c>
      <c r="AE1211">
        <v>-368</v>
      </c>
      <c r="AF1211">
        <v>-408</v>
      </c>
      <c r="AG1211">
        <v>-450</v>
      </c>
      <c r="AH1211">
        <v>-492</v>
      </c>
      <c r="AI1211">
        <v>-535</v>
      </c>
      <c r="AJ1211" s="5" t="str">
        <f t="shared" si="18"/>
        <v>Jobs: Public administration and defence; compulsory social security</v>
      </c>
    </row>
    <row r="1212" spans="1:36" ht="15" thickTop="1" thickBot="1" x14ac:dyDescent="0.5">
      <c r="A1212" t="s">
        <v>107</v>
      </c>
      <c r="B1212" t="s">
        <v>168</v>
      </c>
      <c r="C1212" t="s">
        <v>169</v>
      </c>
      <c r="D1212">
        <v>0</v>
      </c>
      <c r="E1212">
        <v>0</v>
      </c>
      <c r="F1212">
        <v>70</v>
      </c>
      <c r="G1212">
        <v>135</v>
      </c>
      <c r="H1212">
        <v>200</v>
      </c>
      <c r="I1212">
        <v>264</v>
      </c>
      <c r="J1212">
        <v>328</v>
      </c>
      <c r="K1212">
        <v>392</v>
      </c>
      <c r="L1212">
        <v>459</v>
      </c>
      <c r="M1212">
        <v>523</v>
      </c>
      <c r="N1212">
        <v>588</v>
      </c>
      <c r="O1212">
        <v>655</v>
      </c>
      <c r="P1212">
        <v>721</v>
      </c>
      <c r="Q1212">
        <v>787</v>
      </c>
      <c r="R1212">
        <v>849</v>
      </c>
      <c r="S1212">
        <v>910</v>
      </c>
      <c r="T1212">
        <v>976</v>
      </c>
      <c r="U1212">
        <v>1047</v>
      </c>
      <c r="V1212">
        <v>1111</v>
      </c>
      <c r="W1212">
        <v>1173</v>
      </c>
      <c r="X1212">
        <v>1236</v>
      </c>
      <c r="Y1212">
        <v>1301</v>
      </c>
      <c r="Z1212">
        <v>1368</v>
      </c>
      <c r="AA1212">
        <v>1434</v>
      </c>
      <c r="AB1212">
        <v>1498</v>
      </c>
      <c r="AC1212">
        <v>1564</v>
      </c>
      <c r="AD1212">
        <v>1629</v>
      </c>
      <c r="AE1212">
        <v>1693</v>
      </c>
      <c r="AF1212">
        <v>1756</v>
      </c>
      <c r="AG1212">
        <v>1822</v>
      </c>
      <c r="AH1212">
        <v>1885</v>
      </c>
      <c r="AI1212">
        <v>1950</v>
      </c>
      <c r="AJ1212" s="5" t="str">
        <f t="shared" si="18"/>
        <v>Jobs: Education</v>
      </c>
    </row>
    <row r="1213" spans="1:36" ht="15" thickTop="1" thickBot="1" x14ac:dyDescent="0.5">
      <c r="A1213" t="s">
        <v>108</v>
      </c>
      <c r="B1213" t="s">
        <v>168</v>
      </c>
      <c r="C1213" t="s">
        <v>169</v>
      </c>
      <c r="D1213">
        <v>0</v>
      </c>
      <c r="E1213">
        <v>0</v>
      </c>
      <c r="F1213">
        <v>223</v>
      </c>
      <c r="G1213">
        <v>435</v>
      </c>
      <c r="H1213">
        <v>648</v>
      </c>
      <c r="I1213">
        <v>861</v>
      </c>
      <c r="J1213">
        <v>1074</v>
      </c>
      <c r="K1213">
        <v>1293</v>
      </c>
      <c r="L1213">
        <v>1514</v>
      </c>
      <c r="M1213">
        <v>1735</v>
      </c>
      <c r="N1213">
        <v>1960</v>
      </c>
      <c r="O1213">
        <v>2185</v>
      </c>
      <c r="P1213">
        <v>2413</v>
      </c>
      <c r="Q1213">
        <v>2642</v>
      </c>
      <c r="R1213">
        <v>2866</v>
      </c>
      <c r="S1213">
        <v>3088</v>
      </c>
      <c r="T1213">
        <v>3321</v>
      </c>
      <c r="U1213">
        <v>3567</v>
      </c>
      <c r="V1213">
        <v>3801</v>
      </c>
      <c r="W1213">
        <v>4035</v>
      </c>
      <c r="X1213">
        <v>4267</v>
      </c>
      <c r="Y1213">
        <v>4504</v>
      </c>
      <c r="Z1213">
        <v>4749</v>
      </c>
      <c r="AA1213">
        <v>4991</v>
      </c>
      <c r="AB1213">
        <v>5229</v>
      </c>
      <c r="AC1213">
        <v>5479</v>
      </c>
      <c r="AD1213">
        <v>5722</v>
      </c>
      <c r="AE1213">
        <v>5966</v>
      </c>
      <c r="AF1213">
        <v>6209</v>
      </c>
      <c r="AG1213">
        <v>6460</v>
      </c>
      <c r="AH1213">
        <v>6709</v>
      </c>
      <c r="AI1213">
        <v>6956</v>
      </c>
      <c r="AJ1213" s="5" t="str">
        <f t="shared" si="18"/>
        <v>Jobs: Human health and social work</v>
      </c>
    </row>
    <row r="1214" spans="1:36" ht="15" thickTop="1" thickBot="1" x14ac:dyDescent="0.5">
      <c r="A1214" t="s">
        <v>109</v>
      </c>
      <c r="B1214" t="s">
        <v>168</v>
      </c>
      <c r="C1214" t="s">
        <v>169</v>
      </c>
      <c r="D1214">
        <v>0</v>
      </c>
      <c r="E1214">
        <v>0</v>
      </c>
      <c r="F1214">
        <v>155</v>
      </c>
      <c r="G1214">
        <v>307</v>
      </c>
      <c r="H1214">
        <v>459</v>
      </c>
      <c r="I1214">
        <v>612</v>
      </c>
      <c r="J1214">
        <v>765</v>
      </c>
      <c r="K1214">
        <v>921</v>
      </c>
      <c r="L1214">
        <v>1077</v>
      </c>
      <c r="M1214">
        <v>1234</v>
      </c>
      <c r="N1214">
        <v>1393</v>
      </c>
      <c r="O1214">
        <v>1552</v>
      </c>
      <c r="P1214">
        <v>1712</v>
      </c>
      <c r="Q1214">
        <v>1873</v>
      </c>
      <c r="R1214">
        <v>2032</v>
      </c>
      <c r="S1214">
        <v>2190</v>
      </c>
      <c r="T1214">
        <v>2355</v>
      </c>
      <c r="U1214">
        <v>2521</v>
      </c>
      <c r="V1214">
        <v>2685</v>
      </c>
      <c r="W1214">
        <v>2850</v>
      </c>
      <c r="X1214">
        <v>3013</v>
      </c>
      <c r="Y1214">
        <v>3177</v>
      </c>
      <c r="Z1214">
        <v>3347</v>
      </c>
      <c r="AA1214">
        <v>3514</v>
      </c>
      <c r="AB1214">
        <v>3680</v>
      </c>
      <c r="AC1214">
        <v>3852</v>
      </c>
      <c r="AD1214">
        <v>4020</v>
      </c>
      <c r="AE1214">
        <v>4187</v>
      </c>
      <c r="AF1214">
        <v>4355</v>
      </c>
      <c r="AG1214">
        <v>4528</v>
      </c>
      <c r="AH1214">
        <v>4698</v>
      </c>
      <c r="AI1214">
        <v>4867</v>
      </c>
      <c r="AJ1214" s="5" t="str">
        <f t="shared" si="18"/>
        <v>Jobs: Arts, entertainment, recreation and other service activities</v>
      </c>
    </row>
    <row r="1215" spans="1:36" ht="15" thickTop="1" thickBot="1" x14ac:dyDescent="0.5">
      <c r="A1215" t="s">
        <v>110</v>
      </c>
      <c r="B1215" t="s">
        <v>168</v>
      </c>
      <c r="C1215" t="s">
        <v>169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 s="5" t="str">
        <f t="shared" si="18"/>
        <v>Jobs: Private households with employed persons</v>
      </c>
    </row>
    <row r="1216" spans="1:36" ht="15" thickTop="1" thickBot="1" x14ac:dyDescent="0.5">
      <c r="A1216" t="s">
        <v>111</v>
      </c>
      <c r="B1216" t="s">
        <v>168</v>
      </c>
      <c r="C1216" t="s">
        <v>169</v>
      </c>
      <c r="D1216">
        <v>0</v>
      </c>
      <c r="E1216">
        <v>0</v>
      </c>
      <c r="F1216">
        <v>3.1372399999999998E-4</v>
      </c>
      <c r="G1216">
        <v>-3.7499600000000001E-3</v>
      </c>
      <c r="H1216">
        <v>-8.5846299999999993E-3</v>
      </c>
      <c r="I1216">
        <v>-1.3765700000000001E-2</v>
      </c>
      <c r="J1216">
        <v>-1.88667E-2</v>
      </c>
      <c r="K1216">
        <v>-2.5991899999999998E-2</v>
      </c>
      <c r="L1216">
        <v>-3.0649900000000001E-2</v>
      </c>
      <c r="M1216">
        <v>-3.7143599999999999E-2</v>
      </c>
      <c r="N1216">
        <v>-4.24369E-2</v>
      </c>
      <c r="O1216">
        <v>-4.6360800000000001E-2</v>
      </c>
      <c r="P1216">
        <v>-5.1067500000000002E-2</v>
      </c>
      <c r="Q1216">
        <v>-6.0145700000000003E-2</v>
      </c>
      <c r="R1216">
        <v>-7.9178999999999999E-2</v>
      </c>
      <c r="S1216">
        <v>-6.11347E-2</v>
      </c>
      <c r="T1216">
        <v>-8.0783300000000002E-2</v>
      </c>
      <c r="U1216">
        <v>-8.9307200000000003E-2</v>
      </c>
      <c r="V1216">
        <v>-9.2823699999999995E-2</v>
      </c>
      <c r="W1216">
        <v>-9.80906E-2</v>
      </c>
      <c r="X1216">
        <v>-0.10570300000000001</v>
      </c>
      <c r="Y1216">
        <v>-0.11436200000000001</v>
      </c>
      <c r="Z1216">
        <v>-0.11973</v>
      </c>
      <c r="AA1216">
        <v>-0.128274</v>
      </c>
      <c r="AB1216">
        <v>-0.135347</v>
      </c>
      <c r="AC1216">
        <v>-0.146593</v>
      </c>
      <c r="AD1216">
        <v>-0.15112600000000001</v>
      </c>
      <c r="AE1216">
        <v>-0.16089400000000001</v>
      </c>
      <c r="AF1216">
        <v>-0.16657</v>
      </c>
      <c r="AG1216">
        <v>-0.17902000000000001</v>
      </c>
      <c r="AH1216">
        <v>-0.188358</v>
      </c>
      <c r="AI1216">
        <v>-0.19841600000000001</v>
      </c>
      <c r="AJ1216" s="5" t="str">
        <f t="shared" si="18"/>
        <v>Output Change in GDP</v>
      </c>
    </row>
    <row r="1217" spans="1:36" ht="15" thickTop="1" thickBot="1" x14ac:dyDescent="0.5">
      <c r="A1217" t="s">
        <v>112</v>
      </c>
      <c r="B1217" t="s">
        <v>168</v>
      </c>
      <c r="C1217" t="s">
        <v>169</v>
      </c>
      <c r="D1217">
        <v>91.29</v>
      </c>
      <c r="E1217">
        <v>90.5321</v>
      </c>
      <c r="F1217">
        <v>97.883099999999999</v>
      </c>
      <c r="G1217">
        <v>96.582999999999998</v>
      </c>
      <c r="H1217">
        <v>97.455699999999993</v>
      </c>
      <c r="I1217">
        <v>97.303100000000001</v>
      </c>
      <c r="J1217">
        <v>99.827699999999993</v>
      </c>
      <c r="K1217">
        <v>102.139</v>
      </c>
      <c r="L1217">
        <v>102.938</v>
      </c>
      <c r="M1217">
        <v>102.40300000000001</v>
      </c>
      <c r="N1217">
        <v>102.006</v>
      </c>
      <c r="O1217">
        <v>100.895</v>
      </c>
      <c r="P1217">
        <v>99.959500000000006</v>
      </c>
      <c r="Q1217">
        <v>99.601699999999994</v>
      </c>
      <c r="R1217">
        <v>98.986000000000004</v>
      </c>
      <c r="S1217">
        <v>98.225800000000007</v>
      </c>
      <c r="T1217">
        <v>97.508300000000006</v>
      </c>
      <c r="U1217">
        <v>96.586299999999994</v>
      </c>
      <c r="V1217">
        <v>95.763599999999997</v>
      </c>
      <c r="W1217">
        <v>95.168800000000005</v>
      </c>
      <c r="X1217">
        <v>94.575199999999995</v>
      </c>
      <c r="Y1217">
        <v>94.022499999999994</v>
      </c>
      <c r="Z1217">
        <v>93.421300000000002</v>
      </c>
      <c r="AA1217">
        <v>92.9649</v>
      </c>
      <c r="AB1217">
        <v>92.596900000000005</v>
      </c>
      <c r="AC1217">
        <v>92.333600000000004</v>
      </c>
      <c r="AD1217">
        <v>92.221599999999995</v>
      </c>
      <c r="AE1217">
        <v>92.128600000000006</v>
      </c>
      <c r="AF1217">
        <v>92.244299999999996</v>
      </c>
      <c r="AG1217">
        <v>92.270300000000006</v>
      </c>
      <c r="AH1217">
        <v>92.271100000000004</v>
      </c>
      <c r="AI1217">
        <v>92.343999999999994</v>
      </c>
      <c r="AJ1217" s="5" t="str">
        <f t="shared" si="18"/>
        <v>Output Total CO2e Emissions</v>
      </c>
    </row>
    <row r="1218" spans="1:36" ht="15" thickTop="1" thickBot="1" x14ac:dyDescent="0.5">
      <c r="A1218" t="s">
        <v>75</v>
      </c>
      <c r="B1218" t="s">
        <v>170</v>
      </c>
      <c r="C1218" t="s">
        <v>171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 s="5" t="str">
        <f t="shared" si="18"/>
        <v>Jobs: Agriculture, forestry and fishing</v>
      </c>
    </row>
    <row r="1219" spans="1:36" ht="15" thickTop="1" thickBot="1" x14ac:dyDescent="0.5">
      <c r="A1219" t="s">
        <v>76</v>
      </c>
      <c r="B1219" t="s">
        <v>170</v>
      </c>
      <c r="C1219" t="s">
        <v>171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 s="5" t="str">
        <f t="shared" si="18"/>
        <v>Jobs: Mining and extraction of energy producing products</v>
      </c>
    </row>
    <row r="1220" spans="1:36" ht="15" thickTop="1" thickBot="1" x14ac:dyDescent="0.5">
      <c r="A1220" t="s">
        <v>77</v>
      </c>
      <c r="B1220" t="s">
        <v>170</v>
      </c>
      <c r="C1220" t="s">
        <v>171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 s="5" t="str">
        <f t="shared" si="18"/>
        <v>Jobs: Mining and quarrying of non-energy producing products</v>
      </c>
    </row>
    <row r="1221" spans="1:36" ht="15" thickTop="1" thickBot="1" x14ac:dyDescent="0.5">
      <c r="A1221" t="s">
        <v>78</v>
      </c>
      <c r="B1221" t="s">
        <v>170</v>
      </c>
      <c r="C1221" t="s">
        <v>171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 s="5" t="str">
        <f t="shared" si="18"/>
        <v>Jobs: Mining support service activities</v>
      </c>
    </row>
    <row r="1222" spans="1:36" ht="15" thickTop="1" thickBot="1" x14ac:dyDescent="0.5">
      <c r="A1222" t="s">
        <v>79</v>
      </c>
      <c r="B1222" t="s">
        <v>170</v>
      </c>
      <c r="C1222" t="s">
        <v>171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 s="5" t="str">
        <f t="shared" si="18"/>
        <v>Jobs: Food products, beverages and tobacco</v>
      </c>
    </row>
    <row r="1223" spans="1:36" ht="15" thickTop="1" thickBot="1" x14ac:dyDescent="0.5">
      <c r="A1223" t="s">
        <v>80</v>
      </c>
      <c r="B1223" t="s">
        <v>170</v>
      </c>
      <c r="C1223" t="s">
        <v>171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 s="5" t="str">
        <f t="shared" si="18"/>
        <v>Jobs: Textiles, wearing apparel, leather and related products</v>
      </c>
    </row>
    <row r="1224" spans="1:36" ht="15" thickTop="1" thickBot="1" x14ac:dyDescent="0.5">
      <c r="A1224" t="s">
        <v>81</v>
      </c>
      <c r="B1224" t="s">
        <v>170</v>
      </c>
      <c r="C1224" t="s">
        <v>171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 s="5" t="str">
        <f t="shared" si="18"/>
        <v>Jobs: Wood and of products of wood and cork (except furniture)</v>
      </c>
    </row>
    <row r="1225" spans="1:36" ht="15" thickTop="1" thickBot="1" x14ac:dyDescent="0.5">
      <c r="A1225" t="s">
        <v>82</v>
      </c>
      <c r="B1225" t="s">
        <v>170</v>
      </c>
      <c r="C1225" t="s">
        <v>171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 s="5" t="str">
        <f t="shared" si="18"/>
        <v>Jobs: Paper products and printing</v>
      </c>
    </row>
    <row r="1226" spans="1:36" ht="15" thickTop="1" thickBot="1" x14ac:dyDescent="0.5">
      <c r="A1226" t="s">
        <v>83</v>
      </c>
      <c r="B1226" t="s">
        <v>170</v>
      </c>
      <c r="C1226" t="s">
        <v>171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 s="5" t="str">
        <f t="shared" si="18"/>
        <v>Jobs: Coke and refined petroleum products</v>
      </c>
    </row>
    <row r="1227" spans="1:36" ht="15" thickTop="1" thickBot="1" x14ac:dyDescent="0.5">
      <c r="A1227" t="s">
        <v>84</v>
      </c>
      <c r="B1227" t="s">
        <v>170</v>
      </c>
      <c r="C1227" t="s">
        <v>171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 s="5" t="str">
        <f t="shared" si="18"/>
        <v>Jobs: Chemicals and pharmaceutical products</v>
      </c>
    </row>
    <row r="1228" spans="1:36" ht="15" thickTop="1" thickBot="1" x14ac:dyDescent="0.5">
      <c r="A1228" t="s">
        <v>85</v>
      </c>
      <c r="B1228" t="s">
        <v>170</v>
      </c>
      <c r="C1228" t="s">
        <v>171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 s="5" t="str">
        <f t="shared" si="18"/>
        <v>Jobs: Rubber and plastics products</v>
      </c>
    </row>
    <row r="1229" spans="1:36" ht="15" thickTop="1" thickBot="1" x14ac:dyDescent="0.5">
      <c r="A1229" t="s">
        <v>86</v>
      </c>
      <c r="B1229" t="s">
        <v>170</v>
      </c>
      <c r="C1229" t="s">
        <v>171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 s="5" t="str">
        <f t="shared" si="18"/>
        <v>Jobs: Other non-metallic mineral products</v>
      </c>
    </row>
    <row r="1230" spans="1:36" ht="15" thickTop="1" thickBot="1" x14ac:dyDescent="0.5">
      <c r="A1230" t="s">
        <v>87</v>
      </c>
      <c r="B1230" t="s">
        <v>170</v>
      </c>
      <c r="C1230" t="s">
        <v>171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 s="5" t="str">
        <f t="shared" si="18"/>
        <v>Jobs: Manufacture of basic metals</v>
      </c>
    </row>
    <row r="1231" spans="1:36" ht="15" thickTop="1" thickBot="1" x14ac:dyDescent="0.5">
      <c r="A1231" t="s">
        <v>88</v>
      </c>
      <c r="B1231" t="s">
        <v>170</v>
      </c>
      <c r="C1231" t="s">
        <v>171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 s="5" t="str">
        <f t="shared" si="18"/>
        <v>Jobs: Fabricated metal products, except machinery and equipment</v>
      </c>
    </row>
    <row r="1232" spans="1:36" ht="15" thickTop="1" thickBot="1" x14ac:dyDescent="0.5">
      <c r="A1232" t="s">
        <v>89</v>
      </c>
      <c r="B1232" t="s">
        <v>170</v>
      </c>
      <c r="C1232" t="s">
        <v>171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 s="5" t="str">
        <f t="shared" si="18"/>
        <v>Jobs: Computer, electronic and optical products</v>
      </c>
    </row>
    <row r="1233" spans="1:36" ht="15" thickTop="1" thickBot="1" x14ac:dyDescent="0.5">
      <c r="A1233" t="s">
        <v>90</v>
      </c>
      <c r="B1233" t="s">
        <v>170</v>
      </c>
      <c r="C1233" t="s">
        <v>171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 s="5" t="str">
        <f t="shared" si="18"/>
        <v>Jobs: Electrical equipment</v>
      </c>
    </row>
    <row r="1234" spans="1:36" ht="15" thickTop="1" thickBot="1" x14ac:dyDescent="0.5">
      <c r="A1234" t="s">
        <v>91</v>
      </c>
      <c r="B1234" t="s">
        <v>170</v>
      </c>
      <c r="C1234" t="s">
        <v>171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 s="5" t="str">
        <f t="shared" si="18"/>
        <v>Jobs: Machinery and equipment n.e.c.</v>
      </c>
    </row>
    <row r="1235" spans="1:36" ht="15" thickTop="1" thickBot="1" x14ac:dyDescent="0.5">
      <c r="A1235" t="s">
        <v>92</v>
      </c>
      <c r="B1235" t="s">
        <v>170</v>
      </c>
      <c r="C1235" t="s">
        <v>171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 s="5" t="str">
        <f t="shared" si="18"/>
        <v>Jobs: Motor vehicles, trailers and semi-trailers</v>
      </c>
    </row>
    <row r="1236" spans="1:36" ht="15" thickTop="1" thickBot="1" x14ac:dyDescent="0.5">
      <c r="A1236" t="s">
        <v>93</v>
      </c>
      <c r="B1236" t="s">
        <v>170</v>
      </c>
      <c r="C1236" t="s">
        <v>171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 s="5" t="str">
        <f t="shared" si="18"/>
        <v>Jobs: Other transport equipment</v>
      </c>
    </row>
    <row r="1237" spans="1:36" ht="15" thickTop="1" thickBot="1" x14ac:dyDescent="0.5">
      <c r="A1237" t="s">
        <v>94</v>
      </c>
      <c r="B1237" t="s">
        <v>170</v>
      </c>
      <c r="C1237" t="s">
        <v>171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 s="5" t="str">
        <f t="shared" si="18"/>
        <v>Jobs: Other manufacturing; repair and installation of machinery and equipment</v>
      </c>
    </row>
    <row r="1238" spans="1:36" ht="15" thickTop="1" thickBot="1" x14ac:dyDescent="0.5">
      <c r="A1238" t="s">
        <v>95</v>
      </c>
      <c r="B1238" t="s">
        <v>170</v>
      </c>
      <c r="C1238" t="s">
        <v>171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 s="5" t="str">
        <f t="shared" si="18"/>
        <v>Jobs: Electricity, gas, water supply, sewerage, waste and remediation services</v>
      </c>
    </row>
    <row r="1239" spans="1:36" ht="15" thickTop="1" thickBot="1" x14ac:dyDescent="0.5">
      <c r="A1239" t="s">
        <v>96</v>
      </c>
      <c r="B1239" t="s">
        <v>170</v>
      </c>
      <c r="C1239" t="s">
        <v>171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 s="5" t="str">
        <f t="shared" si="18"/>
        <v>Jobs: Construction</v>
      </c>
    </row>
    <row r="1240" spans="1:36" ht="15" thickTop="1" thickBot="1" x14ac:dyDescent="0.5">
      <c r="A1240" t="s">
        <v>97</v>
      </c>
      <c r="B1240" t="s">
        <v>170</v>
      </c>
      <c r="C1240" t="s">
        <v>171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 s="5" t="str">
        <f t="shared" si="18"/>
        <v>Jobs: Wholesale and retail trade; repair of motor vehicles</v>
      </c>
    </row>
    <row r="1241" spans="1:36" ht="15" thickTop="1" thickBot="1" x14ac:dyDescent="0.5">
      <c r="A1241" t="s">
        <v>98</v>
      </c>
      <c r="B1241" t="s">
        <v>170</v>
      </c>
      <c r="C1241" t="s">
        <v>171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 s="5" t="str">
        <f t="shared" si="18"/>
        <v>Jobs: Transportation and storage</v>
      </c>
    </row>
    <row r="1242" spans="1:36" ht="15" thickTop="1" thickBot="1" x14ac:dyDescent="0.5">
      <c r="A1242" t="s">
        <v>99</v>
      </c>
      <c r="B1242" t="s">
        <v>170</v>
      </c>
      <c r="C1242" t="s">
        <v>171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 s="5" t="str">
        <f t="shared" si="18"/>
        <v>Jobs: Accomodation and food services</v>
      </c>
    </row>
    <row r="1243" spans="1:36" ht="15" thickTop="1" thickBot="1" x14ac:dyDescent="0.5">
      <c r="A1243" t="s">
        <v>100</v>
      </c>
      <c r="B1243" t="s">
        <v>170</v>
      </c>
      <c r="C1243" t="s">
        <v>171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 s="5" t="str">
        <f t="shared" si="18"/>
        <v>Jobs: Publishing, audiovisual and broadcasting activities</v>
      </c>
    </row>
    <row r="1244" spans="1:36" ht="15" thickTop="1" thickBot="1" x14ac:dyDescent="0.5">
      <c r="A1244" t="s">
        <v>101</v>
      </c>
      <c r="B1244" t="s">
        <v>170</v>
      </c>
      <c r="C1244" t="s">
        <v>171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 s="5" t="str">
        <f t="shared" si="18"/>
        <v>Jobs: Telecommunications</v>
      </c>
    </row>
    <row r="1245" spans="1:36" ht="15" thickTop="1" thickBot="1" x14ac:dyDescent="0.5">
      <c r="A1245" t="s">
        <v>102</v>
      </c>
      <c r="B1245" t="s">
        <v>170</v>
      </c>
      <c r="C1245" t="s">
        <v>171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 s="5" t="str">
        <f t="shared" si="18"/>
        <v>Jobs: IT and other information services</v>
      </c>
    </row>
    <row r="1246" spans="1:36" ht="15" thickTop="1" thickBot="1" x14ac:dyDescent="0.5">
      <c r="A1246" t="s">
        <v>103</v>
      </c>
      <c r="B1246" t="s">
        <v>170</v>
      </c>
      <c r="C1246" t="s">
        <v>171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 s="5" t="str">
        <f t="shared" si="18"/>
        <v>Jobs: Financial and insurance activities</v>
      </c>
    </row>
    <row r="1247" spans="1:36" ht="15" thickTop="1" thickBot="1" x14ac:dyDescent="0.5">
      <c r="A1247" t="s">
        <v>104</v>
      </c>
      <c r="B1247" t="s">
        <v>170</v>
      </c>
      <c r="C1247" t="s">
        <v>171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 s="5" t="str">
        <f t="shared" si="18"/>
        <v>Jobs: Real estate activities</v>
      </c>
    </row>
    <row r="1248" spans="1:36" ht="15" thickTop="1" thickBot="1" x14ac:dyDescent="0.5">
      <c r="A1248" t="s">
        <v>105</v>
      </c>
      <c r="B1248" t="s">
        <v>170</v>
      </c>
      <c r="C1248" t="s">
        <v>171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 s="5" t="str">
        <f t="shared" si="18"/>
        <v>Jobs: Other business sector services</v>
      </c>
    </row>
    <row r="1249" spans="1:36" ht="15" thickTop="1" thickBot="1" x14ac:dyDescent="0.5">
      <c r="A1249" t="s">
        <v>106</v>
      </c>
      <c r="B1249" t="s">
        <v>170</v>
      </c>
      <c r="C1249" t="s">
        <v>171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 s="5" t="str">
        <f t="shared" si="18"/>
        <v>Jobs: Public administration and defence; compulsory social security</v>
      </c>
    </row>
    <row r="1250" spans="1:36" ht="15" thickTop="1" thickBot="1" x14ac:dyDescent="0.5">
      <c r="A1250" t="s">
        <v>107</v>
      </c>
      <c r="B1250" t="s">
        <v>170</v>
      </c>
      <c r="C1250" t="s">
        <v>171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 s="5" t="str">
        <f t="shared" si="18"/>
        <v>Jobs: Education</v>
      </c>
    </row>
    <row r="1251" spans="1:36" ht="15" thickTop="1" thickBot="1" x14ac:dyDescent="0.5">
      <c r="A1251" t="s">
        <v>108</v>
      </c>
      <c r="B1251" t="s">
        <v>170</v>
      </c>
      <c r="C1251" t="s">
        <v>171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 s="5" t="str">
        <f t="shared" si="18"/>
        <v>Jobs: Human health and social work</v>
      </c>
    </row>
    <row r="1252" spans="1:36" ht="15" thickTop="1" thickBot="1" x14ac:dyDescent="0.5">
      <c r="A1252" t="s">
        <v>109</v>
      </c>
      <c r="B1252" t="s">
        <v>170</v>
      </c>
      <c r="C1252" t="s">
        <v>171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 s="5" t="str">
        <f t="shared" si="18"/>
        <v>Jobs: Arts, entertainment, recreation and other service activities</v>
      </c>
    </row>
    <row r="1253" spans="1:36" ht="15" thickTop="1" thickBot="1" x14ac:dyDescent="0.5">
      <c r="A1253" t="s">
        <v>110</v>
      </c>
      <c r="B1253" t="s">
        <v>170</v>
      </c>
      <c r="C1253" t="s">
        <v>171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 s="5" t="str">
        <f t="shared" si="18"/>
        <v>Jobs: Private households with employed persons</v>
      </c>
    </row>
    <row r="1254" spans="1:36" ht="15" thickTop="1" thickBot="1" x14ac:dyDescent="0.5">
      <c r="A1254" t="s">
        <v>111</v>
      </c>
      <c r="B1254" t="s">
        <v>170</v>
      </c>
      <c r="C1254" t="s">
        <v>171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 s="5" t="str">
        <f t="shared" si="18"/>
        <v>Output Change in GDP</v>
      </c>
    </row>
    <row r="1255" spans="1:36" ht="15" thickTop="1" thickBot="1" x14ac:dyDescent="0.5">
      <c r="A1255" t="s">
        <v>112</v>
      </c>
      <c r="B1255" t="s">
        <v>170</v>
      </c>
      <c r="C1255" t="s">
        <v>171</v>
      </c>
      <c r="D1255">
        <v>91.29</v>
      </c>
      <c r="E1255">
        <v>90.5321</v>
      </c>
      <c r="F1255">
        <v>98.0518</v>
      </c>
      <c r="G1255">
        <v>96.939700000000002</v>
      </c>
      <c r="H1255">
        <v>97.990399999999994</v>
      </c>
      <c r="I1255">
        <v>98.046599999999998</v>
      </c>
      <c r="J1255">
        <v>100.773</v>
      </c>
      <c r="K1255">
        <v>103.283</v>
      </c>
      <c r="L1255">
        <v>104.26</v>
      </c>
      <c r="M1255">
        <v>103.922</v>
      </c>
      <c r="N1255">
        <v>103.724</v>
      </c>
      <c r="O1255">
        <v>102.815</v>
      </c>
      <c r="P1255">
        <v>102.081</v>
      </c>
      <c r="Q1255">
        <v>101.91</v>
      </c>
      <c r="R1255">
        <v>101.36</v>
      </c>
      <c r="S1255">
        <v>100.738</v>
      </c>
      <c r="T1255">
        <v>100.182</v>
      </c>
      <c r="U1255">
        <v>99.458299999999994</v>
      </c>
      <c r="V1255">
        <v>98.843999999999994</v>
      </c>
      <c r="W1255">
        <v>98.446600000000004</v>
      </c>
      <c r="X1255">
        <v>98.057000000000002</v>
      </c>
      <c r="Y1255">
        <v>97.712400000000002</v>
      </c>
      <c r="Z1255">
        <v>97.325599999999994</v>
      </c>
      <c r="AA1255">
        <v>97.084800000000001</v>
      </c>
      <c r="AB1255">
        <v>96.933599999999998</v>
      </c>
      <c r="AC1255">
        <v>96.890500000000003</v>
      </c>
      <c r="AD1255">
        <v>97.004599999999996</v>
      </c>
      <c r="AE1255">
        <v>97.138499999999993</v>
      </c>
      <c r="AF1255">
        <v>97.481200000000001</v>
      </c>
      <c r="AG1255">
        <v>97.743600000000001</v>
      </c>
      <c r="AH1255">
        <v>97.978099999999998</v>
      </c>
      <c r="AI1255">
        <v>98.2774</v>
      </c>
      <c r="AJ1255" s="5" t="str">
        <f t="shared" si="18"/>
        <v>Output Total CO2e Emissions</v>
      </c>
    </row>
    <row r="1256" spans="1:36" ht="15" thickTop="1" thickBot="1" x14ac:dyDescent="0.5">
      <c r="A1256" t="s">
        <v>75</v>
      </c>
      <c r="B1256" t="s">
        <v>172</v>
      </c>
      <c r="C1256" t="s">
        <v>173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 s="5" t="str">
        <f t="shared" si="18"/>
        <v>Jobs: Agriculture, forestry and fishing</v>
      </c>
    </row>
    <row r="1257" spans="1:36" ht="15" thickTop="1" thickBot="1" x14ac:dyDescent="0.5">
      <c r="A1257" t="s">
        <v>76</v>
      </c>
      <c r="B1257" t="s">
        <v>172</v>
      </c>
      <c r="C1257" t="s">
        <v>173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 s="5" t="str">
        <f t="shared" ref="AJ1257:AJ1320" si="19">AJ1219</f>
        <v>Jobs: Mining and extraction of energy producing products</v>
      </c>
    </row>
    <row r="1258" spans="1:36" ht="15" thickTop="1" thickBot="1" x14ac:dyDescent="0.5">
      <c r="A1258" t="s">
        <v>77</v>
      </c>
      <c r="B1258" t="s">
        <v>172</v>
      </c>
      <c r="C1258" t="s">
        <v>173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 s="5" t="str">
        <f t="shared" si="19"/>
        <v>Jobs: Mining and quarrying of non-energy producing products</v>
      </c>
    </row>
    <row r="1259" spans="1:36" ht="15" thickTop="1" thickBot="1" x14ac:dyDescent="0.5">
      <c r="A1259" t="s">
        <v>78</v>
      </c>
      <c r="B1259" t="s">
        <v>172</v>
      </c>
      <c r="C1259" t="s">
        <v>173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 s="5" t="str">
        <f t="shared" si="19"/>
        <v>Jobs: Mining support service activities</v>
      </c>
    </row>
    <row r="1260" spans="1:36" ht="15" thickTop="1" thickBot="1" x14ac:dyDescent="0.5">
      <c r="A1260" t="s">
        <v>79</v>
      </c>
      <c r="B1260" t="s">
        <v>172</v>
      </c>
      <c r="C1260" t="s">
        <v>173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 s="5" t="str">
        <f t="shared" si="19"/>
        <v>Jobs: Food products, beverages and tobacco</v>
      </c>
    </row>
    <row r="1261" spans="1:36" ht="15" thickTop="1" thickBot="1" x14ac:dyDescent="0.5">
      <c r="A1261" t="s">
        <v>80</v>
      </c>
      <c r="B1261" t="s">
        <v>172</v>
      </c>
      <c r="C1261" t="s">
        <v>173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 s="5" t="str">
        <f t="shared" si="19"/>
        <v>Jobs: Textiles, wearing apparel, leather and related products</v>
      </c>
    </row>
    <row r="1262" spans="1:36" ht="15" thickTop="1" thickBot="1" x14ac:dyDescent="0.5">
      <c r="A1262" t="s">
        <v>81</v>
      </c>
      <c r="B1262" t="s">
        <v>172</v>
      </c>
      <c r="C1262" t="s">
        <v>173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 s="5" t="str">
        <f t="shared" si="19"/>
        <v>Jobs: Wood and of products of wood and cork (except furniture)</v>
      </c>
    </row>
    <row r="1263" spans="1:36" ht="15" thickTop="1" thickBot="1" x14ac:dyDescent="0.5">
      <c r="A1263" t="s">
        <v>82</v>
      </c>
      <c r="B1263" t="s">
        <v>172</v>
      </c>
      <c r="C1263" t="s">
        <v>173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 s="5" t="str">
        <f t="shared" si="19"/>
        <v>Jobs: Paper products and printing</v>
      </c>
    </row>
    <row r="1264" spans="1:36" ht="15" thickTop="1" thickBot="1" x14ac:dyDescent="0.5">
      <c r="A1264" t="s">
        <v>83</v>
      </c>
      <c r="B1264" t="s">
        <v>172</v>
      </c>
      <c r="C1264" t="s">
        <v>173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 s="5" t="str">
        <f t="shared" si="19"/>
        <v>Jobs: Coke and refined petroleum products</v>
      </c>
    </row>
    <row r="1265" spans="1:36" ht="15" thickTop="1" thickBot="1" x14ac:dyDescent="0.5">
      <c r="A1265" t="s">
        <v>84</v>
      </c>
      <c r="B1265" t="s">
        <v>172</v>
      </c>
      <c r="C1265" t="s">
        <v>173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 s="5" t="str">
        <f t="shared" si="19"/>
        <v>Jobs: Chemicals and pharmaceutical products</v>
      </c>
    </row>
    <row r="1266" spans="1:36" ht="15" thickTop="1" thickBot="1" x14ac:dyDescent="0.5">
      <c r="A1266" t="s">
        <v>85</v>
      </c>
      <c r="B1266" t="s">
        <v>172</v>
      </c>
      <c r="C1266" t="s">
        <v>173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 s="5" t="str">
        <f t="shared" si="19"/>
        <v>Jobs: Rubber and plastics products</v>
      </c>
    </row>
    <row r="1267" spans="1:36" ht="15" thickTop="1" thickBot="1" x14ac:dyDescent="0.5">
      <c r="A1267" t="s">
        <v>86</v>
      </c>
      <c r="B1267" t="s">
        <v>172</v>
      </c>
      <c r="C1267" t="s">
        <v>173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 s="5" t="str">
        <f t="shared" si="19"/>
        <v>Jobs: Other non-metallic mineral products</v>
      </c>
    </row>
    <row r="1268" spans="1:36" ht="15" thickTop="1" thickBot="1" x14ac:dyDescent="0.5">
      <c r="A1268" t="s">
        <v>87</v>
      </c>
      <c r="B1268" t="s">
        <v>172</v>
      </c>
      <c r="C1268" t="s">
        <v>173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 s="5" t="str">
        <f t="shared" si="19"/>
        <v>Jobs: Manufacture of basic metals</v>
      </c>
    </row>
    <row r="1269" spans="1:36" ht="15" thickTop="1" thickBot="1" x14ac:dyDescent="0.5">
      <c r="A1269" t="s">
        <v>88</v>
      </c>
      <c r="B1269" t="s">
        <v>172</v>
      </c>
      <c r="C1269" t="s">
        <v>173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 s="5" t="str">
        <f t="shared" si="19"/>
        <v>Jobs: Fabricated metal products, except machinery and equipment</v>
      </c>
    </row>
    <row r="1270" spans="1:36" ht="15" thickTop="1" thickBot="1" x14ac:dyDescent="0.5">
      <c r="A1270" t="s">
        <v>89</v>
      </c>
      <c r="B1270" t="s">
        <v>172</v>
      </c>
      <c r="C1270" t="s">
        <v>173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 s="5" t="str">
        <f t="shared" si="19"/>
        <v>Jobs: Computer, electronic and optical products</v>
      </c>
    </row>
    <row r="1271" spans="1:36" ht="15" thickTop="1" thickBot="1" x14ac:dyDescent="0.5">
      <c r="A1271" t="s">
        <v>90</v>
      </c>
      <c r="B1271" t="s">
        <v>172</v>
      </c>
      <c r="C1271" t="s">
        <v>173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 s="5" t="str">
        <f t="shared" si="19"/>
        <v>Jobs: Electrical equipment</v>
      </c>
    </row>
    <row r="1272" spans="1:36" ht="15" thickTop="1" thickBot="1" x14ac:dyDescent="0.5">
      <c r="A1272" t="s">
        <v>91</v>
      </c>
      <c r="B1272" t="s">
        <v>172</v>
      </c>
      <c r="C1272" t="s">
        <v>173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 s="5" t="str">
        <f t="shared" si="19"/>
        <v>Jobs: Machinery and equipment n.e.c.</v>
      </c>
    </row>
    <row r="1273" spans="1:36" ht="15" thickTop="1" thickBot="1" x14ac:dyDescent="0.5">
      <c r="A1273" t="s">
        <v>92</v>
      </c>
      <c r="B1273" t="s">
        <v>172</v>
      </c>
      <c r="C1273" t="s">
        <v>173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 s="5" t="str">
        <f t="shared" si="19"/>
        <v>Jobs: Motor vehicles, trailers and semi-trailers</v>
      </c>
    </row>
    <row r="1274" spans="1:36" ht="15" thickTop="1" thickBot="1" x14ac:dyDescent="0.5">
      <c r="A1274" t="s">
        <v>93</v>
      </c>
      <c r="B1274" t="s">
        <v>172</v>
      </c>
      <c r="C1274" t="s">
        <v>173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 s="5" t="str">
        <f t="shared" si="19"/>
        <v>Jobs: Other transport equipment</v>
      </c>
    </row>
    <row r="1275" spans="1:36" ht="15" thickTop="1" thickBot="1" x14ac:dyDescent="0.5">
      <c r="A1275" t="s">
        <v>94</v>
      </c>
      <c r="B1275" t="s">
        <v>172</v>
      </c>
      <c r="C1275" t="s">
        <v>173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 s="5" t="str">
        <f t="shared" si="19"/>
        <v>Jobs: Other manufacturing; repair and installation of machinery and equipment</v>
      </c>
    </row>
    <row r="1276" spans="1:36" ht="15" thickTop="1" thickBot="1" x14ac:dyDescent="0.5">
      <c r="A1276" t="s">
        <v>95</v>
      </c>
      <c r="B1276" t="s">
        <v>172</v>
      </c>
      <c r="C1276" t="s">
        <v>173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 s="5" t="str">
        <f t="shared" si="19"/>
        <v>Jobs: Electricity, gas, water supply, sewerage, waste and remediation services</v>
      </c>
    </row>
    <row r="1277" spans="1:36" ht="15" thickTop="1" thickBot="1" x14ac:dyDescent="0.5">
      <c r="A1277" t="s">
        <v>96</v>
      </c>
      <c r="B1277" t="s">
        <v>172</v>
      </c>
      <c r="C1277" t="s">
        <v>173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 s="5" t="str">
        <f t="shared" si="19"/>
        <v>Jobs: Construction</v>
      </c>
    </row>
    <row r="1278" spans="1:36" ht="15" thickTop="1" thickBot="1" x14ac:dyDescent="0.5">
      <c r="A1278" t="s">
        <v>97</v>
      </c>
      <c r="B1278" t="s">
        <v>172</v>
      </c>
      <c r="C1278" t="s">
        <v>173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 s="5" t="str">
        <f t="shared" si="19"/>
        <v>Jobs: Wholesale and retail trade; repair of motor vehicles</v>
      </c>
    </row>
    <row r="1279" spans="1:36" ht="15" thickTop="1" thickBot="1" x14ac:dyDescent="0.5">
      <c r="A1279" t="s">
        <v>98</v>
      </c>
      <c r="B1279" t="s">
        <v>172</v>
      </c>
      <c r="C1279" t="s">
        <v>173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 s="5" t="str">
        <f t="shared" si="19"/>
        <v>Jobs: Transportation and storage</v>
      </c>
    </row>
    <row r="1280" spans="1:36" ht="15" thickTop="1" thickBot="1" x14ac:dyDescent="0.5">
      <c r="A1280" t="s">
        <v>99</v>
      </c>
      <c r="B1280" t="s">
        <v>172</v>
      </c>
      <c r="C1280" t="s">
        <v>173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 s="5" t="str">
        <f t="shared" si="19"/>
        <v>Jobs: Accomodation and food services</v>
      </c>
    </row>
    <row r="1281" spans="1:36" ht="15" thickTop="1" thickBot="1" x14ac:dyDescent="0.5">
      <c r="A1281" t="s">
        <v>100</v>
      </c>
      <c r="B1281" t="s">
        <v>172</v>
      </c>
      <c r="C1281" t="s">
        <v>173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 s="5" t="str">
        <f t="shared" si="19"/>
        <v>Jobs: Publishing, audiovisual and broadcasting activities</v>
      </c>
    </row>
    <row r="1282" spans="1:36" ht="15" thickTop="1" thickBot="1" x14ac:dyDescent="0.5">
      <c r="A1282" t="s">
        <v>101</v>
      </c>
      <c r="B1282" t="s">
        <v>172</v>
      </c>
      <c r="C1282" t="s">
        <v>173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 s="5" t="str">
        <f t="shared" si="19"/>
        <v>Jobs: Telecommunications</v>
      </c>
    </row>
    <row r="1283" spans="1:36" ht="15" thickTop="1" thickBot="1" x14ac:dyDescent="0.5">
      <c r="A1283" t="s">
        <v>102</v>
      </c>
      <c r="B1283" t="s">
        <v>172</v>
      </c>
      <c r="C1283" t="s">
        <v>173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 s="5" t="str">
        <f t="shared" si="19"/>
        <v>Jobs: IT and other information services</v>
      </c>
    </row>
    <row r="1284" spans="1:36" ht="15" thickTop="1" thickBot="1" x14ac:dyDescent="0.5">
      <c r="A1284" t="s">
        <v>103</v>
      </c>
      <c r="B1284" t="s">
        <v>172</v>
      </c>
      <c r="C1284" t="s">
        <v>173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 s="5" t="str">
        <f t="shared" si="19"/>
        <v>Jobs: Financial and insurance activities</v>
      </c>
    </row>
    <row r="1285" spans="1:36" ht="15" thickTop="1" thickBot="1" x14ac:dyDescent="0.5">
      <c r="A1285" t="s">
        <v>104</v>
      </c>
      <c r="B1285" t="s">
        <v>172</v>
      </c>
      <c r="C1285" t="s">
        <v>173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 s="5" t="str">
        <f t="shared" si="19"/>
        <v>Jobs: Real estate activities</v>
      </c>
    </row>
    <row r="1286" spans="1:36" ht="15" thickTop="1" thickBot="1" x14ac:dyDescent="0.5">
      <c r="A1286" t="s">
        <v>105</v>
      </c>
      <c r="B1286" t="s">
        <v>172</v>
      </c>
      <c r="C1286" t="s">
        <v>173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 s="5" t="str">
        <f t="shared" si="19"/>
        <v>Jobs: Other business sector services</v>
      </c>
    </row>
    <row r="1287" spans="1:36" ht="15" thickTop="1" thickBot="1" x14ac:dyDescent="0.5">
      <c r="A1287" t="s">
        <v>106</v>
      </c>
      <c r="B1287" t="s">
        <v>172</v>
      </c>
      <c r="C1287" t="s">
        <v>173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 s="5" t="str">
        <f t="shared" si="19"/>
        <v>Jobs: Public administration and defence; compulsory social security</v>
      </c>
    </row>
    <row r="1288" spans="1:36" ht="15" thickTop="1" thickBot="1" x14ac:dyDescent="0.5">
      <c r="A1288" t="s">
        <v>107</v>
      </c>
      <c r="B1288" t="s">
        <v>172</v>
      </c>
      <c r="C1288" t="s">
        <v>173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 s="5" t="str">
        <f t="shared" si="19"/>
        <v>Jobs: Education</v>
      </c>
    </row>
    <row r="1289" spans="1:36" ht="15" thickTop="1" thickBot="1" x14ac:dyDescent="0.5">
      <c r="A1289" t="s">
        <v>108</v>
      </c>
      <c r="B1289" t="s">
        <v>172</v>
      </c>
      <c r="C1289" t="s">
        <v>173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 s="5" t="str">
        <f t="shared" si="19"/>
        <v>Jobs: Human health and social work</v>
      </c>
    </row>
    <row r="1290" spans="1:36" ht="15" thickTop="1" thickBot="1" x14ac:dyDescent="0.5">
      <c r="A1290" t="s">
        <v>109</v>
      </c>
      <c r="B1290" t="s">
        <v>172</v>
      </c>
      <c r="C1290" t="s">
        <v>173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 s="5" t="str">
        <f t="shared" si="19"/>
        <v>Jobs: Arts, entertainment, recreation and other service activities</v>
      </c>
    </row>
    <row r="1291" spans="1:36" ht="15" thickTop="1" thickBot="1" x14ac:dyDescent="0.5">
      <c r="A1291" t="s">
        <v>110</v>
      </c>
      <c r="B1291" t="s">
        <v>172</v>
      </c>
      <c r="C1291" t="s">
        <v>173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 s="5" t="str">
        <f t="shared" si="19"/>
        <v>Jobs: Private households with employed persons</v>
      </c>
    </row>
    <row r="1292" spans="1:36" ht="15" thickTop="1" thickBot="1" x14ac:dyDescent="0.5">
      <c r="A1292" t="s">
        <v>111</v>
      </c>
      <c r="B1292" t="s">
        <v>172</v>
      </c>
      <c r="C1292" t="s">
        <v>173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 s="5" t="str">
        <f t="shared" si="19"/>
        <v>Output Change in GDP</v>
      </c>
    </row>
    <row r="1293" spans="1:36" ht="15" thickTop="1" thickBot="1" x14ac:dyDescent="0.5">
      <c r="A1293" t="s">
        <v>112</v>
      </c>
      <c r="B1293" t="s">
        <v>172</v>
      </c>
      <c r="C1293" t="s">
        <v>173</v>
      </c>
      <c r="D1293">
        <v>91.29</v>
      </c>
      <c r="E1293">
        <v>90.5321</v>
      </c>
      <c r="F1293">
        <v>98.0518</v>
      </c>
      <c r="G1293">
        <v>96.939700000000002</v>
      </c>
      <c r="H1293">
        <v>97.990399999999994</v>
      </c>
      <c r="I1293">
        <v>98.046599999999998</v>
      </c>
      <c r="J1293">
        <v>100.773</v>
      </c>
      <c r="K1293">
        <v>103.283</v>
      </c>
      <c r="L1293">
        <v>104.26</v>
      </c>
      <c r="M1293">
        <v>103.922</v>
      </c>
      <c r="N1293">
        <v>103.724</v>
      </c>
      <c r="O1293">
        <v>102.815</v>
      </c>
      <c r="P1293">
        <v>102.081</v>
      </c>
      <c r="Q1293">
        <v>101.91</v>
      </c>
      <c r="R1293">
        <v>101.36</v>
      </c>
      <c r="S1293">
        <v>100.738</v>
      </c>
      <c r="T1293">
        <v>100.182</v>
      </c>
      <c r="U1293">
        <v>99.458299999999994</v>
      </c>
      <c r="V1293">
        <v>98.843999999999994</v>
      </c>
      <c r="W1293">
        <v>98.446600000000004</v>
      </c>
      <c r="X1293">
        <v>98.057000000000002</v>
      </c>
      <c r="Y1293">
        <v>97.712400000000002</v>
      </c>
      <c r="Z1293">
        <v>97.325599999999994</v>
      </c>
      <c r="AA1293">
        <v>97.084800000000001</v>
      </c>
      <c r="AB1293">
        <v>96.933599999999998</v>
      </c>
      <c r="AC1293">
        <v>96.890500000000003</v>
      </c>
      <c r="AD1293">
        <v>97.004599999999996</v>
      </c>
      <c r="AE1293">
        <v>97.138499999999993</v>
      </c>
      <c r="AF1293">
        <v>97.481200000000001</v>
      </c>
      <c r="AG1293">
        <v>97.743600000000001</v>
      </c>
      <c r="AH1293">
        <v>97.978099999999998</v>
      </c>
      <c r="AI1293">
        <v>98.2774</v>
      </c>
      <c r="AJ1293" s="5" t="str">
        <f t="shared" si="19"/>
        <v>Output Total CO2e Emissions</v>
      </c>
    </row>
    <row r="1294" spans="1:36" ht="15" thickTop="1" thickBot="1" x14ac:dyDescent="0.5">
      <c r="A1294" t="s">
        <v>75</v>
      </c>
      <c r="B1294" t="s">
        <v>174</v>
      </c>
      <c r="C1294" t="s">
        <v>175</v>
      </c>
      <c r="D1294">
        <v>0</v>
      </c>
      <c r="E1294">
        <v>0</v>
      </c>
      <c r="F1294">
        <v>-1</v>
      </c>
      <c r="G1294">
        <v>-3</v>
      </c>
      <c r="H1294">
        <v>-7</v>
      </c>
      <c r="I1294">
        <v>-8</v>
      </c>
      <c r="J1294">
        <v>-10</v>
      </c>
      <c r="K1294">
        <v>-13</v>
      </c>
      <c r="L1294">
        <v>-15</v>
      </c>
      <c r="M1294">
        <v>-14</v>
      </c>
      <c r="N1294">
        <v>-17</v>
      </c>
      <c r="O1294">
        <v>-18</v>
      </c>
      <c r="P1294">
        <v>-20</v>
      </c>
      <c r="Q1294">
        <v>-22</v>
      </c>
      <c r="R1294">
        <v>-25</v>
      </c>
      <c r="S1294">
        <v>-34</v>
      </c>
      <c r="T1294">
        <v>-16</v>
      </c>
      <c r="U1294">
        <v>-17</v>
      </c>
      <c r="V1294">
        <v>-27</v>
      </c>
      <c r="W1294">
        <v>-30</v>
      </c>
      <c r="X1294">
        <v>-31</v>
      </c>
      <c r="Y1294">
        <v>-33</v>
      </c>
      <c r="Z1294">
        <v>-37</v>
      </c>
      <c r="AA1294">
        <v>-35</v>
      </c>
      <c r="AB1294">
        <v>-37</v>
      </c>
      <c r="AC1294">
        <v>-39</v>
      </c>
      <c r="AD1294">
        <v>-41</v>
      </c>
      <c r="AE1294">
        <v>-43</v>
      </c>
      <c r="AF1294">
        <v>-43</v>
      </c>
      <c r="AG1294">
        <v>-45</v>
      </c>
      <c r="AH1294">
        <v>-48</v>
      </c>
      <c r="AI1294">
        <v>-50</v>
      </c>
      <c r="AJ1294" s="5" t="str">
        <f t="shared" si="19"/>
        <v>Jobs: Agriculture, forestry and fishing</v>
      </c>
    </row>
    <row r="1295" spans="1:36" ht="15" thickTop="1" thickBot="1" x14ac:dyDescent="0.5">
      <c r="A1295" t="s">
        <v>76</v>
      </c>
      <c r="B1295" t="s">
        <v>174</v>
      </c>
      <c r="C1295" t="s">
        <v>175</v>
      </c>
      <c r="D1295">
        <v>0</v>
      </c>
      <c r="E1295">
        <v>0</v>
      </c>
      <c r="F1295">
        <v>-21</v>
      </c>
      <c r="G1295">
        <v>-38</v>
      </c>
      <c r="H1295">
        <v>-52</v>
      </c>
      <c r="I1295">
        <v>-68</v>
      </c>
      <c r="J1295">
        <v>-85</v>
      </c>
      <c r="K1295">
        <v>-100</v>
      </c>
      <c r="L1295">
        <v>-113</v>
      </c>
      <c r="M1295">
        <v>-130</v>
      </c>
      <c r="N1295">
        <v>-150</v>
      </c>
      <c r="O1295">
        <v>-164</v>
      </c>
      <c r="P1295">
        <v>-178</v>
      </c>
      <c r="Q1295">
        <v>-197</v>
      </c>
      <c r="R1295">
        <v>-227</v>
      </c>
      <c r="S1295">
        <v>-197</v>
      </c>
      <c r="T1295">
        <v>-237</v>
      </c>
      <c r="U1295">
        <v>-266</v>
      </c>
      <c r="V1295">
        <v>-281</v>
      </c>
      <c r="W1295">
        <v>-291</v>
      </c>
      <c r="X1295">
        <v>-312</v>
      </c>
      <c r="Y1295">
        <v>-333</v>
      </c>
      <c r="Z1295">
        <v>-351</v>
      </c>
      <c r="AA1295">
        <v>-369</v>
      </c>
      <c r="AB1295">
        <v>-386</v>
      </c>
      <c r="AC1295">
        <v>-411</v>
      </c>
      <c r="AD1295">
        <v>-431</v>
      </c>
      <c r="AE1295">
        <v>-454</v>
      </c>
      <c r="AF1295">
        <v>-479</v>
      </c>
      <c r="AG1295">
        <v>-509</v>
      </c>
      <c r="AH1295">
        <v>-537</v>
      </c>
      <c r="AI1295">
        <v>-563</v>
      </c>
      <c r="AJ1295" s="5" t="str">
        <f t="shared" si="19"/>
        <v>Jobs: Mining and extraction of energy producing products</v>
      </c>
    </row>
    <row r="1296" spans="1:36" ht="15" thickTop="1" thickBot="1" x14ac:dyDescent="0.5">
      <c r="A1296" t="s">
        <v>77</v>
      </c>
      <c r="B1296" t="s">
        <v>174</v>
      </c>
      <c r="C1296" t="s">
        <v>175</v>
      </c>
      <c r="D1296">
        <v>0</v>
      </c>
      <c r="E1296">
        <v>0</v>
      </c>
      <c r="F1296">
        <v>-1</v>
      </c>
      <c r="G1296">
        <v>-2</v>
      </c>
      <c r="H1296">
        <v>-2</v>
      </c>
      <c r="I1296">
        <v>-3</v>
      </c>
      <c r="J1296">
        <v>-4</v>
      </c>
      <c r="K1296">
        <v>-5</v>
      </c>
      <c r="L1296">
        <v>-6</v>
      </c>
      <c r="M1296">
        <v>-6</v>
      </c>
      <c r="N1296">
        <v>-8</v>
      </c>
      <c r="O1296">
        <v>-8</v>
      </c>
      <c r="P1296">
        <v>-8</v>
      </c>
      <c r="Q1296">
        <v>-9</v>
      </c>
      <c r="R1296">
        <v>-11</v>
      </c>
      <c r="S1296">
        <v>-12</v>
      </c>
      <c r="T1296">
        <v>-11</v>
      </c>
      <c r="U1296">
        <v>-11</v>
      </c>
      <c r="V1296">
        <v>-13</v>
      </c>
      <c r="W1296">
        <v>-15</v>
      </c>
      <c r="X1296">
        <v>-15</v>
      </c>
      <c r="Y1296">
        <v>-17</v>
      </c>
      <c r="Z1296">
        <v>-18</v>
      </c>
      <c r="AA1296">
        <v>-20</v>
      </c>
      <c r="AB1296">
        <v>-21</v>
      </c>
      <c r="AC1296">
        <v>-21</v>
      </c>
      <c r="AD1296">
        <v>-22</v>
      </c>
      <c r="AE1296">
        <v>-25</v>
      </c>
      <c r="AF1296">
        <v>-26</v>
      </c>
      <c r="AG1296">
        <v>-28</v>
      </c>
      <c r="AH1296">
        <v>-28</v>
      </c>
      <c r="AI1296">
        <v>-30</v>
      </c>
      <c r="AJ1296" s="5" t="str">
        <f t="shared" si="19"/>
        <v>Jobs: Mining and quarrying of non-energy producing products</v>
      </c>
    </row>
    <row r="1297" spans="1:36" ht="15" thickTop="1" thickBot="1" x14ac:dyDescent="0.5">
      <c r="A1297" t="s">
        <v>78</v>
      </c>
      <c r="B1297" t="s">
        <v>174</v>
      </c>
      <c r="C1297" t="s">
        <v>175</v>
      </c>
      <c r="D1297">
        <v>0</v>
      </c>
      <c r="E1297">
        <v>0</v>
      </c>
      <c r="F1297">
        <v>-6</v>
      </c>
      <c r="G1297">
        <v>-12</v>
      </c>
      <c r="H1297">
        <v>-17</v>
      </c>
      <c r="I1297">
        <v>-21</v>
      </c>
      <c r="J1297">
        <v>-27</v>
      </c>
      <c r="K1297">
        <v>-34</v>
      </c>
      <c r="L1297">
        <v>-37</v>
      </c>
      <c r="M1297">
        <v>-43</v>
      </c>
      <c r="N1297">
        <v>-50</v>
      </c>
      <c r="O1297">
        <v>-55</v>
      </c>
      <c r="P1297">
        <v>-60</v>
      </c>
      <c r="Q1297">
        <v>-66</v>
      </c>
      <c r="R1297">
        <v>-76</v>
      </c>
      <c r="S1297">
        <v>-68</v>
      </c>
      <c r="T1297">
        <v>-81</v>
      </c>
      <c r="U1297">
        <v>-92</v>
      </c>
      <c r="V1297">
        <v>-96</v>
      </c>
      <c r="W1297">
        <v>-99</v>
      </c>
      <c r="X1297">
        <v>-106</v>
      </c>
      <c r="Y1297">
        <v>-115</v>
      </c>
      <c r="Z1297">
        <v>-121</v>
      </c>
      <c r="AA1297">
        <v>-127</v>
      </c>
      <c r="AB1297">
        <v>-133</v>
      </c>
      <c r="AC1297">
        <v>-142</v>
      </c>
      <c r="AD1297">
        <v>-149</v>
      </c>
      <c r="AE1297">
        <v>-157</v>
      </c>
      <c r="AF1297">
        <v>-165</v>
      </c>
      <c r="AG1297">
        <v>-175</v>
      </c>
      <c r="AH1297">
        <v>-185</v>
      </c>
      <c r="AI1297">
        <v>-193</v>
      </c>
      <c r="AJ1297" s="5" t="str">
        <f t="shared" si="19"/>
        <v>Jobs: Mining support service activities</v>
      </c>
    </row>
    <row r="1298" spans="1:36" ht="15" thickTop="1" thickBot="1" x14ac:dyDescent="0.5">
      <c r="A1298" t="s">
        <v>79</v>
      </c>
      <c r="B1298" t="s">
        <v>174</v>
      </c>
      <c r="C1298" t="s">
        <v>175</v>
      </c>
      <c r="D1298">
        <v>0</v>
      </c>
      <c r="E1298">
        <v>0</v>
      </c>
      <c r="F1298">
        <v>-4</v>
      </c>
      <c r="G1298">
        <v>2</v>
      </c>
      <c r="H1298">
        <v>4</v>
      </c>
      <c r="I1298">
        <v>6</v>
      </c>
      <c r="J1298">
        <v>8</v>
      </c>
      <c r="K1298">
        <v>10</v>
      </c>
      <c r="L1298">
        <v>11</v>
      </c>
      <c r="M1298">
        <v>11</v>
      </c>
      <c r="N1298">
        <v>13</v>
      </c>
      <c r="O1298">
        <v>18</v>
      </c>
      <c r="P1298">
        <v>18</v>
      </c>
      <c r="Q1298">
        <v>18</v>
      </c>
      <c r="R1298">
        <v>20</v>
      </c>
      <c r="S1298">
        <v>12</v>
      </c>
      <c r="T1298">
        <v>26</v>
      </c>
      <c r="U1298">
        <v>31</v>
      </c>
      <c r="V1298">
        <v>28</v>
      </c>
      <c r="W1298">
        <v>26</v>
      </c>
      <c r="X1298">
        <v>25</v>
      </c>
      <c r="Y1298">
        <v>26</v>
      </c>
      <c r="Z1298">
        <v>27</v>
      </c>
      <c r="AA1298">
        <v>26</v>
      </c>
      <c r="AB1298">
        <v>27</v>
      </c>
      <c r="AC1298">
        <v>26</v>
      </c>
      <c r="AD1298">
        <v>28</v>
      </c>
      <c r="AE1298">
        <v>28</v>
      </c>
      <c r="AF1298">
        <v>31</v>
      </c>
      <c r="AG1298">
        <v>31</v>
      </c>
      <c r="AH1298">
        <v>31</v>
      </c>
      <c r="AI1298">
        <v>34</v>
      </c>
      <c r="AJ1298" s="5" t="str">
        <f t="shared" si="19"/>
        <v>Jobs: Food products, beverages and tobacco</v>
      </c>
    </row>
    <row r="1299" spans="1:36" ht="15" thickTop="1" thickBot="1" x14ac:dyDescent="0.5">
      <c r="A1299" t="s">
        <v>80</v>
      </c>
      <c r="B1299" t="s">
        <v>174</v>
      </c>
      <c r="C1299" t="s">
        <v>175</v>
      </c>
      <c r="D1299">
        <v>0</v>
      </c>
      <c r="E1299">
        <v>0</v>
      </c>
      <c r="F1299">
        <v>-3</v>
      </c>
      <c r="G1299">
        <v>-3</v>
      </c>
      <c r="H1299">
        <v>-4</v>
      </c>
      <c r="I1299">
        <v>-5</v>
      </c>
      <c r="J1299">
        <v>-7</v>
      </c>
      <c r="K1299">
        <v>-9</v>
      </c>
      <c r="L1299">
        <v>-10</v>
      </c>
      <c r="M1299">
        <v>-12</v>
      </c>
      <c r="N1299">
        <v>-13</v>
      </c>
      <c r="O1299">
        <v>-14</v>
      </c>
      <c r="P1299">
        <v>-16</v>
      </c>
      <c r="Q1299">
        <v>-17</v>
      </c>
      <c r="R1299">
        <v>-19</v>
      </c>
      <c r="S1299">
        <v>-22</v>
      </c>
      <c r="T1299">
        <v>-23</v>
      </c>
      <c r="U1299">
        <v>-21</v>
      </c>
      <c r="V1299">
        <v>-24</v>
      </c>
      <c r="W1299">
        <v>-25</v>
      </c>
      <c r="X1299">
        <v>-27</v>
      </c>
      <c r="Y1299">
        <v>-29</v>
      </c>
      <c r="Z1299">
        <v>-31</v>
      </c>
      <c r="AA1299">
        <v>-33</v>
      </c>
      <c r="AB1299">
        <v>-32</v>
      </c>
      <c r="AC1299">
        <v>-33</v>
      </c>
      <c r="AD1299">
        <v>-35</v>
      </c>
      <c r="AE1299">
        <v>-36</v>
      </c>
      <c r="AF1299">
        <v>-37</v>
      </c>
      <c r="AG1299">
        <v>-38</v>
      </c>
      <c r="AH1299">
        <v>-39</v>
      </c>
      <c r="AI1299">
        <v>-39</v>
      </c>
      <c r="AJ1299" s="5" t="str">
        <f t="shared" si="19"/>
        <v>Jobs: Textiles, wearing apparel, leather and related products</v>
      </c>
    </row>
    <row r="1300" spans="1:36" ht="15" thickTop="1" thickBot="1" x14ac:dyDescent="0.5">
      <c r="A1300" t="s">
        <v>81</v>
      </c>
      <c r="B1300" t="s">
        <v>174</v>
      </c>
      <c r="C1300" t="s">
        <v>175</v>
      </c>
      <c r="D1300">
        <v>0</v>
      </c>
      <c r="E1300">
        <v>0</v>
      </c>
      <c r="F1300">
        <v>-2</v>
      </c>
      <c r="G1300">
        <v>-1</v>
      </c>
      <c r="H1300">
        <v>-3</v>
      </c>
      <c r="I1300">
        <v>-3</v>
      </c>
      <c r="J1300">
        <v>-3</v>
      </c>
      <c r="K1300">
        <v>-4</v>
      </c>
      <c r="L1300">
        <v>-5</v>
      </c>
      <c r="M1300">
        <v>-6</v>
      </c>
      <c r="N1300">
        <v>-7</v>
      </c>
      <c r="O1300">
        <v>-7</v>
      </c>
      <c r="P1300">
        <v>-7</v>
      </c>
      <c r="Q1300">
        <v>-9</v>
      </c>
      <c r="R1300">
        <v>-10</v>
      </c>
      <c r="S1300">
        <v>-13</v>
      </c>
      <c r="T1300">
        <v>-10</v>
      </c>
      <c r="U1300">
        <v>-9</v>
      </c>
      <c r="V1300">
        <v>-12</v>
      </c>
      <c r="W1300">
        <v>-13</v>
      </c>
      <c r="X1300">
        <v>-14</v>
      </c>
      <c r="Y1300">
        <v>-15</v>
      </c>
      <c r="Z1300">
        <v>-16</v>
      </c>
      <c r="AA1300">
        <v>-18</v>
      </c>
      <c r="AB1300">
        <v>-18</v>
      </c>
      <c r="AC1300">
        <v>-18</v>
      </c>
      <c r="AD1300">
        <v>-20</v>
      </c>
      <c r="AE1300">
        <v>-20</v>
      </c>
      <c r="AF1300">
        <v>-20</v>
      </c>
      <c r="AG1300">
        <v>-22</v>
      </c>
      <c r="AH1300">
        <v>-22</v>
      </c>
      <c r="AI1300">
        <v>-21</v>
      </c>
      <c r="AJ1300" s="5" t="str">
        <f t="shared" si="19"/>
        <v>Jobs: Wood and of products of wood and cork (except furniture)</v>
      </c>
    </row>
    <row r="1301" spans="1:36" ht="15" thickTop="1" thickBot="1" x14ac:dyDescent="0.5">
      <c r="A1301" t="s">
        <v>82</v>
      </c>
      <c r="B1301" t="s">
        <v>174</v>
      </c>
      <c r="C1301" t="s">
        <v>175</v>
      </c>
      <c r="D1301">
        <v>0</v>
      </c>
      <c r="E1301">
        <v>0</v>
      </c>
      <c r="F1301">
        <v>-2</v>
      </c>
      <c r="G1301">
        <v>-3</v>
      </c>
      <c r="H1301">
        <v>-5</v>
      </c>
      <c r="I1301">
        <v>-5</v>
      </c>
      <c r="J1301">
        <v>-6</v>
      </c>
      <c r="K1301">
        <v>-6</v>
      </c>
      <c r="L1301">
        <v>-7</v>
      </c>
      <c r="M1301">
        <v>-9</v>
      </c>
      <c r="N1301">
        <v>-10</v>
      </c>
      <c r="O1301">
        <v>-10</v>
      </c>
      <c r="P1301">
        <v>-11</v>
      </c>
      <c r="Q1301">
        <v>-13</v>
      </c>
      <c r="R1301">
        <v>-15</v>
      </c>
      <c r="S1301">
        <v>-17</v>
      </c>
      <c r="T1301">
        <v>-13</v>
      </c>
      <c r="U1301">
        <v>-14</v>
      </c>
      <c r="V1301">
        <v>-16</v>
      </c>
      <c r="W1301">
        <v>-18</v>
      </c>
      <c r="X1301">
        <v>-20</v>
      </c>
      <c r="Y1301">
        <v>-21</v>
      </c>
      <c r="Z1301">
        <v>-22</v>
      </c>
      <c r="AA1301">
        <v>-23</v>
      </c>
      <c r="AB1301">
        <v>-23</v>
      </c>
      <c r="AC1301">
        <v>-26</v>
      </c>
      <c r="AD1301">
        <v>-26</v>
      </c>
      <c r="AE1301">
        <v>-28</v>
      </c>
      <c r="AF1301">
        <v>-28</v>
      </c>
      <c r="AG1301">
        <v>-29</v>
      </c>
      <c r="AH1301">
        <v>-30</v>
      </c>
      <c r="AI1301">
        <v>-30</v>
      </c>
      <c r="AJ1301" s="5" t="str">
        <f t="shared" si="19"/>
        <v>Jobs: Paper products and printing</v>
      </c>
    </row>
    <row r="1302" spans="1:36" ht="15" thickTop="1" thickBot="1" x14ac:dyDescent="0.5">
      <c r="A1302" t="s">
        <v>83</v>
      </c>
      <c r="B1302" t="s">
        <v>174</v>
      </c>
      <c r="C1302" t="s">
        <v>175</v>
      </c>
      <c r="D1302">
        <v>0</v>
      </c>
      <c r="E1302">
        <v>0</v>
      </c>
      <c r="F1302">
        <v>-3</v>
      </c>
      <c r="G1302">
        <v>-6</v>
      </c>
      <c r="H1302">
        <v>-8</v>
      </c>
      <c r="I1302">
        <v>-11</v>
      </c>
      <c r="J1302">
        <v>-13</v>
      </c>
      <c r="K1302">
        <v>-16</v>
      </c>
      <c r="L1302">
        <v>-18</v>
      </c>
      <c r="M1302">
        <v>-21</v>
      </c>
      <c r="N1302">
        <v>-23</v>
      </c>
      <c r="O1302">
        <v>-24</v>
      </c>
      <c r="P1302">
        <v>-26</v>
      </c>
      <c r="Q1302">
        <v>-28</v>
      </c>
      <c r="R1302">
        <v>-33</v>
      </c>
      <c r="S1302">
        <v>-29</v>
      </c>
      <c r="T1302">
        <v>-35</v>
      </c>
      <c r="U1302">
        <v>-37</v>
      </c>
      <c r="V1302">
        <v>-38</v>
      </c>
      <c r="W1302">
        <v>-39</v>
      </c>
      <c r="X1302">
        <v>-41</v>
      </c>
      <c r="Y1302">
        <v>-44</v>
      </c>
      <c r="Z1302">
        <v>-46</v>
      </c>
      <c r="AA1302">
        <v>-47</v>
      </c>
      <c r="AB1302">
        <v>-48</v>
      </c>
      <c r="AC1302">
        <v>-50</v>
      </c>
      <c r="AD1302">
        <v>-51</v>
      </c>
      <c r="AE1302">
        <v>-53</v>
      </c>
      <c r="AF1302">
        <v>-55</v>
      </c>
      <c r="AG1302">
        <v>-57</v>
      </c>
      <c r="AH1302">
        <v>-59</v>
      </c>
      <c r="AI1302">
        <v>-61</v>
      </c>
      <c r="AJ1302" s="5" t="str">
        <f t="shared" si="19"/>
        <v>Jobs: Coke and refined petroleum products</v>
      </c>
    </row>
    <row r="1303" spans="1:36" ht="15" thickTop="1" thickBot="1" x14ac:dyDescent="0.5">
      <c r="A1303" t="s">
        <v>84</v>
      </c>
      <c r="B1303" t="s">
        <v>174</v>
      </c>
      <c r="C1303" t="s">
        <v>175</v>
      </c>
      <c r="D1303">
        <v>0</v>
      </c>
      <c r="E1303">
        <v>0</v>
      </c>
      <c r="F1303">
        <v>-2</v>
      </c>
      <c r="G1303">
        <v>-2</v>
      </c>
      <c r="H1303">
        <v>-2</v>
      </c>
      <c r="I1303">
        <v>-3</v>
      </c>
      <c r="J1303">
        <v>-3</v>
      </c>
      <c r="K1303">
        <v>-3</v>
      </c>
      <c r="L1303">
        <v>-5</v>
      </c>
      <c r="M1303">
        <v>-6</v>
      </c>
      <c r="N1303">
        <v>-5</v>
      </c>
      <c r="O1303">
        <v>-4</v>
      </c>
      <c r="P1303">
        <v>-6</v>
      </c>
      <c r="Q1303">
        <v>-7</v>
      </c>
      <c r="R1303">
        <v>-8</v>
      </c>
      <c r="S1303">
        <v>-11</v>
      </c>
      <c r="T1303">
        <v>-3</v>
      </c>
      <c r="U1303">
        <v>-2</v>
      </c>
      <c r="V1303">
        <v>-7</v>
      </c>
      <c r="W1303">
        <v>-9</v>
      </c>
      <c r="X1303">
        <v>-9</v>
      </c>
      <c r="Y1303">
        <v>-10</v>
      </c>
      <c r="Z1303">
        <v>-12</v>
      </c>
      <c r="AA1303">
        <v>-13</v>
      </c>
      <c r="AB1303">
        <v>-13</v>
      </c>
      <c r="AC1303">
        <v>-14</v>
      </c>
      <c r="AD1303">
        <v>-15</v>
      </c>
      <c r="AE1303">
        <v>-16</v>
      </c>
      <c r="AF1303">
        <v>-16</v>
      </c>
      <c r="AG1303">
        <v>-18</v>
      </c>
      <c r="AH1303">
        <v>-18</v>
      </c>
      <c r="AI1303">
        <v>-18</v>
      </c>
      <c r="AJ1303" s="5" t="str">
        <f t="shared" si="19"/>
        <v>Jobs: Chemicals and pharmaceutical products</v>
      </c>
    </row>
    <row r="1304" spans="1:36" ht="15" thickTop="1" thickBot="1" x14ac:dyDescent="0.5">
      <c r="A1304" t="s">
        <v>85</v>
      </c>
      <c r="B1304" t="s">
        <v>174</v>
      </c>
      <c r="C1304" t="s">
        <v>175</v>
      </c>
      <c r="D1304">
        <v>0</v>
      </c>
      <c r="E1304">
        <v>0</v>
      </c>
      <c r="F1304">
        <v>-2</v>
      </c>
      <c r="G1304">
        <v>-3</v>
      </c>
      <c r="H1304">
        <v>-3</v>
      </c>
      <c r="I1304">
        <v>-4</v>
      </c>
      <c r="J1304">
        <v>-5</v>
      </c>
      <c r="K1304">
        <v>-6</v>
      </c>
      <c r="L1304">
        <v>-6</v>
      </c>
      <c r="M1304">
        <v>-8</v>
      </c>
      <c r="N1304">
        <v>-8</v>
      </c>
      <c r="O1304">
        <v>-9</v>
      </c>
      <c r="P1304">
        <v>-10</v>
      </c>
      <c r="Q1304">
        <v>-11</v>
      </c>
      <c r="R1304">
        <v>-13</v>
      </c>
      <c r="S1304">
        <v>-17</v>
      </c>
      <c r="T1304">
        <v>-12</v>
      </c>
      <c r="U1304">
        <v>-11</v>
      </c>
      <c r="V1304">
        <v>-15</v>
      </c>
      <c r="W1304">
        <v>-16</v>
      </c>
      <c r="X1304">
        <v>-18</v>
      </c>
      <c r="Y1304">
        <v>-19</v>
      </c>
      <c r="Z1304">
        <v>-20</v>
      </c>
      <c r="AA1304">
        <v>-22</v>
      </c>
      <c r="AB1304">
        <v>-23</v>
      </c>
      <c r="AC1304">
        <v>-24</v>
      </c>
      <c r="AD1304">
        <v>-24</v>
      </c>
      <c r="AE1304">
        <v>-25</v>
      </c>
      <c r="AF1304">
        <v>-26</v>
      </c>
      <c r="AG1304">
        <v>-27</v>
      </c>
      <c r="AH1304">
        <v>-28</v>
      </c>
      <c r="AI1304">
        <v>-28</v>
      </c>
      <c r="AJ1304" s="5" t="str">
        <f t="shared" si="19"/>
        <v>Jobs: Rubber and plastics products</v>
      </c>
    </row>
    <row r="1305" spans="1:36" ht="15" thickTop="1" thickBot="1" x14ac:dyDescent="0.5">
      <c r="A1305" t="s">
        <v>86</v>
      </c>
      <c r="B1305" t="s">
        <v>174</v>
      </c>
      <c r="C1305" t="s">
        <v>175</v>
      </c>
      <c r="D1305">
        <v>0</v>
      </c>
      <c r="E1305">
        <v>0</v>
      </c>
      <c r="F1305">
        <v>-2</v>
      </c>
      <c r="G1305">
        <v>-4</v>
      </c>
      <c r="H1305">
        <v>-5</v>
      </c>
      <c r="I1305">
        <v>-6</v>
      </c>
      <c r="J1305">
        <v>-8</v>
      </c>
      <c r="K1305">
        <v>-9</v>
      </c>
      <c r="L1305">
        <v>-10</v>
      </c>
      <c r="M1305">
        <v>-11</v>
      </c>
      <c r="N1305">
        <v>-13</v>
      </c>
      <c r="O1305">
        <v>-14</v>
      </c>
      <c r="P1305">
        <v>-15</v>
      </c>
      <c r="Q1305">
        <v>-17</v>
      </c>
      <c r="R1305">
        <v>-20</v>
      </c>
      <c r="S1305">
        <v>-21</v>
      </c>
      <c r="T1305">
        <v>-21</v>
      </c>
      <c r="U1305">
        <v>-20</v>
      </c>
      <c r="V1305">
        <v>-22</v>
      </c>
      <c r="W1305">
        <v>-24</v>
      </c>
      <c r="X1305">
        <v>-25</v>
      </c>
      <c r="Y1305">
        <v>-27</v>
      </c>
      <c r="Z1305">
        <v>-29</v>
      </c>
      <c r="AA1305">
        <v>-28</v>
      </c>
      <c r="AB1305">
        <v>-29</v>
      </c>
      <c r="AC1305">
        <v>-31</v>
      </c>
      <c r="AD1305">
        <v>-32</v>
      </c>
      <c r="AE1305">
        <v>-33</v>
      </c>
      <c r="AF1305">
        <v>-34</v>
      </c>
      <c r="AG1305">
        <v>-35</v>
      </c>
      <c r="AH1305">
        <v>-36</v>
      </c>
      <c r="AI1305">
        <v>-37</v>
      </c>
      <c r="AJ1305" s="5" t="str">
        <f t="shared" si="19"/>
        <v>Jobs: Other non-metallic mineral products</v>
      </c>
    </row>
    <row r="1306" spans="1:36" ht="15" thickTop="1" thickBot="1" x14ac:dyDescent="0.5">
      <c r="A1306" t="s">
        <v>87</v>
      </c>
      <c r="B1306" t="s">
        <v>174</v>
      </c>
      <c r="C1306" t="s">
        <v>175</v>
      </c>
      <c r="D1306">
        <v>0</v>
      </c>
      <c r="E1306">
        <v>0</v>
      </c>
      <c r="F1306">
        <v>-4</v>
      </c>
      <c r="G1306">
        <v>-7</v>
      </c>
      <c r="H1306">
        <v>-11</v>
      </c>
      <c r="I1306">
        <v>-15</v>
      </c>
      <c r="J1306">
        <v>-17</v>
      </c>
      <c r="K1306">
        <v>-19</v>
      </c>
      <c r="L1306">
        <v>-20</v>
      </c>
      <c r="M1306">
        <v>-22</v>
      </c>
      <c r="N1306">
        <v>-27</v>
      </c>
      <c r="O1306">
        <v>-29</v>
      </c>
      <c r="P1306">
        <v>-30</v>
      </c>
      <c r="Q1306">
        <v>-31</v>
      </c>
      <c r="R1306">
        <v>-35</v>
      </c>
      <c r="S1306">
        <v>-36</v>
      </c>
      <c r="T1306">
        <v>-39</v>
      </c>
      <c r="U1306">
        <v>-40</v>
      </c>
      <c r="V1306">
        <v>-43</v>
      </c>
      <c r="W1306">
        <v>-44</v>
      </c>
      <c r="X1306">
        <v>-47</v>
      </c>
      <c r="Y1306">
        <v>-48</v>
      </c>
      <c r="Z1306">
        <v>-48</v>
      </c>
      <c r="AA1306">
        <v>-52</v>
      </c>
      <c r="AB1306">
        <v>-53</v>
      </c>
      <c r="AC1306">
        <v>-55</v>
      </c>
      <c r="AD1306">
        <v>-57</v>
      </c>
      <c r="AE1306">
        <v>-58</v>
      </c>
      <c r="AF1306">
        <v>-60</v>
      </c>
      <c r="AG1306">
        <v>-62</v>
      </c>
      <c r="AH1306">
        <v>-64</v>
      </c>
      <c r="AI1306">
        <v>-65</v>
      </c>
      <c r="AJ1306" s="5" t="str">
        <f t="shared" si="19"/>
        <v>Jobs: Manufacture of basic metals</v>
      </c>
    </row>
    <row r="1307" spans="1:36" ht="15" thickTop="1" thickBot="1" x14ac:dyDescent="0.5">
      <c r="A1307" t="s">
        <v>88</v>
      </c>
      <c r="B1307" t="s">
        <v>174</v>
      </c>
      <c r="C1307" t="s">
        <v>175</v>
      </c>
      <c r="D1307">
        <v>0</v>
      </c>
      <c r="E1307">
        <v>0</v>
      </c>
      <c r="F1307">
        <v>-2</v>
      </c>
      <c r="G1307">
        <v>5</v>
      </c>
      <c r="H1307">
        <v>10</v>
      </c>
      <c r="I1307">
        <v>13</v>
      </c>
      <c r="J1307">
        <v>18</v>
      </c>
      <c r="K1307">
        <v>21</v>
      </c>
      <c r="L1307">
        <v>24</v>
      </c>
      <c r="M1307">
        <v>25</v>
      </c>
      <c r="N1307">
        <v>28</v>
      </c>
      <c r="O1307">
        <v>31</v>
      </c>
      <c r="P1307">
        <v>32</v>
      </c>
      <c r="Q1307">
        <v>33</v>
      </c>
      <c r="R1307">
        <v>35</v>
      </c>
      <c r="S1307">
        <v>33</v>
      </c>
      <c r="T1307">
        <v>31</v>
      </c>
      <c r="U1307">
        <v>38</v>
      </c>
      <c r="V1307">
        <v>40</v>
      </c>
      <c r="W1307">
        <v>40</v>
      </c>
      <c r="X1307">
        <v>39</v>
      </c>
      <c r="Y1307">
        <v>40</v>
      </c>
      <c r="Z1307">
        <v>41</v>
      </c>
      <c r="AA1307">
        <v>41</v>
      </c>
      <c r="AB1307">
        <v>41</v>
      </c>
      <c r="AC1307">
        <v>41</v>
      </c>
      <c r="AD1307">
        <v>42</v>
      </c>
      <c r="AE1307">
        <v>41</v>
      </c>
      <c r="AF1307">
        <v>43</v>
      </c>
      <c r="AG1307">
        <v>42</v>
      </c>
      <c r="AH1307">
        <v>43</v>
      </c>
      <c r="AI1307">
        <v>43</v>
      </c>
      <c r="AJ1307" s="5" t="str">
        <f t="shared" si="19"/>
        <v>Jobs: Fabricated metal products, except machinery and equipment</v>
      </c>
    </row>
    <row r="1308" spans="1:36" ht="15" thickTop="1" thickBot="1" x14ac:dyDescent="0.5">
      <c r="A1308" t="s">
        <v>89</v>
      </c>
      <c r="B1308" t="s">
        <v>174</v>
      </c>
      <c r="C1308" t="s">
        <v>175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1</v>
      </c>
      <c r="J1308">
        <v>2</v>
      </c>
      <c r="K1308">
        <v>1</v>
      </c>
      <c r="L1308">
        <v>2</v>
      </c>
      <c r="M1308">
        <v>1</v>
      </c>
      <c r="N1308">
        <v>2</v>
      </c>
      <c r="O1308">
        <v>2</v>
      </c>
      <c r="P1308">
        <v>2</v>
      </c>
      <c r="Q1308">
        <v>2</v>
      </c>
      <c r="R1308">
        <v>2</v>
      </c>
      <c r="S1308">
        <v>-15</v>
      </c>
      <c r="T1308">
        <v>-10</v>
      </c>
      <c r="U1308">
        <v>-4</v>
      </c>
      <c r="V1308">
        <v>-5</v>
      </c>
      <c r="W1308">
        <v>-8</v>
      </c>
      <c r="X1308">
        <v>-7</v>
      </c>
      <c r="Y1308">
        <v>-6</v>
      </c>
      <c r="Z1308">
        <v>-6</v>
      </c>
      <c r="AA1308">
        <v>-8</v>
      </c>
      <c r="AB1308">
        <v>-7</v>
      </c>
      <c r="AC1308">
        <v>-7</v>
      </c>
      <c r="AD1308">
        <v>-6</v>
      </c>
      <c r="AE1308">
        <v>-5</v>
      </c>
      <c r="AF1308">
        <v>-5</v>
      </c>
      <c r="AG1308">
        <v>-4</v>
      </c>
      <c r="AH1308">
        <v>-3</v>
      </c>
      <c r="AI1308">
        <v>-3</v>
      </c>
      <c r="AJ1308" s="5" t="str">
        <f t="shared" si="19"/>
        <v>Jobs: Computer, electronic and optical products</v>
      </c>
    </row>
    <row r="1309" spans="1:36" ht="15" thickTop="1" thickBot="1" x14ac:dyDescent="0.5">
      <c r="A1309" t="s">
        <v>90</v>
      </c>
      <c r="B1309" t="s">
        <v>174</v>
      </c>
      <c r="C1309" t="s">
        <v>175</v>
      </c>
      <c r="D1309">
        <v>0</v>
      </c>
      <c r="E1309">
        <v>0</v>
      </c>
      <c r="F1309">
        <v>-1</v>
      </c>
      <c r="G1309">
        <v>-1</v>
      </c>
      <c r="H1309">
        <v>1</v>
      </c>
      <c r="I1309">
        <v>1</v>
      </c>
      <c r="J1309">
        <v>0</v>
      </c>
      <c r="K1309">
        <v>2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0</v>
      </c>
      <c r="R1309">
        <v>0</v>
      </c>
      <c r="S1309">
        <v>-15</v>
      </c>
      <c r="T1309">
        <v>-15</v>
      </c>
      <c r="U1309">
        <v>-7</v>
      </c>
      <c r="V1309">
        <v>-7</v>
      </c>
      <c r="W1309">
        <v>-10</v>
      </c>
      <c r="X1309">
        <v>-10</v>
      </c>
      <c r="Y1309">
        <v>-10</v>
      </c>
      <c r="Z1309">
        <v>-10</v>
      </c>
      <c r="AA1309">
        <v>-12</v>
      </c>
      <c r="AB1309">
        <v>-13</v>
      </c>
      <c r="AC1309">
        <v>-12</v>
      </c>
      <c r="AD1309">
        <v>-13</v>
      </c>
      <c r="AE1309">
        <v>-13</v>
      </c>
      <c r="AF1309">
        <v>-12</v>
      </c>
      <c r="AG1309">
        <v>-11</v>
      </c>
      <c r="AH1309">
        <v>-11</v>
      </c>
      <c r="AI1309">
        <v>-11</v>
      </c>
      <c r="AJ1309" s="5" t="str">
        <f t="shared" si="19"/>
        <v>Jobs: Electrical equipment</v>
      </c>
    </row>
    <row r="1310" spans="1:36" ht="15" thickTop="1" thickBot="1" x14ac:dyDescent="0.5">
      <c r="A1310" t="s">
        <v>91</v>
      </c>
      <c r="B1310" t="s">
        <v>174</v>
      </c>
      <c r="C1310" t="s">
        <v>175</v>
      </c>
      <c r="D1310">
        <v>0</v>
      </c>
      <c r="E1310">
        <v>0</v>
      </c>
      <c r="F1310">
        <v>-1</v>
      </c>
      <c r="G1310">
        <v>1</v>
      </c>
      <c r="H1310">
        <v>4</v>
      </c>
      <c r="I1310">
        <v>6</v>
      </c>
      <c r="J1310">
        <v>6</v>
      </c>
      <c r="K1310">
        <v>9</v>
      </c>
      <c r="L1310">
        <v>8</v>
      </c>
      <c r="M1310">
        <v>9</v>
      </c>
      <c r="N1310">
        <v>10</v>
      </c>
      <c r="O1310">
        <v>12</v>
      </c>
      <c r="P1310">
        <v>11</v>
      </c>
      <c r="Q1310">
        <v>13</v>
      </c>
      <c r="R1310">
        <v>13</v>
      </c>
      <c r="S1310">
        <v>-8</v>
      </c>
      <c r="T1310">
        <v>-6</v>
      </c>
      <c r="U1310">
        <v>4</v>
      </c>
      <c r="V1310">
        <v>5</v>
      </c>
      <c r="W1310">
        <v>5</v>
      </c>
      <c r="X1310">
        <v>4</v>
      </c>
      <c r="Y1310">
        <v>6</v>
      </c>
      <c r="Z1310">
        <v>6</v>
      </c>
      <c r="AA1310">
        <v>6</v>
      </c>
      <c r="AB1310">
        <v>6</v>
      </c>
      <c r="AC1310">
        <v>7</v>
      </c>
      <c r="AD1310">
        <v>6</v>
      </c>
      <c r="AE1310">
        <v>7</v>
      </c>
      <c r="AF1310">
        <v>8</v>
      </c>
      <c r="AG1310">
        <v>9</v>
      </c>
      <c r="AH1310">
        <v>9</v>
      </c>
      <c r="AI1310">
        <v>10</v>
      </c>
      <c r="AJ1310" s="5" t="str">
        <f t="shared" si="19"/>
        <v>Jobs: Machinery and equipment n.e.c.</v>
      </c>
    </row>
    <row r="1311" spans="1:36" ht="15" thickTop="1" thickBot="1" x14ac:dyDescent="0.5">
      <c r="A1311" t="s">
        <v>92</v>
      </c>
      <c r="B1311" t="s">
        <v>174</v>
      </c>
      <c r="C1311" t="s">
        <v>175</v>
      </c>
      <c r="D1311">
        <v>0</v>
      </c>
      <c r="E1311">
        <v>0</v>
      </c>
      <c r="F1311">
        <v>-1</v>
      </c>
      <c r="G1311">
        <v>-2</v>
      </c>
      <c r="H1311">
        <v>-3</v>
      </c>
      <c r="I1311">
        <v>-6</v>
      </c>
      <c r="J1311">
        <v>-8</v>
      </c>
      <c r="K1311">
        <v>-9</v>
      </c>
      <c r="L1311">
        <v>-11</v>
      </c>
      <c r="M1311">
        <v>-14</v>
      </c>
      <c r="N1311">
        <v>-18</v>
      </c>
      <c r="O1311">
        <v>-20</v>
      </c>
      <c r="P1311">
        <v>-21</v>
      </c>
      <c r="Q1311">
        <v>-24</v>
      </c>
      <c r="R1311">
        <v>-27</v>
      </c>
      <c r="S1311">
        <v>-35</v>
      </c>
      <c r="T1311">
        <v>-27</v>
      </c>
      <c r="U1311">
        <v>-29</v>
      </c>
      <c r="V1311">
        <v>-34</v>
      </c>
      <c r="W1311">
        <v>-37</v>
      </c>
      <c r="X1311">
        <v>-38</v>
      </c>
      <c r="Y1311">
        <v>-43</v>
      </c>
      <c r="Z1311">
        <v>-45</v>
      </c>
      <c r="AA1311">
        <v>-49</v>
      </c>
      <c r="AB1311">
        <v>-50</v>
      </c>
      <c r="AC1311">
        <v>-50</v>
      </c>
      <c r="AD1311">
        <v>-54</v>
      </c>
      <c r="AE1311">
        <v>-56</v>
      </c>
      <c r="AF1311">
        <v>-57</v>
      </c>
      <c r="AG1311">
        <v>-59</v>
      </c>
      <c r="AH1311">
        <v>-63</v>
      </c>
      <c r="AI1311">
        <v>-65</v>
      </c>
      <c r="AJ1311" s="5" t="str">
        <f t="shared" si="19"/>
        <v>Jobs: Motor vehicles, trailers and semi-trailers</v>
      </c>
    </row>
    <row r="1312" spans="1:36" ht="15" thickTop="1" thickBot="1" x14ac:dyDescent="0.5">
      <c r="A1312" t="s">
        <v>93</v>
      </c>
      <c r="B1312" t="s">
        <v>174</v>
      </c>
      <c r="C1312" t="s">
        <v>175</v>
      </c>
      <c r="D1312">
        <v>0</v>
      </c>
      <c r="E1312">
        <v>0</v>
      </c>
      <c r="F1312">
        <v>-1</v>
      </c>
      <c r="G1312">
        <v>1</v>
      </c>
      <c r="H1312">
        <v>1</v>
      </c>
      <c r="I1312">
        <v>2</v>
      </c>
      <c r="J1312">
        <v>3</v>
      </c>
      <c r="K1312">
        <v>4</v>
      </c>
      <c r="L1312">
        <v>4</v>
      </c>
      <c r="M1312">
        <v>3</v>
      </c>
      <c r="N1312">
        <v>5</v>
      </c>
      <c r="O1312">
        <v>5</v>
      </c>
      <c r="P1312">
        <v>5</v>
      </c>
      <c r="Q1312">
        <v>4</v>
      </c>
      <c r="R1312">
        <v>4</v>
      </c>
      <c r="S1312">
        <v>0</v>
      </c>
      <c r="T1312">
        <v>2</v>
      </c>
      <c r="U1312">
        <v>10</v>
      </c>
      <c r="V1312">
        <v>6</v>
      </c>
      <c r="W1312">
        <v>5</v>
      </c>
      <c r="X1312">
        <v>5</v>
      </c>
      <c r="Y1312">
        <v>5</v>
      </c>
      <c r="Z1312">
        <v>5</v>
      </c>
      <c r="AA1312">
        <v>3</v>
      </c>
      <c r="AB1312">
        <v>4</v>
      </c>
      <c r="AC1312">
        <v>2</v>
      </c>
      <c r="AD1312">
        <v>2</v>
      </c>
      <c r="AE1312">
        <v>3</v>
      </c>
      <c r="AF1312">
        <v>2</v>
      </c>
      <c r="AG1312">
        <v>2</v>
      </c>
      <c r="AH1312">
        <v>1</v>
      </c>
      <c r="AI1312">
        <v>2</v>
      </c>
      <c r="AJ1312" s="5" t="str">
        <f t="shared" si="19"/>
        <v>Jobs: Other transport equipment</v>
      </c>
    </row>
    <row r="1313" spans="1:36" ht="15" thickTop="1" thickBot="1" x14ac:dyDescent="0.5">
      <c r="A1313" t="s">
        <v>94</v>
      </c>
      <c r="B1313" t="s">
        <v>174</v>
      </c>
      <c r="C1313" t="s">
        <v>175</v>
      </c>
      <c r="D1313">
        <v>0</v>
      </c>
      <c r="E1313">
        <v>0</v>
      </c>
      <c r="F1313">
        <v>-1</v>
      </c>
      <c r="G1313">
        <v>1</v>
      </c>
      <c r="H1313">
        <v>2</v>
      </c>
      <c r="I1313">
        <v>3</v>
      </c>
      <c r="J1313">
        <v>3</v>
      </c>
      <c r="K1313">
        <v>5</v>
      </c>
      <c r="L1313">
        <v>5</v>
      </c>
      <c r="M1313">
        <v>4</v>
      </c>
      <c r="N1313">
        <v>5</v>
      </c>
      <c r="O1313">
        <v>5</v>
      </c>
      <c r="P1313">
        <v>6</v>
      </c>
      <c r="Q1313">
        <v>5</v>
      </c>
      <c r="R1313">
        <v>5</v>
      </c>
      <c r="S1313">
        <v>-5</v>
      </c>
      <c r="T1313">
        <v>-5</v>
      </c>
      <c r="U1313">
        <v>1</v>
      </c>
      <c r="V1313">
        <v>2</v>
      </c>
      <c r="W1313">
        <v>0</v>
      </c>
      <c r="X1313">
        <v>0</v>
      </c>
      <c r="Y1313">
        <v>-1</v>
      </c>
      <c r="Z1313">
        <v>0</v>
      </c>
      <c r="AA1313">
        <v>-1</v>
      </c>
      <c r="AB1313">
        <v>-1</v>
      </c>
      <c r="AC1313">
        <v>-1</v>
      </c>
      <c r="AD1313">
        <v>-1</v>
      </c>
      <c r="AE1313">
        <v>-2</v>
      </c>
      <c r="AF1313">
        <v>0</v>
      </c>
      <c r="AG1313">
        <v>-1</v>
      </c>
      <c r="AH1313">
        <v>-2</v>
      </c>
      <c r="AI1313">
        <v>0</v>
      </c>
      <c r="AJ1313" s="5" t="str">
        <f t="shared" si="19"/>
        <v>Jobs: Other manufacturing; repair and installation of machinery and equipment</v>
      </c>
    </row>
    <row r="1314" spans="1:36" ht="15" thickTop="1" thickBot="1" x14ac:dyDescent="0.5">
      <c r="A1314" t="s">
        <v>95</v>
      </c>
      <c r="B1314" t="s">
        <v>174</v>
      </c>
      <c r="C1314" t="s">
        <v>175</v>
      </c>
      <c r="D1314">
        <v>0</v>
      </c>
      <c r="E1314">
        <v>0</v>
      </c>
      <c r="F1314">
        <v>-63</v>
      </c>
      <c r="G1314">
        <v>-111</v>
      </c>
      <c r="H1314">
        <v>-155</v>
      </c>
      <c r="I1314">
        <v>-201</v>
      </c>
      <c r="J1314">
        <v>-253</v>
      </c>
      <c r="K1314">
        <v>-297</v>
      </c>
      <c r="L1314">
        <v>-336</v>
      </c>
      <c r="M1314">
        <v>-386</v>
      </c>
      <c r="N1314">
        <v>-443</v>
      </c>
      <c r="O1314">
        <v>-483</v>
      </c>
      <c r="P1314">
        <v>-527</v>
      </c>
      <c r="Q1314">
        <v>-582</v>
      </c>
      <c r="R1314">
        <v>-667</v>
      </c>
      <c r="S1314">
        <v>-583</v>
      </c>
      <c r="T1314">
        <v>-698</v>
      </c>
      <c r="U1314">
        <v>-786</v>
      </c>
      <c r="V1314">
        <v>-827</v>
      </c>
      <c r="W1314">
        <v>-856</v>
      </c>
      <c r="X1314">
        <v>-916</v>
      </c>
      <c r="Y1314">
        <v>-981</v>
      </c>
      <c r="Z1314">
        <v>-1031</v>
      </c>
      <c r="AA1314">
        <v>-1086</v>
      </c>
      <c r="AB1314">
        <v>-1139</v>
      </c>
      <c r="AC1314">
        <v>-1208</v>
      </c>
      <c r="AD1314">
        <v>-1268</v>
      </c>
      <c r="AE1314">
        <v>-1337</v>
      </c>
      <c r="AF1314">
        <v>-1410</v>
      </c>
      <c r="AG1314">
        <v>-1494</v>
      </c>
      <c r="AH1314">
        <v>-1578</v>
      </c>
      <c r="AI1314">
        <v>-1653</v>
      </c>
      <c r="AJ1314" s="5" t="str">
        <f t="shared" si="19"/>
        <v>Jobs: Electricity, gas, water supply, sewerage, waste and remediation services</v>
      </c>
    </row>
    <row r="1315" spans="1:36" ht="15" thickTop="1" thickBot="1" x14ac:dyDescent="0.5">
      <c r="A1315" t="s">
        <v>96</v>
      </c>
      <c r="B1315" t="s">
        <v>174</v>
      </c>
      <c r="C1315" t="s">
        <v>175</v>
      </c>
      <c r="D1315">
        <v>0</v>
      </c>
      <c r="E1315">
        <v>0</v>
      </c>
      <c r="F1315">
        <v>-1</v>
      </c>
      <c r="G1315">
        <v>19</v>
      </c>
      <c r="H1315">
        <v>33</v>
      </c>
      <c r="I1315">
        <v>62</v>
      </c>
      <c r="J1315">
        <v>89</v>
      </c>
      <c r="K1315">
        <v>107</v>
      </c>
      <c r="L1315">
        <v>131</v>
      </c>
      <c r="M1315">
        <v>151</v>
      </c>
      <c r="N1315">
        <v>190</v>
      </c>
      <c r="O1315">
        <v>216</v>
      </c>
      <c r="P1315">
        <v>244</v>
      </c>
      <c r="Q1315">
        <v>268</v>
      </c>
      <c r="R1315">
        <v>299</v>
      </c>
      <c r="S1315">
        <v>177</v>
      </c>
      <c r="T1315">
        <v>439</v>
      </c>
      <c r="U1315">
        <v>478</v>
      </c>
      <c r="V1315">
        <v>443</v>
      </c>
      <c r="W1315">
        <v>442</v>
      </c>
      <c r="X1315">
        <v>491</v>
      </c>
      <c r="Y1315">
        <v>540</v>
      </c>
      <c r="Z1315">
        <v>570</v>
      </c>
      <c r="AA1315">
        <v>607</v>
      </c>
      <c r="AB1315">
        <v>643</v>
      </c>
      <c r="AC1315">
        <v>678</v>
      </c>
      <c r="AD1315">
        <v>734</v>
      </c>
      <c r="AE1315">
        <v>776</v>
      </c>
      <c r="AF1315">
        <v>845</v>
      </c>
      <c r="AG1315">
        <v>878</v>
      </c>
      <c r="AH1315">
        <v>941</v>
      </c>
      <c r="AI1315">
        <v>1010</v>
      </c>
      <c r="AJ1315" s="5" t="str">
        <f t="shared" si="19"/>
        <v>Jobs: Construction</v>
      </c>
    </row>
    <row r="1316" spans="1:36" ht="15" thickTop="1" thickBot="1" x14ac:dyDescent="0.5">
      <c r="A1316" t="s">
        <v>97</v>
      </c>
      <c r="B1316" t="s">
        <v>174</v>
      </c>
      <c r="C1316" t="s">
        <v>175</v>
      </c>
      <c r="D1316">
        <v>0</v>
      </c>
      <c r="E1316">
        <v>0</v>
      </c>
      <c r="F1316">
        <v>-20</v>
      </c>
      <c r="G1316">
        <v>-19</v>
      </c>
      <c r="H1316">
        <v>-25</v>
      </c>
      <c r="I1316">
        <v>-40</v>
      </c>
      <c r="J1316">
        <v>-56</v>
      </c>
      <c r="K1316">
        <v>-69</v>
      </c>
      <c r="L1316">
        <v>-85</v>
      </c>
      <c r="M1316">
        <v>-103</v>
      </c>
      <c r="N1316">
        <v>-123</v>
      </c>
      <c r="O1316">
        <v>-133</v>
      </c>
      <c r="P1316">
        <v>-151</v>
      </c>
      <c r="Q1316">
        <v>-173</v>
      </c>
      <c r="R1316">
        <v>-193</v>
      </c>
      <c r="S1316">
        <v>-249</v>
      </c>
      <c r="T1316">
        <v>-288</v>
      </c>
      <c r="U1316">
        <v>-258</v>
      </c>
      <c r="V1316">
        <v>-280</v>
      </c>
      <c r="W1316">
        <v>-310</v>
      </c>
      <c r="X1316">
        <v>-347</v>
      </c>
      <c r="Y1316">
        <v>-382</v>
      </c>
      <c r="Z1316">
        <v>-400</v>
      </c>
      <c r="AA1316">
        <v>-429</v>
      </c>
      <c r="AB1316">
        <v>-451</v>
      </c>
      <c r="AC1316">
        <v>-475</v>
      </c>
      <c r="AD1316">
        <v>-501</v>
      </c>
      <c r="AE1316">
        <v>-522</v>
      </c>
      <c r="AF1316">
        <v>-532</v>
      </c>
      <c r="AG1316">
        <v>-552</v>
      </c>
      <c r="AH1316">
        <v>-576</v>
      </c>
      <c r="AI1316">
        <v>-591</v>
      </c>
      <c r="AJ1316" s="5" t="str">
        <f t="shared" si="19"/>
        <v>Jobs: Wholesale and retail trade; repair of motor vehicles</v>
      </c>
    </row>
    <row r="1317" spans="1:36" ht="15" thickTop="1" thickBot="1" x14ac:dyDescent="0.5">
      <c r="A1317" t="s">
        <v>98</v>
      </c>
      <c r="B1317" t="s">
        <v>174</v>
      </c>
      <c r="C1317" t="s">
        <v>175</v>
      </c>
      <c r="D1317">
        <v>0</v>
      </c>
      <c r="E1317">
        <v>0</v>
      </c>
      <c r="F1317">
        <v>-5</v>
      </c>
      <c r="G1317">
        <v>-6</v>
      </c>
      <c r="H1317">
        <v>-8</v>
      </c>
      <c r="I1317">
        <v>-12</v>
      </c>
      <c r="J1317">
        <v>-16</v>
      </c>
      <c r="K1317">
        <v>-20</v>
      </c>
      <c r="L1317">
        <v>-23</v>
      </c>
      <c r="M1317">
        <v>-28</v>
      </c>
      <c r="N1317">
        <v>-31</v>
      </c>
      <c r="O1317">
        <v>-32</v>
      </c>
      <c r="P1317">
        <v>-36</v>
      </c>
      <c r="Q1317">
        <v>-41</v>
      </c>
      <c r="R1317">
        <v>-45</v>
      </c>
      <c r="S1317">
        <v>-75</v>
      </c>
      <c r="T1317">
        <v>-82</v>
      </c>
      <c r="U1317">
        <v>-65</v>
      </c>
      <c r="V1317">
        <v>-67</v>
      </c>
      <c r="W1317">
        <v>-76</v>
      </c>
      <c r="X1317">
        <v>-80</v>
      </c>
      <c r="Y1317">
        <v>-82</v>
      </c>
      <c r="Z1317">
        <v>-85</v>
      </c>
      <c r="AA1317">
        <v>-93</v>
      </c>
      <c r="AB1317">
        <v>-97</v>
      </c>
      <c r="AC1317">
        <v>-100</v>
      </c>
      <c r="AD1317">
        <v>-106</v>
      </c>
      <c r="AE1317">
        <v>-111</v>
      </c>
      <c r="AF1317">
        <v>-109</v>
      </c>
      <c r="AG1317">
        <v>-110</v>
      </c>
      <c r="AH1317">
        <v>-113</v>
      </c>
      <c r="AI1317">
        <v>-114</v>
      </c>
      <c r="AJ1317" s="5" t="str">
        <f t="shared" si="19"/>
        <v>Jobs: Transportation and storage</v>
      </c>
    </row>
    <row r="1318" spans="1:36" ht="15" thickTop="1" thickBot="1" x14ac:dyDescent="0.5">
      <c r="A1318" t="s">
        <v>99</v>
      </c>
      <c r="B1318" t="s">
        <v>174</v>
      </c>
      <c r="C1318" t="s">
        <v>175</v>
      </c>
      <c r="D1318">
        <v>0</v>
      </c>
      <c r="E1318">
        <v>0</v>
      </c>
      <c r="F1318">
        <v>-13</v>
      </c>
      <c r="G1318">
        <v>-12</v>
      </c>
      <c r="H1318">
        <v>-16</v>
      </c>
      <c r="I1318">
        <v>-24</v>
      </c>
      <c r="J1318">
        <v>-31</v>
      </c>
      <c r="K1318">
        <v>-38</v>
      </c>
      <c r="L1318">
        <v>-44</v>
      </c>
      <c r="M1318">
        <v>-52</v>
      </c>
      <c r="N1318">
        <v>-61</v>
      </c>
      <c r="O1318">
        <v>-62</v>
      </c>
      <c r="P1318">
        <v>-69</v>
      </c>
      <c r="Q1318">
        <v>-77</v>
      </c>
      <c r="R1318">
        <v>-84</v>
      </c>
      <c r="S1318">
        <v>-115</v>
      </c>
      <c r="T1318">
        <v>-129</v>
      </c>
      <c r="U1318">
        <v>-103</v>
      </c>
      <c r="V1318">
        <v>-112</v>
      </c>
      <c r="W1318">
        <v>-126</v>
      </c>
      <c r="X1318">
        <v>-134</v>
      </c>
      <c r="Y1318">
        <v>-143</v>
      </c>
      <c r="Z1318">
        <v>-146</v>
      </c>
      <c r="AA1318">
        <v>-158</v>
      </c>
      <c r="AB1318">
        <v>-166</v>
      </c>
      <c r="AC1318">
        <v>-174</v>
      </c>
      <c r="AD1318">
        <v>-183</v>
      </c>
      <c r="AE1318">
        <v>-189</v>
      </c>
      <c r="AF1318">
        <v>-187</v>
      </c>
      <c r="AG1318">
        <v>-191</v>
      </c>
      <c r="AH1318">
        <v>-198</v>
      </c>
      <c r="AI1318">
        <v>-199</v>
      </c>
      <c r="AJ1318" s="5" t="str">
        <f t="shared" si="19"/>
        <v>Jobs: Accomodation and food services</v>
      </c>
    </row>
    <row r="1319" spans="1:36" ht="15" thickTop="1" thickBot="1" x14ac:dyDescent="0.5">
      <c r="A1319" t="s">
        <v>100</v>
      </c>
      <c r="B1319" t="s">
        <v>174</v>
      </c>
      <c r="C1319" t="s">
        <v>175</v>
      </c>
      <c r="D1319">
        <v>0</v>
      </c>
      <c r="E1319">
        <v>0</v>
      </c>
      <c r="F1319">
        <v>-1</v>
      </c>
      <c r="G1319">
        <v>-1</v>
      </c>
      <c r="H1319">
        <v>-1</v>
      </c>
      <c r="I1319">
        <v>-2</v>
      </c>
      <c r="J1319">
        <v>-2</v>
      </c>
      <c r="K1319">
        <v>-3</v>
      </c>
      <c r="L1319">
        <v>-4</v>
      </c>
      <c r="M1319">
        <v>-5</v>
      </c>
      <c r="N1319">
        <v>-5</v>
      </c>
      <c r="O1319">
        <v>-5</v>
      </c>
      <c r="P1319">
        <v>-5</v>
      </c>
      <c r="Q1319">
        <v>-5</v>
      </c>
      <c r="R1319">
        <v>-5</v>
      </c>
      <c r="S1319">
        <v>-7</v>
      </c>
      <c r="T1319">
        <v>-7</v>
      </c>
      <c r="U1319">
        <v>-6</v>
      </c>
      <c r="V1319">
        <v>-6</v>
      </c>
      <c r="W1319">
        <v>-6</v>
      </c>
      <c r="X1319">
        <v>-7</v>
      </c>
      <c r="Y1319">
        <v>-7</v>
      </c>
      <c r="Z1319">
        <v>-7</v>
      </c>
      <c r="AA1319">
        <v>-7</v>
      </c>
      <c r="AB1319">
        <v>-7</v>
      </c>
      <c r="AC1319">
        <v>-7</v>
      </c>
      <c r="AD1319">
        <v>-7</v>
      </c>
      <c r="AE1319">
        <v>-7</v>
      </c>
      <c r="AF1319">
        <v>-6</v>
      </c>
      <c r="AG1319">
        <v>-6</v>
      </c>
      <c r="AH1319">
        <v>-6</v>
      </c>
      <c r="AI1319">
        <v>-6</v>
      </c>
      <c r="AJ1319" s="5" t="str">
        <f t="shared" si="19"/>
        <v>Jobs: Publishing, audiovisual and broadcasting activities</v>
      </c>
    </row>
    <row r="1320" spans="1:36" ht="15" thickTop="1" thickBot="1" x14ac:dyDescent="0.5">
      <c r="A1320" t="s">
        <v>101</v>
      </c>
      <c r="B1320" t="s">
        <v>174</v>
      </c>
      <c r="C1320" t="s">
        <v>175</v>
      </c>
      <c r="D1320">
        <v>0</v>
      </c>
      <c r="E1320">
        <v>0</v>
      </c>
      <c r="F1320">
        <v>-1</v>
      </c>
      <c r="G1320">
        <v>-1</v>
      </c>
      <c r="H1320">
        <v>-2</v>
      </c>
      <c r="I1320">
        <v>-3</v>
      </c>
      <c r="J1320">
        <v>-3</v>
      </c>
      <c r="K1320">
        <v>-4</v>
      </c>
      <c r="L1320">
        <v>-4</v>
      </c>
      <c r="M1320">
        <v>-5</v>
      </c>
      <c r="N1320">
        <v>-6</v>
      </c>
      <c r="O1320">
        <v>-6</v>
      </c>
      <c r="P1320">
        <v>-6</v>
      </c>
      <c r="Q1320">
        <v>-6</v>
      </c>
      <c r="R1320">
        <v>-7</v>
      </c>
      <c r="S1320">
        <v>-9</v>
      </c>
      <c r="T1320">
        <v>-9</v>
      </c>
      <c r="U1320">
        <v>-8</v>
      </c>
      <c r="V1320">
        <v>-8</v>
      </c>
      <c r="W1320">
        <v>-8</v>
      </c>
      <c r="X1320">
        <v>-8</v>
      </c>
      <c r="Y1320">
        <v>-8</v>
      </c>
      <c r="Z1320">
        <v>-8</v>
      </c>
      <c r="AA1320">
        <v>-8</v>
      </c>
      <c r="AB1320">
        <v>-8</v>
      </c>
      <c r="AC1320">
        <v>-8</v>
      </c>
      <c r="AD1320">
        <v>-8</v>
      </c>
      <c r="AE1320">
        <v>-8</v>
      </c>
      <c r="AF1320">
        <v>-7</v>
      </c>
      <c r="AG1320">
        <v>-7</v>
      </c>
      <c r="AH1320">
        <v>-7</v>
      </c>
      <c r="AI1320">
        <v>-7</v>
      </c>
      <c r="AJ1320" s="5" t="str">
        <f t="shared" si="19"/>
        <v>Jobs: Telecommunications</v>
      </c>
    </row>
    <row r="1321" spans="1:36" ht="15" thickTop="1" thickBot="1" x14ac:dyDescent="0.5">
      <c r="A1321" t="s">
        <v>102</v>
      </c>
      <c r="B1321" t="s">
        <v>174</v>
      </c>
      <c r="C1321" t="s">
        <v>175</v>
      </c>
      <c r="D1321">
        <v>0</v>
      </c>
      <c r="E1321">
        <v>0</v>
      </c>
      <c r="F1321">
        <v>0</v>
      </c>
      <c r="G1321">
        <v>0</v>
      </c>
      <c r="H1321">
        <v>-1</v>
      </c>
      <c r="I1321">
        <v>-1</v>
      </c>
      <c r="J1321">
        <v>-1</v>
      </c>
      <c r="K1321">
        <v>-2</v>
      </c>
      <c r="L1321">
        <v>-3</v>
      </c>
      <c r="M1321">
        <v>-3</v>
      </c>
      <c r="N1321">
        <v>-3</v>
      </c>
      <c r="O1321">
        <v>-3</v>
      </c>
      <c r="P1321">
        <v>-3</v>
      </c>
      <c r="Q1321">
        <v>-3</v>
      </c>
      <c r="R1321">
        <v>-4</v>
      </c>
      <c r="S1321">
        <v>-4</v>
      </c>
      <c r="T1321">
        <v>-5</v>
      </c>
      <c r="U1321">
        <v>-5</v>
      </c>
      <c r="V1321">
        <v>-5</v>
      </c>
      <c r="W1321">
        <v>-5</v>
      </c>
      <c r="X1321">
        <v>-5</v>
      </c>
      <c r="Y1321">
        <v>-5</v>
      </c>
      <c r="Z1321">
        <v>-5</v>
      </c>
      <c r="AA1321">
        <v>-5</v>
      </c>
      <c r="AB1321">
        <v>-5</v>
      </c>
      <c r="AC1321">
        <v>-5</v>
      </c>
      <c r="AD1321">
        <v>-5</v>
      </c>
      <c r="AE1321">
        <v>-5</v>
      </c>
      <c r="AF1321">
        <v>-4</v>
      </c>
      <c r="AG1321">
        <v>-4</v>
      </c>
      <c r="AH1321">
        <v>-4</v>
      </c>
      <c r="AI1321">
        <v>-4</v>
      </c>
      <c r="AJ1321" s="5" t="str">
        <f t="shared" ref="AJ1321:AJ1384" si="20">AJ1283</f>
        <v>Jobs: IT and other information services</v>
      </c>
    </row>
    <row r="1322" spans="1:36" ht="15" thickTop="1" thickBot="1" x14ac:dyDescent="0.5">
      <c r="A1322" t="s">
        <v>103</v>
      </c>
      <c r="B1322" t="s">
        <v>174</v>
      </c>
      <c r="C1322" t="s">
        <v>175</v>
      </c>
      <c r="D1322">
        <v>0</v>
      </c>
      <c r="E1322">
        <v>0</v>
      </c>
      <c r="F1322">
        <v>-3</v>
      </c>
      <c r="G1322">
        <v>-3</v>
      </c>
      <c r="H1322">
        <v>-4</v>
      </c>
      <c r="I1322">
        <v>-7</v>
      </c>
      <c r="J1322">
        <v>-9</v>
      </c>
      <c r="K1322">
        <v>-12</v>
      </c>
      <c r="L1322">
        <v>-12</v>
      </c>
      <c r="M1322">
        <v>-15</v>
      </c>
      <c r="N1322">
        <v>-17</v>
      </c>
      <c r="O1322">
        <v>-16</v>
      </c>
      <c r="P1322">
        <v>-18</v>
      </c>
      <c r="Q1322">
        <v>-20</v>
      </c>
      <c r="R1322">
        <v>-21</v>
      </c>
      <c r="S1322">
        <v>-30</v>
      </c>
      <c r="T1322">
        <v>-34</v>
      </c>
      <c r="U1322">
        <v>-25</v>
      </c>
      <c r="V1322">
        <v>-27</v>
      </c>
      <c r="W1322">
        <v>-29</v>
      </c>
      <c r="X1322">
        <v>-30</v>
      </c>
      <c r="Y1322">
        <v>-32</v>
      </c>
      <c r="Z1322">
        <v>-32</v>
      </c>
      <c r="AA1322">
        <v>-34</v>
      </c>
      <c r="AB1322">
        <v>-35</v>
      </c>
      <c r="AC1322">
        <v>-35</v>
      </c>
      <c r="AD1322">
        <v>-36</v>
      </c>
      <c r="AE1322">
        <v>-37</v>
      </c>
      <c r="AF1322">
        <v>-35</v>
      </c>
      <c r="AG1322">
        <v>-34</v>
      </c>
      <c r="AH1322">
        <v>-34</v>
      </c>
      <c r="AI1322">
        <v>-33</v>
      </c>
      <c r="AJ1322" s="5" t="str">
        <f t="shared" si="20"/>
        <v>Jobs: Financial and insurance activities</v>
      </c>
    </row>
    <row r="1323" spans="1:36" ht="15" thickTop="1" thickBot="1" x14ac:dyDescent="0.5">
      <c r="A1323" t="s">
        <v>104</v>
      </c>
      <c r="B1323" t="s">
        <v>174</v>
      </c>
      <c r="C1323" t="s">
        <v>175</v>
      </c>
      <c r="D1323">
        <v>0</v>
      </c>
      <c r="E1323">
        <v>0</v>
      </c>
      <c r="F1323">
        <v>-4</v>
      </c>
      <c r="G1323">
        <v>-4</v>
      </c>
      <c r="H1323">
        <v>-7</v>
      </c>
      <c r="I1323">
        <v>-9</v>
      </c>
      <c r="J1323">
        <v>-12</v>
      </c>
      <c r="K1323">
        <v>-14</v>
      </c>
      <c r="L1323">
        <v>-17</v>
      </c>
      <c r="M1323">
        <v>-19</v>
      </c>
      <c r="N1323">
        <v>-23</v>
      </c>
      <c r="O1323">
        <v>-24</v>
      </c>
      <c r="P1323">
        <v>-26</v>
      </c>
      <c r="Q1323">
        <v>-29</v>
      </c>
      <c r="R1323">
        <v>-32</v>
      </c>
      <c r="S1323">
        <v>-40</v>
      </c>
      <c r="T1323">
        <v>-45</v>
      </c>
      <c r="U1323">
        <v>-39</v>
      </c>
      <c r="V1323">
        <v>-41</v>
      </c>
      <c r="W1323">
        <v>-46</v>
      </c>
      <c r="X1323">
        <v>-48</v>
      </c>
      <c r="Y1323">
        <v>-50</v>
      </c>
      <c r="Z1323">
        <v>-52</v>
      </c>
      <c r="AA1323">
        <v>-55</v>
      </c>
      <c r="AB1323">
        <v>-58</v>
      </c>
      <c r="AC1323">
        <v>-61</v>
      </c>
      <c r="AD1323">
        <v>-64</v>
      </c>
      <c r="AE1323">
        <v>-65</v>
      </c>
      <c r="AF1323">
        <v>-65</v>
      </c>
      <c r="AG1323">
        <v>-67</v>
      </c>
      <c r="AH1323">
        <v>-69</v>
      </c>
      <c r="AI1323">
        <v>-70</v>
      </c>
      <c r="AJ1323" s="5" t="str">
        <f t="shared" si="20"/>
        <v>Jobs: Real estate activities</v>
      </c>
    </row>
    <row r="1324" spans="1:36" ht="15" thickTop="1" thickBot="1" x14ac:dyDescent="0.5">
      <c r="A1324" t="s">
        <v>105</v>
      </c>
      <c r="B1324" t="s">
        <v>174</v>
      </c>
      <c r="C1324" t="s">
        <v>175</v>
      </c>
      <c r="D1324">
        <v>0</v>
      </c>
      <c r="E1324">
        <v>0</v>
      </c>
      <c r="F1324">
        <v>-3</v>
      </c>
      <c r="G1324">
        <v>-3</v>
      </c>
      <c r="H1324">
        <v>-6</v>
      </c>
      <c r="I1324">
        <v>-8</v>
      </c>
      <c r="J1324">
        <v>-10</v>
      </c>
      <c r="K1324">
        <v>-12</v>
      </c>
      <c r="L1324">
        <v>-15</v>
      </c>
      <c r="M1324">
        <v>-17</v>
      </c>
      <c r="N1324">
        <v>-21</v>
      </c>
      <c r="O1324">
        <v>-21</v>
      </c>
      <c r="P1324">
        <v>-23</v>
      </c>
      <c r="Q1324">
        <v>-26</v>
      </c>
      <c r="R1324">
        <v>-28</v>
      </c>
      <c r="S1324">
        <v>-41</v>
      </c>
      <c r="T1324">
        <v>-46</v>
      </c>
      <c r="U1324">
        <v>-37</v>
      </c>
      <c r="V1324">
        <v>-39</v>
      </c>
      <c r="W1324">
        <v>-43</v>
      </c>
      <c r="X1324">
        <v>-46</v>
      </c>
      <c r="Y1324">
        <v>-49</v>
      </c>
      <c r="Z1324">
        <v>-49</v>
      </c>
      <c r="AA1324">
        <v>-53</v>
      </c>
      <c r="AB1324">
        <v>-55</v>
      </c>
      <c r="AC1324">
        <v>-56</v>
      </c>
      <c r="AD1324">
        <v>-59</v>
      </c>
      <c r="AE1324">
        <v>-61</v>
      </c>
      <c r="AF1324">
        <v>-61</v>
      </c>
      <c r="AG1324">
        <v>-61</v>
      </c>
      <c r="AH1324">
        <v>-63</v>
      </c>
      <c r="AI1324">
        <v>-63</v>
      </c>
      <c r="AJ1324" s="5" t="str">
        <f t="shared" si="20"/>
        <v>Jobs: Other business sector services</v>
      </c>
    </row>
    <row r="1325" spans="1:36" ht="15" thickTop="1" thickBot="1" x14ac:dyDescent="0.5">
      <c r="A1325" t="s">
        <v>106</v>
      </c>
      <c r="B1325" t="s">
        <v>174</v>
      </c>
      <c r="C1325" t="s">
        <v>175</v>
      </c>
      <c r="D1325">
        <v>0</v>
      </c>
      <c r="E1325">
        <v>0</v>
      </c>
      <c r="F1325">
        <v>-11</v>
      </c>
      <c r="G1325">
        <v>-24</v>
      </c>
      <c r="H1325">
        <v>-40</v>
      </c>
      <c r="I1325">
        <v>-56</v>
      </c>
      <c r="J1325">
        <v>-72</v>
      </c>
      <c r="K1325">
        <v>-89</v>
      </c>
      <c r="L1325">
        <v>-105</v>
      </c>
      <c r="M1325">
        <v>-123</v>
      </c>
      <c r="N1325">
        <v>-144</v>
      </c>
      <c r="O1325">
        <v>-159</v>
      </c>
      <c r="P1325">
        <v>-176</v>
      </c>
      <c r="Q1325">
        <v>-196</v>
      </c>
      <c r="R1325">
        <v>-220</v>
      </c>
      <c r="S1325">
        <v>-270</v>
      </c>
      <c r="T1325">
        <v>-283</v>
      </c>
      <c r="U1325">
        <v>-287</v>
      </c>
      <c r="V1325">
        <v>-306</v>
      </c>
      <c r="W1325">
        <v>-328</v>
      </c>
      <c r="X1325">
        <v>-340</v>
      </c>
      <c r="Y1325">
        <v>-355</v>
      </c>
      <c r="Z1325">
        <v>-374</v>
      </c>
      <c r="AA1325">
        <v>-399</v>
      </c>
      <c r="AB1325">
        <v>-419</v>
      </c>
      <c r="AC1325">
        <v>-440</v>
      </c>
      <c r="AD1325">
        <v>-463</v>
      </c>
      <c r="AE1325">
        <v>-484</v>
      </c>
      <c r="AF1325">
        <v>-501</v>
      </c>
      <c r="AG1325">
        <v>-523</v>
      </c>
      <c r="AH1325">
        <v>-547</v>
      </c>
      <c r="AI1325">
        <v>-568</v>
      </c>
      <c r="AJ1325" s="5" t="str">
        <f t="shared" si="20"/>
        <v>Jobs: Public administration and defence; compulsory social security</v>
      </c>
    </row>
    <row r="1326" spans="1:36" ht="15" thickTop="1" thickBot="1" x14ac:dyDescent="0.5">
      <c r="A1326" t="s">
        <v>107</v>
      </c>
      <c r="B1326" t="s">
        <v>174</v>
      </c>
      <c r="C1326" t="s">
        <v>175</v>
      </c>
      <c r="D1326">
        <v>0</v>
      </c>
      <c r="E1326">
        <v>0</v>
      </c>
      <c r="F1326">
        <v>-9</v>
      </c>
      <c r="G1326">
        <v>-11</v>
      </c>
      <c r="H1326">
        <v>-18</v>
      </c>
      <c r="I1326">
        <v>-26</v>
      </c>
      <c r="J1326">
        <v>-34</v>
      </c>
      <c r="K1326">
        <v>-42</v>
      </c>
      <c r="L1326">
        <v>-49</v>
      </c>
      <c r="M1326">
        <v>-59</v>
      </c>
      <c r="N1326">
        <v>-67</v>
      </c>
      <c r="O1326">
        <v>-71</v>
      </c>
      <c r="P1326">
        <v>-79</v>
      </c>
      <c r="Q1326">
        <v>-88</v>
      </c>
      <c r="R1326">
        <v>-98</v>
      </c>
      <c r="S1326">
        <v>-125</v>
      </c>
      <c r="T1326">
        <v>-136</v>
      </c>
      <c r="U1326">
        <v>-123</v>
      </c>
      <c r="V1326">
        <v>-133</v>
      </c>
      <c r="W1326">
        <v>-144</v>
      </c>
      <c r="X1326">
        <v>-152</v>
      </c>
      <c r="Y1326">
        <v>-159</v>
      </c>
      <c r="Z1326">
        <v>-167</v>
      </c>
      <c r="AA1326">
        <v>-179</v>
      </c>
      <c r="AB1326">
        <v>-188</v>
      </c>
      <c r="AC1326">
        <v>-197</v>
      </c>
      <c r="AD1326">
        <v>-207</v>
      </c>
      <c r="AE1326">
        <v>-216</v>
      </c>
      <c r="AF1326">
        <v>-220</v>
      </c>
      <c r="AG1326">
        <v>-227</v>
      </c>
      <c r="AH1326">
        <v>-237</v>
      </c>
      <c r="AI1326">
        <v>-241</v>
      </c>
      <c r="AJ1326" s="5" t="str">
        <f t="shared" si="20"/>
        <v>Jobs: Education</v>
      </c>
    </row>
    <row r="1327" spans="1:36" ht="15" thickTop="1" thickBot="1" x14ac:dyDescent="0.5">
      <c r="A1327" t="s">
        <v>108</v>
      </c>
      <c r="B1327" t="s">
        <v>174</v>
      </c>
      <c r="C1327" t="s">
        <v>175</v>
      </c>
      <c r="D1327">
        <v>0</v>
      </c>
      <c r="E1327">
        <v>0</v>
      </c>
      <c r="F1327">
        <v>-20</v>
      </c>
      <c r="G1327">
        <v>-20</v>
      </c>
      <c r="H1327">
        <v>-26</v>
      </c>
      <c r="I1327">
        <v>-38</v>
      </c>
      <c r="J1327">
        <v>-52</v>
      </c>
      <c r="K1327">
        <v>-61</v>
      </c>
      <c r="L1327">
        <v>-72</v>
      </c>
      <c r="M1327">
        <v>-85</v>
      </c>
      <c r="N1327">
        <v>-99</v>
      </c>
      <c r="O1327">
        <v>-101</v>
      </c>
      <c r="P1327">
        <v>-113</v>
      </c>
      <c r="Q1327">
        <v>-126</v>
      </c>
      <c r="R1327">
        <v>-138</v>
      </c>
      <c r="S1327">
        <v>-187</v>
      </c>
      <c r="T1327">
        <v>-211</v>
      </c>
      <c r="U1327">
        <v>-170</v>
      </c>
      <c r="V1327">
        <v>-184</v>
      </c>
      <c r="W1327">
        <v>-204</v>
      </c>
      <c r="X1327">
        <v>-219</v>
      </c>
      <c r="Y1327">
        <v>-231</v>
      </c>
      <c r="Z1327">
        <v>-238</v>
      </c>
      <c r="AA1327">
        <v>-259</v>
      </c>
      <c r="AB1327">
        <v>-270</v>
      </c>
      <c r="AC1327">
        <v>-284</v>
      </c>
      <c r="AD1327">
        <v>-298</v>
      </c>
      <c r="AE1327">
        <v>-308</v>
      </c>
      <c r="AF1327">
        <v>-305</v>
      </c>
      <c r="AG1327">
        <v>-313</v>
      </c>
      <c r="AH1327">
        <v>-324</v>
      </c>
      <c r="AI1327">
        <v>-325</v>
      </c>
      <c r="AJ1327" s="5" t="str">
        <f t="shared" si="20"/>
        <v>Jobs: Human health and social work</v>
      </c>
    </row>
    <row r="1328" spans="1:36" ht="15" thickTop="1" thickBot="1" x14ac:dyDescent="0.5">
      <c r="A1328" t="s">
        <v>109</v>
      </c>
      <c r="B1328" t="s">
        <v>174</v>
      </c>
      <c r="C1328" t="s">
        <v>175</v>
      </c>
      <c r="D1328">
        <v>0</v>
      </c>
      <c r="E1328">
        <v>0</v>
      </c>
      <c r="F1328">
        <v>-7</v>
      </c>
      <c r="G1328">
        <v>-7</v>
      </c>
      <c r="H1328">
        <v>-9</v>
      </c>
      <c r="I1328">
        <v>-14</v>
      </c>
      <c r="J1328">
        <v>-19</v>
      </c>
      <c r="K1328">
        <v>-23</v>
      </c>
      <c r="L1328">
        <v>-27</v>
      </c>
      <c r="M1328">
        <v>-32</v>
      </c>
      <c r="N1328">
        <v>-37</v>
      </c>
      <c r="O1328">
        <v>-38</v>
      </c>
      <c r="P1328">
        <v>-43</v>
      </c>
      <c r="Q1328">
        <v>-48</v>
      </c>
      <c r="R1328">
        <v>-53</v>
      </c>
      <c r="S1328">
        <v>-70</v>
      </c>
      <c r="T1328">
        <v>-80</v>
      </c>
      <c r="U1328">
        <v>-65</v>
      </c>
      <c r="V1328">
        <v>-70</v>
      </c>
      <c r="W1328">
        <v>-79</v>
      </c>
      <c r="X1328">
        <v>-84</v>
      </c>
      <c r="Y1328">
        <v>-89</v>
      </c>
      <c r="Z1328">
        <v>-91</v>
      </c>
      <c r="AA1328">
        <v>-99</v>
      </c>
      <c r="AB1328">
        <v>-103</v>
      </c>
      <c r="AC1328">
        <v>-109</v>
      </c>
      <c r="AD1328">
        <v>-114</v>
      </c>
      <c r="AE1328">
        <v>-120</v>
      </c>
      <c r="AF1328">
        <v>-119</v>
      </c>
      <c r="AG1328">
        <v>-122</v>
      </c>
      <c r="AH1328">
        <v>-127</v>
      </c>
      <c r="AI1328">
        <v>-128</v>
      </c>
      <c r="AJ1328" s="5" t="str">
        <f t="shared" si="20"/>
        <v>Jobs: Arts, entertainment, recreation and other service activities</v>
      </c>
    </row>
    <row r="1329" spans="1:36" ht="15" thickTop="1" thickBot="1" x14ac:dyDescent="0.5">
      <c r="A1329" t="s">
        <v>110</v>
      </c>
      <c r="B1329" t="s">
        <v>174</v>
      </c>
      <c r="C1329" t="s">
        <v>175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 s="5" t="str">
        <f t="shared" si="20"/>
        <v>Jobs: Private households with employed persons</v>
      </c>
    </row>
    <row r="1330" spans="1:36" ht="15" thickTop="1" thickBot="1" x14ac:dyDescent="0.5">
      <c r="A1330" t="s">
        <v>111</v>
      </c>
      <c r="B1330" t="s">
        <v>174</v>
      </c>
      <c r="C1330" t="s">
        <v>175</v>
      </c>
      <c r="D1330">
        <v>0</v>
      </c>
      <c r="E1330">
        <v>0</v>
      </c>
      <c r="F1330">
        <v>-6.0500400000000003E-2</v>
      </c>
      <c r="G1330">
        <v>-9.7120200000000004E-2</v>
      </c>
      <c r="H1330">
        <v>-0.13505300000000001</v>
      </c>
      <c r="I1330">
        <v>-0.17558399999999999</v>
      </c>
      <c r="J1330">
        <v>-0.22375500000000001</v>
      </c>
      <c r="K1330">
        <v>-0.26402999999999999</v>
      </c>
      <c r="L1330">
        <v>-0.30203600000000003</v>
      </c>
      <c r="M1330">
        <v>-0.35244399999999998</v>
      </c>
      <c r="N1330">
        <v>-0.40673799999999999</v>
      </c>
      <c r="O1330">
        <v>-0.44399499999999997</v>
      </c>
      <c r="P1330">
        <v>-0.48901299999999998</v>
      </c>
      <c r="Q1330">
        <v>-0.54627300000000001</v>
      </c>
      <c r="R1330">
        <v>-0.62935600000000003</v>
      </c>
      <c r="S1330">
        <v>-0.60382999999999998</v>
      </c>
      <c r="T1330">
        <v>-0.70148999999999995</v>
      </c>
      <c r="U1330">
        <v>-0.76052500000000001</v>
      </c>
      <c r="V1330">
        <v>-0.815411</v>
      </c>
      <c r="W1330">
        <v>-0.86234200000000005</v>
      </c>
      <c r="X1330">
        <v>-0.92856000000000005</v>
      </c>
      <c r="Y1330">
        <v>-1.00084</v>
      </c>
      <c r="Z1330">
        <v>-1.0581199999999999</v>
      </c>
      <c r="AA1330">
        <v>-1.1273200000000001</v>
      </c>
      <c r="AB1330">
        <v>-1.1910499999999999</v>
      </c>
      <c r="AC1330">
        <v>-1.2739100000000001</v>
      </c>
      <c r="AD1330">
        <v>-1.3457699999999999</v>
      </c>
      <c r="AE1330">
        <v>-1.4286300000000001</v>
      </c>
      <c r="AF1330">
        <v>-1.5070600000000001</v>
      </c>
      <c r="AG1330">
        <v>-1.60626</v>
      </c>
      <c r="AH1330">
        <v>-1.7061200000000001</v>
      </c>
      <c r="AI1330">
        <v>-1.7935300000000001</v>
      </c>
      <c r="AJ1330" s="5" t="str">
        <f t="shared" si="20"/>
        <v>Output Change in GDP</v>
      </c>
    </row>
    <row r="1331" spans="1:36" ht="15" thickTop="1" thickBot="1" x14ac:dyDescent="0.5">
      <c r="A1331" t="s">
        <v>112</v>
      </c>
      <c r="B1331" t="s">
        <v>174</v>
      </c>
      <c r="C1331" t="s">
        <v>175</v>
      </c>
      <c r="D1331">
        <v>91.29</v>
      </c>
      <c r="E1331">
        <v>90.5321</v>
      </c>
      <c r="F1331">
        <v>98.0518</v>
      </c>
      <c r="G1331">
        <v>96.697400000000002</v>
      </c>
      <c r="H1331">
        <v>97.4649</v>
      </c>
      <c r="I1331">
        <v>97.212599999999995</v>
      </c>
      <c r="J1331">
        <v>99.642799999999994</v>
      </c>
      <c r="K1331">
        <v>101.851</v>
      </c>
      <c r="L1331">
        <v>102.566</v>
      </c>
      <c r="M1331">
        <v>101.96599999999999</v>
      </c>
      <c r="N1331">
        <v>101.509</v>
      </c>
      <c r="O1331">
        <v>100.316</v>
      </c>
      <c r="P1331">
        <v>99.308599999999998</v>
      </c>
      <c r="Q1331">
        <v>98.874200000000002</v>
      </c>
      <c r="R1331">
        <v>98.529399999999995</v>
      </c>
      <c r="S1331">
        <v>97.87</v>
      </c>
      <c r="T1331">
        <v>97.211399999999998</v>
      </c>
      <c r="U1331">
        <v>96.262699999999995</v>
      </c>
      <c r="V1331">
        <v>95.431700000000006</v>
      </c>
      <c r="W1331">
        <v>94.830500000000001</v>
      </c>
      <c r="X1331">
        <v>94.244299999999996</v>
      </c>
      <c r="Y1331">
        <v>93.669899999999998</v>
      </c>
      <c r="Z1331">
        <v>93.061800000000005</v>
      </c>
      <c r="AA1331">
        <v>92.617500000000007</v>
      </c>
      <c r="AB1331">
        <v>92.245800000000003</v>
      </c>
      <c r="AC1331">
        <v>92.000799999999998</v>
      </c>
      <c r="AD1331">
        <v>91.900400000000005</v>
      </c>
      <c r="AE1331">
        <v>91.933999999999997</v>
      </c>
      <c r="AF1331">
        <v>92.193700000000007</v>
      </c>
      <c r="AG1331">
        <v>92.369799999999998</v>
      </c>
      <c r="AH1331">
        <v>92.523300000000006</v>
      </c>
      <c r="AI1331">
        <v>92.751099999999994</v>
      </c>
      <c r="AJ1331" s="5" t="str">
        <f t="shared" si="20"/>
        <v>Output Total CO2e Emissions</v>
      </c>
    </row>
    <row r="1332" spans="1:36" ht="15" thickTop="1" thickBot="1" x14ac:dyDescent="0.5">
      <c r="A1332" t="s">
        <v>75</v>
      </c>
      <c r="B1332" t="s">
        <v>176</v>
      </c>
      <c r="C1332" t="s">
        <v>177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 s="5" t="str">
        <f t="shared" si="20"/>
        <v>Jobs: Agriculture, forestry and fishing</v>
      </c>
    </row>
    <row r="1333" spans="1:36" ht="15" thickTop="1" thickBot="1" x14ac:dyDescent="0.5">
      <c r="A1333" t="s">
        <v>76</v>
      </c>
      <c r="B1333" t="s">
        <v>176</v>
      </c>
      <c r="C1333" t="s">
        <v>177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 s="5" t="str">
        <f t="shared" si="20"/>
        <v>Jobs: Mining and extraction of energy producing products</v>
      </c>
    </row>
    <row r="1334" spans="1:36" ht="15" thickTop="1" thickBot="1" x14ac:dyDescent="0.5">
      <c r="A1334" t="s">
        <v>77</v>
      </c>
      <c r="B1334" t="s">
        <v>176</v>
      </c>
      <c r="C1334" t="s">
        <v>177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 s="5" t="str">
        <f t="shared" si="20"/>
        <v>Jobs: Mining and quarrying of non-energy producing products</v>
      </c>
    </row>
    <row r="1335" spans="1:36" ht="15" thickTop="1" thickBot="1" x14ac:dyDescent="0.5">
      <c r="A1335" t="s">
        <v>78</v>
      </c>
      <c r="B1335" t="s">
        <v>176</v>
      </c>
      <c r="C1335" t="s">
        <v>177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 s="5" t="str">
        <f t="shared" si="20"/>
        <v>Jobs: Mining support service activities</v>
      </c>
    </row>
    <row r="1336" spans="1:36" ht="15" thickTop="1" thickBot="1" x14ac:dyDescent="0.5">
      <c r="A1336" t="s">
        <v>79</v>
      </c>
      <c r="B1336" t="s">
        <v>176</v>
      </c>
      <c r="C1336" t="s">
        <v>177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 s="5" t="str">
        <f t="shared" si="20"/>
        <v>Jobs: Food products, beverages and tobacco</v>
      </c>
    </row>
    <row r="1337" spans="1:36" ht="15" thickTop="1" thickBot="1" x14ac:dyDescent="0.5">
      <c r="A1337" t="s">
        <v>80</v>
      </c>
      <c r="B1337" t="s">
        <v>176</v>
      </c>
      <c r="C1337" t="s">
        <v>177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 s="5" t="str">
        <f t="shared" si="20"/>
        <v>Jobs: Textiles, wearing apparel, leather and related products</v>
      </c>
    </row>
    <row r="1338" spans="1:36" ht="15" thickTop="1" thickBot="1" x14ac:dyDescent="0.5">
      <c r="A1338" t="s">
        <v>81</v>
      </c>
      <c r="B1338" t="s">
        <v>176</v>
      </c>
      <c r="C1338" t="s">
        <v>177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 s="5" t="str">
        <f t="shared" si="20"/>
        <v>Jobs: Wood and of products of wood and cork (except furniture)</v>
      </c>
    </row>
    <row r="1339" spans="1:36" ht="15" thickTop="1" thickBot="1" x14ac:dyDescent="0.5">
      <c r="A1339" t="s">
        <v>82</v>
      </c>
      <c r="B1339" t="s">
        <v>176</v>
      </c>
      <c r="C1339" t="s">
        <v>177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 s="5" t="str">
        <f t="shared" si="20"/>
        <v>Jobs: Paper products and printing</v>
      </c>
    </row>
    <row r="1340" spans="1:36" ht="15" thickTop="1" thickBot="1" x14ac:dyDescent="0.5">
      <c r="A1340" t="s">
        <v>83</v>
      </c>
      <c r="B1340" t="s">
        <v>176</v>
      </c>
      <c r="C1340" t="s">
        <v>177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 s="5" t="str">
        <f t="shared" si="20"/>
        <v>Jobs: Coke and refined petroleum products</v>
      </c>
    </row>
    <row r="1341" spans="1:36" ht="15" thickTop="1" thickBot="1" x14ac:dyDescent="0.5">
      <c r="A1341" t="s">
        <v>84</v>
      </c>
      <c r="B1341" t="s">
        <v>176</v>
      </c>
      <c r="C1341" t="s">
        <v>177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 s="5" t="str">
        <f t="shared" si="20"/>
        <v>Jobs: Chemicals and pharmaceutical products</v>
      </c>
    </row>
    <row r="1342" spans="1:36" ht="15" thickTop="1" thickBot="1" x14ac:dyDescent="0.5">
      <c r="A1342" t="s">
        <v>85</v>
      </c>
      <c r="B1342" t="s">
        <v>176</v>
      </c>
      <c r="C1342" t="s">
        <v>177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 s="5" t="str">
        <f t="shared" si="20"/>
        <v>Jobs: Rubber and plastics products</v>
      </c>
    </row>
    <row r="1343" spans="1:36" ht="15" thickTop="1" thickBot="1" x14ac:dyDescent="0.5">
      <c r="A1343" t="s">
        <v>86</v>
      </c>
      <c r="B1343" t="s">
        <v>176</v>
      </c>
      <c r="C1343" t="s">
        <v>177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 s="5" t="str">
        <f t="shared" si="20"/>
        <v>Jobs: Other non-metallic mineral products</v>
      </c>
    </row>
    <row r="1344" spans="1:36" ht="15" thickTop="1" thickBot="1" x14ac:dyDescent="0.5">
      <c r="A1344" t="s">
        <v>87</v>
      </c>
      <c r="B1344" t="s">
        <v>176</v>
      </c>
      <c r="C1344" t="s">
        <v>177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 s="5" t="str">
        <f t="shared" si="20"/>
        <v>Jobs: Manufacture of basic metals</v>
      </c>
    </row>
    <row r="1345" spans="1:36" ht="15" thickTop="1" thickBot="1" x14ac:dyDescent="0.5">
      <c r="A1345" t="s">
        <v>88</v>
      </c>
      <c r="B1345" t="s">
        <v>176</v>
      </c>
      <c r="C1345" t="s">
        <v>177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 s="5" t="str">
        <f t="shared" si="20"/>
        <v>Jobs: Fabricated metal products, except machinery and equipment</v>
      </c>
    </row>
    <row r="1346" spans="1:36" ht="15" thickTop="1" thickBot="1" x14ac:dyDescent="0.5">
      <c r="A1346" t="s">
        <v>89</v>
      </c>
      <c r="B1346" t="s">
        <v>176</v>
      </c>
      <c r="C1346" t="s">
        <v>177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 s="5" t="str">
        <f t="shared" si="20"/>
        <v>Jobs: Computer, electronic and optical products</v>
      </c>
    </row>
    <row r="1347" spans="1:36" ht="15" thickTop="1" thickBot="1" x14ac:dyDescent="0.5">
      <c r="A1347" t="s">
        <v>90</v>
      </c>
      <c r="B1347" t="s">
        <v>176</v>
      </c>
      <c r="C1347" t="s">
        <v>177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 s="5" t="str">
        <f t="shared" si="20"/>
        <v>Jobs: Electrical equipment</v>
      </c>
    </row>
    <row r="1348" spans="1:36" ht="15" thickTop="1" thickBot="1" x14ac:dyDescent="0.5">
      <c r="A1348" t="s">
        <v>91</v>
      </c>
      <c r="B1348" t="s">
        <v>176</v>
      </c>
      <c r="C1348" t="s">
        <v>177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 s="5" t="str">
        <f t="shared" si="20"/>
        <v>Jobs: Machinery and equipment n.e.c.</v>
      </c>
    </row>
    <row r="1349" spans="1:36" ht="15" thickTop="1" thickBot="1" x14ac:dyDescent="0.5">
      <c r="A1349" t="s">
        <v>92</v>
      </c>
      <c r="B1349" t="s">
        <v>176</v>
      </c>
      <c r="C1349" t="s">
        <v>177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 s="5" t="str">
        <f t="shared" si="20"/>
        <v>Jobs: Motor vehicles, trailers and semi-trailers</v>
      </c>
    </row>
    <row r="1350" spans="1:36" ht="15" thickTop="1" thickBot="1" x14ac:dyDescent="0.5">
      <c r="A1350" t="s">
        <v>93</v>
      </c>
      <c r="B1350" t="s">
        <v>176</v>
      </c>
      <c r="C1350" t="s">
        <v>177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 s="5" t="str">
        <f t="shared" si="20"/>
        <v>Jobs: Other transport equipment</v>
      </c>
    </row>
    <row r="1351" spans="1:36" ht="15" thickTop="1" thickBot="1" x14ac:dyDescent="0.5">
      <c r="A1351" t="s">
        <v>94</v>
      </c>
      <c r="B1351" t="s">
        <v>176</v>
      </c>
      <c r="C1351" t="s">
        <v>177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 s="5" t="str">
        <f t="shared" si="20"/>
        <v>Jobs: Other manufacturing; repair and installation of machinery and equipment</v>
      </c>
    </row>
    <row r="1352" spans="1:36" ht="15" thickTop="1" thickBot="1" x14ac:dyDescent="0.5">
      <c r="A1352" t="s">
        <v>95</v>
      </c>
      <c r="B1352" t="s">
        <v>176</v>
      </c>
      <c r="C1352" t="s">
        <v>177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 s="5" t="str">
        <f t="shared" si="20"/>
        <v>Jobs: Electricity, gas, water supply, sewerage, waste and remediation services</v>
      </c>
    </row>
    <row r="1353" spans="1:36" ht="15" thickTop="1" thickBot="1" x14ac:dyDescent="0.5">
      <c r="A1353" t="s">
        <v>96</v>
      </c>
      <c r="B1353" t="s">
        <v>176</v>
      </c>
      <c r="C1353" t="s">
        <v>177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 s="5" t="str">
        <f t="shared" si="20"/>
        <v>Jobs: Construction</v>
      </c>
    </row>
    <row r="1354" spans="1:36" ht="15" thickTop="1" thickBot="1" x14ac:dyDescent="0.5">
      <c r="A1354" t="s">
        <v>97</v>
      </c>
      <c r="B1354" t="s">
        <v>176</v>
      </c>
      <c r="C1354" t="s">
        <v>177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 s="5" t="str">
        <f t="shared" si="20"/>
        <v>Jobs: Wholesale and retail trade; repair of motor vehicles</v>
      </c>
    </row>
    <row r="1355" spans="1:36" ht="15" thickTop="1" thickBot="1" x14ac:dyDescent="0.5">
      <c r="A1355" t="s">
        <v>98</v>
      </c>
      <c r="B1355" t="s">
        <v>176</v>
      </c>
      <c r="C1355" t="s">
        <v>177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 s="5" t="str">
        <f t="shared" si="20"/>
        <v>Jobs: Transportation and storage</v>
      </c>
    </row>
    <row r="1356" spans="1:36" ht="15" thickTop="1" thickBot="1" x14ac:dyDescent="0.5">
      <c r="A1356" t="s">
        <v>99</v>
      </c>
      <c r="B1356" t="s">
        <v>176</v>
      </c>
      <c r="C1356" t="s">
        <v>177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 s="5" t="str">
        <f t="shared" si="20"/>
        <v>Jobs: Accomodation and food services</v>
      </c>
    </row>
    <row r="1357" spans="1:36" ht="15" thickTop="1" thickBot="1" x14ac:dyDescent="0.5">
      <c r="A1357" t="s">
        <v>100</v>
      </c>
      <c r="B1357" t="s">
        <v>176</v>
      </c>
      <c r="C1357" t="s">
        <v>177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 s="5" t="str">
        <f t="shared" si="20"/>
        <v>Jobs: Publishing, audiovisual and broadcasting activities</v>
      </c>
    </row>
    <row r="1358" spans="1:36" ht="15" thickTop="1" thickBot="1" x14ac:dyDescent="0.5">
      <c r="A1358" t="s">
        <v>101</v>
      </c>
      <c r="B1358" t="s">
        <v>176</v>
      </c>
      <c r="C1358" t="s">
        <v>177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 s="5" t="str">
        <f t="shared" si="20"/>
        <v>Jobs: Telecommunications</v>
      </c>
    </row>
    <row r="1359" spans="1:36" ht="15" thickTop="1" thickBot="1" x14ac:dyDescent="0.5">
      <c r="A1359" t="s">
        <v>102</v>
      </c>
      <c r="B1359" t="s">
        <v>176</v>
      </c>
      <c r="C1359" t="s">
        <v>177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 s="5" t="str">
        <f t="shared" si="20"/>
        <v>Jobs: IT and other information services</v>
      </c>
    </row>
    <row r="1360" spans="1:36" ht="15" thickTop="1" thickBot="1" x14ac:dyDescent="0.5">
      <c r="A1360" t="s">
        <v>103</v>
      </c>
      <c r="B1360" t="s">
        <v>176</v>
      </c>
      <c r="C1360" t="s">
        <v>177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 s="5" t="str">
        <f t="shared" si="20"/>
        <v>Jobs: Financial and insurance activities</v>
      </c>
    </row>
    <row r="1361" spans="1:36" ht="15" thickTop="1" thickBot="1" x14ac:dyDescent="0.5">
      <c r="A1361" t="s">
        <v>104</v>
      </c>
      <c r="B1361" t="s">
        <v>176</v>
      </c>
      <c r="C1361" t="s">
        <v>177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 s="5" t="str">
        <f t="shared" si="20"/>
        <v>Jobs: Real estate activities</v>
      </c>
    </row>
    <row r="1362" spans="1:36" ht="15" thickTop="1" thickBot="1" x14ac:dyDescent="0.5">
      <c r="A1362" t="s">
        <v>105</v>
      </c>
      <c r="B1362" t="s">
        <v>176</v>
      </c>
      <c r="C1362" t="s">
        <v>177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 s="5" t="str">
        <f t="shared" si="20"/>
        <v>Jobs: Other business sector services</v>
      </c>
    </row>
    <row r="1363" spans="1:36" ht="15" thickTop="1" thickBot="1" x14ac:dyDescent="0.5">
      <c r="A1363" t="s">
        <v>106</v>
      </c>
      <c r="B1363" t="s">
        <v>176</v>
      </c>
      <c r="C1363" t="s">
        <v>177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 s="5" t="str">
        <f t="shared" si="20"/>
        <v>Jobs: Public administration and defence; compulsory social security</v>
      </c>
    </row>
    <row r="1364" spans="1:36" ht="15" thickTop="1" thickBot="1" x14ac:dyDescent="0.5">
      <c r="A1364" t="s">
        <v>107</v>
      </c>
      <c r="B1364" t="s">
        <v>176</v>
      </c>
      <c r="C1364" t="s">
        <v>177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 s="5" t="str">
        <f t="shared" si="20"/>
        <v>Jobs: Education</v>
      </c>
    </row>
    <row r="1365" spans="1:36" ht="15" thickTop="1" thickBot="1" x14ac:dyDescent="0.5">
      <c r="A1365" t="s">
        <v>108</v>
      </c>
      <c r="B1365" t="s">
        <v>176</v>
      </c>
      <c r="C1365" t="s">
        <v>177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 s="5" t="str">
        <f t="shared" si="20"/>
        <v>Jobs: Human health and social work</v>
      </c>
    </row>
    <row r="1366" spans="1:36" ht="15" thickTop="1" thickBot="1" x14ac:dyDescent="0.5">
      <c r="A1366" t="s">
        <v>109</v>
      </c>
      <c r="B1366" t="s">
        <v>176</v>
      </c>
      <c r="C1366" t="s">
        <v>177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 s="5" t="str">
        <f t="shared" si="20"/>
        <v>Jobs: Arts, entertainment, recreation and other service activities</v>
      </c>
    </row>
    <row r="1367" spans="1:36" ht="15" thickTop="1" thickBot="1" x14ac:dyDescent="0.5">
      <c r="A1367" t="s">
        <v>110</v>
      </c>
      <c r="B1367" t="s">
        <v>176</v>
      </c>
      <c r="C1367" t="s">
        <v>177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 s="5" t="str">
        <f t="shared" si="20"/>
        <v>Jobs: Private households with employed persons</v>
      </c>
    </row>
    <row r="1368" spans="1:36" ht="15" thickTop="1" thickBot="1" x14ac:dyDescent="0.5">
      <c r="A1368" t="s">
        <v>111</v>
      </c>
      <c r="B1368" t="s">
        <v>176</v>
      </c>
      <c r="C1368" t="s">
        <v>177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 s="5" t="str">
        <f t="shared" si="20"/>
        <v>Output Change in GDP</v>
      </c>
    </row>
    <row r="1369" spans="1:36" ht="15" thickTop="1" thickBot="1" x14ac:dyDescent="0.5">
      <c r="A1369" t="s">
        <v>112</v>
      </c>
      <c r="B1369" t="s">
        <v>176</v>
      </c>
      <c r="C1369" t="s">
        <v>177</v>
      </c>
      <c r="D1369">
        <v>91.29</v>
      </c>
      <c r="E1369">
        <v>90.5321</v>
      </c>
      <c r="F1369">
        <v>98.0518</v>
      </c>
      <c r="G1369">
        <v>96.939700000000002</v>
      </c>
      <c r="H1369">
        <v>97.990399999999994</v>
      </c>
      <c r="I1369">
        <v>98.046599999999998</v>
      </c>
      <c r="J1369">
        <v>100.773</v>
      </c>
      <c r="K1369">
        <v>103.283</v>
      </c>
      <c r="L1369">
        <v>104.26</v>
      </c>
      <c r="M1369">
        <v>103.922</v>
      </c>
      <c r="N1369">
        <v>103.724</v>
      </c>
      <c r="O1369">
        <v>102.815</v>
      </c>
      <c r="P1369">
        <v>102.081</v>
      </c>
      <c r="Q1369">
        <v>101.91</v>
      </c>
      <c r="R1369">
        <v>101.36</v>
      </c>
      <c r="S1369">
        <v>100.738</v>
      </c>
      <c r="T1369">
        <v>100.182</v>
      </c>
      <c r="U1369">
        <v>99.458299999999994</v>
      </c>
      <c r="V1369">
        <v>98.843999999999994</v>
      </c>
      <c r="W1369">
        <v>98.446600000000004</v>
      </c>
      <c r="X1369">
        <v>98.057000000000002</v>
      </c>
      <c r="Y1369">
        <v>97.712400000000002</v>
      </c>
      <c r="Z1369">
        <v>97.325599999999994</v>
      </c>
      <c r="AA1369">
        <v>97.084800000000001</v>
      </c>
      <c r="AB1369">
        <v>96.933599999999998</v>
      </c>
      <c r="AC1369">
        <v>96.890500000000003</v>
      </c>
      <c r="AD1369">
        <v>97.004599999999996</v>
      </c>
      <c r="AE1369">
        <v>97.138499999999993</v>
      </c>
      <c r="AF1369">
        <v>97.481200000000001</v>
      </c>
      <c r="AG1369">
        <v>97.743600000000001</v>
      </c>
      <c r="AH1369">
        <v>97.978099999999998</v>
      </c>
      <c r="AI1369">
        <v>98.2774</v>
      </c>
      <c r="AJ1369" s="5" t="str">
        <f t="shared" si="20"/>
        <v>Output Total CO2e Emissions</v>
      </c>
    </row>
    <row r="1370" spans="1:36" ht="15" thickTop="1" thickBot="1" x14ac:dyDescent="0.5">
      <c r="A1370" t="s">
        <v>75</v>
      </c>
      <c r="B1370" t="s">
        <v>178</v>
      </c>
      <c r="C1370" t="s">
        <v>179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-1</v>
      </c>
      <c r="J1370">
        <v>-1</v>
      </c>
      <c r="K1370">
        <v>-1</v>
      </c>
      <c r="L1370">
        <v>-2</v>
      </c>
      <c r="M1370">
        <v>-2</v>
      </c>
      <c r="N1370">
        <v>-2</v>
      </c>
      <c r="O1370">
        <v>-3</v>
      </c>
      <c r="P1370">
        <v>-3</v>
      </c>
      <c r="Q1370">
        <v>-3</v>
      </c>
      <c r="R1370">
        <v>-4</v>
      </c>
      <c r="S1370">
        <v>-4</v>
      </c>
      <c r="T1370">
        <v>-4</v>
      </c>
      <c r="U1370">
        <v>-5</v>
      </c>
      <c r="V1370">
        <v>-5</v>
      </c>
      <c r="W1370">
        <v>-6</v>
      </c>
      <c r="X1370">
        <v>-6</v>
      </c>
      <c r="Y1370">
        <v>-6</v>
      </c>
      <c r="Z1370">
        <v>-7</v>
      </c>
      <c r="AA1370">
        <v>-7</v>
      </c>
      <c r="AB1370">
        <v>-7</v>
      </c>
      <c r="AC1370">
        <v>-8</v>
      </c>
      <c r="AD1370">
        <v>-8</v>
      </c>
      <c r="AE1370">
        <v>-8</v>
      </c>
      <c r="AF1370">
        <v>-9</v>
      </c>
      <c r="AG1370">
        <v>-9</v>
      </c>
      <c r="AH1370">
        <v>-9</v>
      </c>
      <c r="AI1370">
        <v>-10</v>
      </c>
      <c r="AJ1370" s="5" t="str">
        <f t="shared" si="20"/>
        <v>Jobs: Agriculture, forestry and fishing</v>
      </c>
    </row>
    <row r="1371" spans="1:36" ht="15" thickTop="1" thickBot="1" x14ac:dyDescent="0.5">
      <c r="A1371" t="s">
        <v>76</v>
      </c>
      <c r="B1371" t="s">
        <v>178</v>
      </c>
      <c r="C1371" t="s">
        <v>179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 s="5" t="str">
        <f t="shared" si="20"/>
        <v>Jobs: Mining and extraction of energy producing products</v>
      </c>
    </row>
    <row r="1372" spans="1:36" ht="15" thickTop="1" thickBot="1" x14ac:dyDescent="0.5">
      <c r="A1372" t="s">
        <v>77</v>
      </c>
      <c r="B1372" t="s">
        <v>178</v>
      </c>
      <c r="C1372" t="s">
        <v>179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 s="5" t="str">
        <f t="shared" si="20"/>
        <v>Jobs: Mining and quarrying of non-energy producing products</v>
      </c>
    </row>
    <row r="1373" spans="1:36" ht="15" thickTop="1" thickBot="1" x14ac:dyDescent="0.5">
      <c r="A1373" t="s">
        <v>78</v>
      </c>
      <c r="B1373" t="s">
        <v>178</v>
      </c>
      <c r="C1373" t="s">
        <v>179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 s="5" t="str">
        <f t="shared" si="20"/>
        <v>Jobs: Mining support service activities</v>
      </c>
    </row>
    <row r="1374" spans="1:36" ht="15" thickTop="1" thickBot="1" x14ac:dyDescent="0.5">
      <c r="A1374" t="s">
        <v>79</v>
      </c>
      <c r="B1374" t="s">
        <v>178</v>
      </c>
      <c r="C1374" t="s">
        <v>179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 s="5" t="str">
        <f t="shared" si="20"/>
        <v>Jobs: Food products, beverages and tobacco</v>
      </c>
    </row>
    <row r="1375" spans="1:36" ht="15" thickTop="1" thickBot="1" x14ac:dyDescent="0.5">
      <c r="A1375" t="s">
        <v>80</v>
      </c>
      <c r="B1375" t="s">
        <v>178</v>
      </c>
      <c r="C1375" t="s">
        <v>179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 s="5" t="str">
        <f t="shared" si="20"/>
        <v>Jobs: Textiles, wearing apparel, leather and related products</v>
      </c>
    </row>
    <row r="1376" spans="1:36" ht="15" thickTop="1" thickBot="1" x14ac:dyDescent="0.5">
      <c r="A1376" t="s">
        <v>81</v>
      </c>
      <c r="B1376" t="s">
        <v>178</v>
      </c>
      <c r="C1376" t="s">
        <v>179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 s="5" t="str">
        <f t="shared" si="20"/>
        <v>Jobs: Wood and of products of wood and cork (except furniture)</v>
      </c>
    </row>
    <row r="1377" spans="1:36" ht="15" thickTop="1" thickBot="1" x14ac:dyDescent="0.5">
      <c r="A1377" t="s">
        <v>82</v>
      </c>
      <c r="B1377" t="s">
        <v>178</v>
      </c>
      <c r="C1377" t="s">
        <v>179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 s="5" t="str">
        <f t="shared" si="20"/>
        <v>Jobs: Paper products and printing</v>
      </c>
    </row>
    <row r="1378" spans="1:36" ht="15" thickTop="1" thickBot="1" x14ac:dyDescent="0.5">
      <c r="A1378" t="s">
        <v>83</v>
      </c>
      <c r="B1378" t="s">
        <v>178</v>
      </c>
      <c r="C1378" t="s">
        <v>179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 s="5" t="str">
        <f t="shared" si="20"/>
        <v>Jobs: Coke and refined petroleum products</v>
      </c>
    </row>
    <row r="1379" spans="1:36" ht="15" thickTop="1" thickBot="1" x14ac:dyDescent="0.5">
      <c r="A1379" t="s">
        <v>84</v>
      </c>
      <c r="B1379" t="s">
        <v>178</v>
      </c>
      <c r="C1379" t="s">
        <v>179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 s="5" t="str">
        <f t="shared" si="20"/>
        <v>Jobs: Chemicals and pharmaceutical products</v>
      </c>
    </row>
    <row r="1380" spans="1:36" ht="15" thickTop="1" thickBot="1" x14ac:dyDescent="0.5">
      <c r="A1380" t="s">
        <v>85</v>
      </c>
      <c r="B1380" t="s">
        <v>178</v>
      </c>
      <c r="C1380" t="s">
        <v>179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 s="5" t="str">
        <f t="shared" si="20"/>
        <v>Jobs: Rubber and plastics products</v>
      </c>
    </row>
    <row r="1381" spans="1:36" ht="15" thickTop="1" thickBot="1" x14ac:dyDescent="0.5">
      <c r="A1381" t="s">
        <v>86</v>
      </c>
      <c r="B1381" t="s">
        <v>178</v>
      </c>
      <c r="C1381" t="s">
        <v>179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 s="5" t="str">
        <f t="shared" si="20"/>
        <v>Jobs: Other non-metallic mineral products</v>
      </c>
    </row>
    <row r="1382" spans="1:36" ht="15" thickTop="1" thickBot="1" x14ac:dyDescent="0.5">
      <c r="A1382" t="s">
        <v>87</v>
      </c>
      <c r="B1382" t="s">
        <v>178</v>
      </c>
      <c r="C1382" t="s">
        <v>179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 s="5" t="str">
        <f t="shared" si="20"/>
        <v>Jobs: Manufacture of basic metals</v>
      </c>
    </row>
    <row r="1383" spans="1:36" ht="15" thickTop="1" thickBot="1" x14ac:dyDescent="0.5">
      <c r="A1383" t="s">
        <v>88</v>
      </c>
      <c r="B1383" t="s">
        <v>178</v>
      </c>
      <c r="C1383" t="s">
        <v>179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 s="5" t="str">
        <f t="shared" si="20"/>
        <v>Jobs: Fabricated metal products, except machinery and equipment</v>
      </c>
    </row>
    <row r="1384" spans="1:36" ht="15" thickTop="1" thickBot="1" x14ac:dyDescent="0.5">
      <c r="A1384" t="s">
        <v>89</v>
      </c>
      <c r="B1384" t="s">
        <v>178</v>
      </c>
      <c r="C1384" t="s">
        <v>179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 s="5" t="str">
        <f t="shared" si="20"/>
        <v>Jobs: Computer, electronic and optical products</v>
      </c>
    </row>
    <row r="1385" spans="1:36" ht="15" thickTop="1" thickBot="1" x14ac:dyDescent="0.5">
      <c r="A1385" t="s">
        <v>90</v>
      </c>
      <c r="B1385" t="s">
        <v>178</v>
      </c>
      <c r="C1385" t="s">
        <v>179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 s="5" t="str">
        <f t="shared" ref="AJ1385:AJ1448" si="21">AJ1347</f>
        <v>Jobs: Electrical equipment</v>
      </c>
    </row>
    <row r="1386" spans="1:36" ht="15" thickTop="1" thickBot="1" x14ac:dyDescent="0.5">
      <c r="A1386" t="s">
        <v>91</v>
      </c>
      <c r="B1386" t="s">
        <v>178</v>
      </c>
      <c r="C1386" t="s">
        <v>179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 s="5" t="str">
        <f t="shared" si="21"/>
        <v>Jobs: Machinery and equipment n.e.c.</v>
      </c>
    </row>
    <row r="1387" spans="1:36" ht="15" thickTop="1" thickBot="1" x14ac:dyDescent="0.5">
      <c r="A1387" t="s">
        <v>92</v>
      </c>
      <c r="B1387" t="s">
        <v>178</v>
      </c>
      <c r="C1387" t="s">
        <v>179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 s="5" t="str">
        <f t="shared" si="21"/>
        <v>Jobs: Motor vehicles, trailers and semi-trailers</v>
      </c>
    </row>
    <row r="1388" spans="1:36" ht="15" thickTop="1" thickBot="1" x14ac:dyDescent="0.5">
      <c r="A1388" t="s">
        <v>93</v>
      </c>
      <c r="B1388" t="s">
        <v>178</v>
      </c>
      <c r="C1388" t="s">
        <v>179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 s="5" t="str">
        <f t="shared" si="21"/>
        <v>Jobs: Other transport equipment</v>
      </c>
    </row>
    <row r="1389" spans="1:36" ht="15" thickTop="1" thickBot="1" x14ac:dyDescent="0.5">
      <c r="A1389" t="s">
        <v>94</v>
      </c>
      <c r="B1389" t="s">
        <v>178</v>
      </c>
      <c r="C1389" t="s">
        <v>179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 s="5" t="str">
        <f t="shared" si="21"/>
        <v>Jobs: Other manufacturing; repair and installation of machinery and equipment</v>
      </c>
    </row>
    <row r="1390" spans="1:36" ht="15" thickTop="1" thickBot="1" x14ac:dyDescent="0.5">
      <c r="A1390" t="s">
        <v>95</v>
      </c>
      <c r="B1390" t="s">
        <v>178</v>
      </c>
      <c r="C1390" t="s">
        <v>179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 s="5" t="str">
        <f t="shared" si="21"/>
        <v>Jobs: Electricity, gas, water supply, sewerage, waste and remediation services</v>
      </c>
    </row>
    <row r="1391" spans="1:36" ht="15" thickTop="1" thickBot="1" x14ac:dyDescent="0.5">
      <c r="A1391" t="s">
        <v>96</v>
      </c>
      <c r="B1391" t="s">
        <v>178</v>
      </c>
      <c r="C1391" t="s">
        <v>179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 s="5" t="str">
        <f t="shared" si="21"/>
        <v>Jobs: Construction</v>
      </c>
    </row>
    <row r="1392" spans="1:36" ht="15" thickTop="1" thickBot="1" x14ac:dyDescent="0.5">
      <c r="A1392" t="s">
        <v>97</v>
      </c>
      <c r="B1392" t="s">
        <v>178</v>
      </c>
      <c r="C1392" t="s">
        <v>179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-1</v>
      </c>
      <c r="W1392">
        <v>-1</v>
      </c>
      <c r="X1392">
        <v>-1</v>
      </c>
      <c r="Y1392">
        <v>-1</v>
      </c>
      <c r="Z1392">
        <v>0</v>
      </c>
      <c r="AA1392">
        <v>0</v>
      </c>
      <c r="AB1392">
        <v>0</v>
      </c>
      <c r="AC1392">
        <v>-1</v>
      </c>
      <c r="AD1392">
        <v>-1</v>
      </c>
      <c r="AE1392">
        <v>-1</v>
      </c>
      <c r="AF1392">
        <v>-1</v>
      </c>
      <c r="AG1392">
        <v>-1</v>
      </c>
      <c r="AH1392">
        <v>-1</v>
      </c>
      <c r="AI1392">
        <v>-2</v>
      </c>
      <c r="AJ1392" s="5" t="str">
        <f t="shared" si="21"/>
        <v>Jobs: Wholesale and retail trade; repair of motor vehicles</v>
      </c>
    </row>
    <row r="1393" spans="1:36" ht="15" thickTop="1" thickBot="1" x14ac:dyDescent="0.5">
      <c r="A1393" t="s">
        <v>98</v>
      </c>
      <c r="B1393" t="s">
        <v>178</v>
      </c>
      <c r="C1393" t="s">
        <v>179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 s="5" t="str">
        <f t="shared" si="21"/>
        <v>Jobs: Transportation and storage</v>
      </c>
    </row>
    <row r="1394" spans="1:36" ht="15" thickTop="1" thickBot="1" x14ac:dyDescent="0.5">
      <c r="A1394" t="s">
        <v>99</v>
      </c>
      <c r="B1394" t="s">
        <v>178</v>
      </c>
      <c r="C1394" t="s">
        <v>179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-1</v>
      </c>
      <c r="AI1394">
        <v>-1</v>
      </c>
      <c r="AJ1394" s="5" t="str">
        <f t="shared" si="21"/>
        <v>Jobs: Accomodation and food services</v>
      </c>
    </row>
    <row r="1395" spans="1:36" ht="15" thickTop="1" thickBot="1" x14ac:dyDescent="0.5">
      <c r="A1395" t="s">
        <v>100</v>
      </c>
      <c r="B1395" t="s">
        <v>178</v>
      </c>
      <c r="C1395" t="s">
        <v>179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 s="5" t="str">
        <f t="shared" si="21"/>
        <v>Jobs: Publishing, audiovisual and broadcasting activities</v>
      </c>
    </row>
    <row r="1396" spans="1:36" ht="15" thickTop="1" thickBot="1" x14ac:dyDescent="0.5">
      <c r="A1396" t="s">
        <v>101</v>
      </c>
      <c r="B1396" t="s">
        <v>178</v>
      </c>
      <c r="C1396" t="s">
        <v>179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 s="5" t="str">
        <f t="shared" si="21"/>
        <v>Jobs: Telecommunications</v>
      </c>
    </row>
    <row r="1397" spans="1:36" ht="15" thickTop="1" thickBot="1" x14ac:dyDescent="0.5">
      <c r="A1397" t="s">
        <v>102</v>
      </c>
      <c r="B1397" t="s">
        <v>178</v>
      </c>
      <c r="C1397" t="s">
        <v>179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 s="5" t="str">
        <f t="shared" si="21"/>
        <v>Jobs: IT and other information services</v>
      </c>
    </row>
    <row r="1398" spans="1:36" ht="15" thickTop="1" thickBot="1" x14ac:dyDescent="0.5">
      <c r="A1398" t="s">
        <v>103</v>
      </c>
      <c r="B1398" t="s">
        <v>178</v>
      </c>
      <c r="C1398" t="s">
        <v>179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 s="5" t="str">
        <f t="shared" si="21"/>
        <v>Jobs: Financial and insurance activities</v>
      </c>
    </row>
    <row r="1399" spans="1:36" ht="15" thickTop="1" thickBot="1" x14ac:dyDescent="0.5">
      <c r="A1399" t="s">
        <v>104</v>
      </c>
      <c r="B1399" t="s">
        <v>178</v>
      </c>
      <c r="C1399" t="s">
        <v>179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 s="5" t="str">
        <f t="shared" si="21"/>
        <v>Jobs: Real estate activities</v>
      </c>
    </row>
    <row r="1400" spans="1:36" ht="15" thickTop="1" thickBot="1" x14ac:dyDescent="0.5">
      <c r="A1400" t="s">
        <v>105</v>
      </c>
      <c r="B1400" t="s">
        <v>178</v>
      </c>
      <c r="C1400" t="s">
        <v>179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 s="5" t="str">
        <f t="shared" si="21"/>
        <v>Jobs: Other business sector services</v>
      </c>
    </row>
    <row r="1401" spans="1:36" ht="15" thickTop="1" thickBot="1" x14ac:dyDescent="0.5">
      <c r="A1401" t="s">
        <v>106</v>
      </c>
      <c r="B1401" t="s">
        <v>178</v>
      </c>
      <c r="C1401" t="s">
        <v>179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-1</v>
      </c>
      <c r="M1401">
        <v>-1</v>
      </c>
      <c r="N1401">
        <v>-1</v>
      </c>
      <c r="O1401">
        <v>-1</v>
      </c>
      <c r="P1401">
        <v>-2</v>
      </c>
      <c r="Q1401">
        <v>-2</v>
      </c>
      <c r="R1401">
        <v>-2</v>
      </c>
      <c r="S1401">
        <v>-3</v>
      </c>
      <c r="T1401">
        <v>-3</v>
      </c>
      <c r="U1401">
        <v>-3</v>
      </c>
      <c r="V1401">
        <v>-4</v>
      </c>
      <c r="W1401">
        <v>-4</v>
      </c>
      <c r="X1401">
        <v>-4</v>
      </c>
      <c r="Y1401">
        <v>-5</v>
      </c>
      <c r="Z1401">
        <v>-5</v>
      </c>
      <c r="AA1401">
        <v>-6</v>
      </c>
      <c r="AB1401">
        <v>-6</v>
      </c>
      <c r="AC1401">
        <v>-7</v>
      </c>
      <c r="AD1401">
        <v>-7</v>
      </c>
      <c r="AE1401">
        <v>-7</v>
      </c>
      <c r="AF1401">
        <v>-8</v>
      </c>
      <c r="AG1401">
        <v>-8</v>
      </c>
      <c r="AH1401">
        <v>-9</v>
      </c>
      <c r="AI1401">
        <v>-10</v>
      </c>
      <c r="AJ1401" s="5" t="str">
        <f t="shared" si="21"/>
        <v>Jobs: Public administration and defence; compulsory social security</v>
      </c>
    </row>
    <row r="1402" spans="1:36" ht="15" thickTop="1" thickBot="1" x14ac:dyDescent="0.5">
      <c r="A1402" t="s">
        <v>107</v>
      </c>
      <c r="B1402" t="s">
        <v>178</v>
      </c>
      <c r="C1402" t="s">
        <v>179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  <c r="AA1402">
        <v>-1</v>
      </c>
      <c r="AB1402">
        <v>-1</v>
      </c>
      <c r="AC1402">
        <v>-2</v>
      </c>
      <c r="AD1402">
        <v>-2</v>
      </c>
      <c r="AE1402">
        <v>-2</v>
      </c>
      <c r="AF1402">
        <v>-2</v>
      </c>
      <c r="AG1402">
        <v>-2</v>
      </c>
      <c r="AH1402">
        <v>-2</v>
      </c>
      <c r="AI1402">
        <v>-3</v>
      </c>
      <c r="AJ1402" s="5" t="str">
        <f t="shared" si="21"/>
        <v>Jobs: Education</v>
      </c>
    </row>
    <row r="1403" spans="1:36" ht="15" thickTop="1" thickBot="1" x14ac:dyDescent="0.5">
      <c r="A1403" t="s">
        <v>108</v>
      </c>
      <c r="B1403" t="s">
        <v>178</v>
      </c>
      <c r="C1403" t="s">
        <v>179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-1</v>
      </c>
      <c r="W1403">
        <v>-1</v>
      </c>
      <c r="X1403">
        <v>-1</v>
      </c>
      <c r="Y1403">
        <v>-1</v>
      </c>
      <c r="Z1403">
        <v>0</v>
      </c>
      <c r="AA1403">
        <v>0</v>
      </c>
      <c r="AB1403">
        <v>0</v>
      </c>
      <c r="AC1403">
        <v>-1</v>
      </c>
      <c r="AD1403">
        <v>-1</v>
      </c>
      <c r="AE1403">
        <v>-1</v>
      </c>
      <c r="AF1403">
        <v>-1</v>
      </c>
      <c r="AG1403">
        <v>-1</v>
      </c>
      <c r="AH1403">
        <v>-1</v>
      </c>
      <c r="AI1403">
        <v>-2</v>
      </c>
      <c r="AJ1403" s="5" t="str">
        <f t="shared" si="21"/>
        <v>Jobs: Human health and social work</v>
      </c>
    </row>
    <row r="1404" spans="1:36" ht="15" thickTop="1" thickBot="1" x14ac:dyDescent="0.5">
      <c r="A1404" t="s">
        <v>109</v>
      </c>
      <c r="B1404" t="s">
        <v>178</v>
      </c>
      <c r="C1404" t="s">
        <v>179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-1</v>
      </c>
      <c r="AJ1404" s="5" t="str">
        <f t="shared" si="21"/>
        <v>Jobs: Arts, entertainment, recreation and other service activities</v>
      </c>
    </row>
    <row r="1405" spans="1:36" ht="15" thickTop="1" thickBot="1" x14ac:dyDescent="0.5">
      <c r="A1405" t="s">
        <v>110</v>
      </c>
      <c r="B1405" t="s">
        <v>178</v>
      </c>
      <c r="C1405" t="s">
        <v>179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 s="5" t="str">
        <f t="shared" si="21"/>
        <v>Jobs: Private households with employed persons</v>
      </c>
    </row>
    <row r="1406" spans="1:36" ht="15" thickTop="1" thickBot="1" x14ac:dyDescent="0.5">
      <c r="A1406" t="s">
        <v>111</v>
      </c>
      <c r="B1406" t="s">
        <v>178</v>
      </c>
      <c r="C1406" t="s">
        <v>179</v>
      </c>
      <c r="D1406">
        <v>0</v>
      </c>
      <c r="E1406">
        <v>0</v>
      </c>
      <c r="F1406" s="1">
        <v>-1.54966E-5</v>
      </c>
      <c r="G1406" s="1">
        <v>-3.2706400000000002E-5</v>
      </c>
      <c r="H1406" s="1">
        <v>-5.2154799999999997E-5</v>
      </c>
      <c r="I1406" s="1">
        <v>-7.3776799999999995E-5</v>
      </c>
      <c r="J1406" s="1">
        <v>-9.7584799999999994E-5</v>
      </c>
      <c r="K1406">
        <v>-1.23597E-4</v>
      </c>
      <c r="L1406">
        <v>-3.8881300000000001E-4</v>
      </c>
      <c r="M1406">
        <v>-4.1972899999999998E-4</v>
      </c>
      <c r="N1406">
        <v>-4.5290100000000002E-4</v>
      </c>
      <c r="O1406">
        <v>-4.8821900000000002E-4</v>
      </c>
      <c r="P1406">
        <v>-7.6273699999999999E-4</v>
      </c>
      <c r="Q1406">
        <v>-8.0302100000000001E-4</v>
      </c>
      <c r="R1406">
        <v>-8.4547400000000003E-4</v>
      </c>
      <c r="S1406">
        <v>-1.1271199999999999E-3</v>
      </c>
      <c r="T1406">
        <v>-1.1744800000000001E-3</v>
      </c>
      <c r="U1406">
        <v>-1.2241400000000001E-3</v>
      </c>
      <c r="V1406">
        <v>-1.5129799999999999E-3</v>
      </c>
      <c r="W1406">
        <v>-1.5674700000000001E-3</v>
      </c>
      <c r="X1406">
        <v>-1.6242800000000001E-3</v>
      </c>
      <c r="Y1406">
        <v>-1.9201800000000001E-3</v>
      </c>
      <c r="Z1406">
        <v>-1.59392E-3</v>
      </c>
      <c r="AA1406">
        <v>-1.89477E-3</v>
      </c>
      <c r="AB1406">
        <v>-1.9614599999999999E-3</v>
      </c>
      <c r="AC1406">
        <v>-2.2672500000000002E-3</v>
      </c>
      <c r="AD1406">
        <v>-2.33877E-3</v>
      </c>
      <c r="AE1406">
        <v>-2.4126299999999998E-3</v>
      </c>
      <c r="AF1406">
        <v>-2.7255399999999998E-3</v>
      </c>
      <c r="AG1406">
        <v>-2.8041699999999999E-3</v>
      </c>
      <c r="AH1406">
        <v>-3.1220200000000001E-3</v>
      </c>
      <c r="AI1406">
        <v>-3.8305700000000002E-3</v>
      </c>
      <c r="AJ1406" s="5" t="str">
        <f t="shared" si="21"/>
        <v>Output Change in GDP</v>
      </c>
    </row>
    <row r="1407" spans="1:36" ht="15" thickTop="1" thickBot="1" x14ac:dyDescent="0.5">
      <c r="A1407" t="s">
        <v>112</v>
      </c>
      <c r="B1407" t="s">
        <v>178</v>
      </c>
      <c r="C1407" t="s">
        <v>179</v>
      </c>
      <c r="D1407">
        <v>91.29</v>
      </c>
      <c r="E1407">
        <v>90.5321</v>
      </c>
      <c r="F1407">
        <v>98.049599999999998</v>
      </c>
      <c r="G1407">
        <v>96.933000000000007</v>
      </c>
      <c r="H1407">
        <v>97.976900000000001</v>
      </c>
      <c r="I1407">
        <v>98.024000000000001</v>
      </c>
      <c r="J1407">
        <v>100.739</v>
      </c>
      <c r="K1407">
        <v>103.236</v>
      </c>
      <c r="L1407">
        <v>104.197</v>
      </c>
      <c r="M1407">
        <v>103.84099999999999</v>
      </c>
      <c r="N1407">
        <v>103.623</v>
      </c>
      <c r="O1407">
        <v>102.69199999999999</v>
      </c>
      <c r="P1407">
        <v>101.932</v>
      </c>
      <c r="Q1407">
        <v>101.73399999999999</v>
      </c>
      <c r="R1407">
        <v>101.155</v>
      </c>
      <c r="S1407">
        <v>100.502</v>
      </c>
      <c r="T1407">
        <v>99.912000000000006</v>
      </c>
      <c r="U1407">
        <v>99.152199999999993</v>
      </c>
      <c r="V1407">
        <v>98.499600000000001</v>
      </c>
      <c r="W1407">
        <v>98.061700000000002</v>
      </c>
      <c r="X1407">
        <v>97.629300000000001</v>
      </c>
      <c r="Y1407">
        <v>97.239800000000002</v>
      </c>
      <c r="Z1407">
        <v>96.805700000000002</v>
      </c>
      <c r="AA1407">
        <v>96.5154</v>
      </c>
      <c r="AB1407">
        <v>96.312399999999997</v>
      </c>
      <c r="AC1407">
        <v>96.215299999999999</v>
      </c>
      <c r="AD1407">
        <v>96.273099999999999</v>
      </c>
      <c r="AE1407">
        <v>96.348500000000001</v>
      </c>
      <c r="AF1407">
        <v>96.630499999999998</v>
      </c>
      <c r="AG1407">
        <v>96.829899999999995</v>
      </c>
      <c r="AH1407">
        <v>96.998999999999995</v>
      </c>
      <c r="AI1407">
        <v>97.230900000000005</v>
      </c>
      <c r="AJ1407" s="5" t="str">
        <f t="shared" si="21"/>
        <v>Output Total CO2e Emissions</v>
      </c>
    </row>
    <row r="1408" spans="1:36" ht="15" thickTop="1" thickBot="1" x14ac:dyDescent="0.5">
      <c r="A1408" t="s">
        <v>75</v>
      </c>
      <c r="B1408" t="s">
        <v>180</v>
      </c>
      <c r="C1408" t="s">
        <v>181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 s="5" t="str">
        <f t="shared" si="21"/>
        <v>Jobs: Agriculture, forestry and fishing</v>
      </c>
    </row>
    <row r="1409" spans="1:36" ht="15" thickTop="1" thickBot="1" x14ac:dyDescent="0.5">
      <c r="A1409" t="s">
        <v>76</v>
      </c>
      <c r="B1409" t="s">
        <v>180</v>
      </c>
      <c r="C1409" t="s">
        <v>181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 s="5" t="str">
        <f t="shared" si="21"/>
        <v>Jobs: Mining and extraction of energy producing products</v>
      </c>
    </row>
    <row r="1410" spans="1:36" ht="15" thickTop="1" thickBot="1" x14ac:dyDescent="0.5">
      <c r="A1410" t="s">
        <v>77</v>
      </c>
      <c r="B1410" t="s">
        <v>180</v>
      </c>
      <c r="C1410" t="s">
        <v>181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 s="5" t="str">
        <f t="shared" si="21"/>
        <v>Jobs: Mining and quarrying of non-energy producing products</v>
      </c>
    </row>
    <row r="1411" spans="1:36" ht="15" thickTop="1" thickBot="1" x14ac:dyDescent="0.5">
      <c r="A1411" t="s">
        <v>78</v>
      </c>
      <c r="B1411" t="s">
        <v>180</v>
      </c>
      <c r="C1411" t="s">
        <v>181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 s="5" t="str">
        <f t="shared" si="21"/>
        <v>Jobs: Mining support service activities</v>
      </c>
    </row>
    <row r="1412" spans="1:36" ht="15" thickTop="1" thickBot="1" x14ac:dyDescent="0.5">
      <c r="A1412" t="s">
        <v>79</v>
      </c>
      <c r="B1412" t="s">
        <v>180</v>
      </c>
      <c r="C1412" t="s">
        <v>181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 s="5" t="str">
        <f t="shared" si="21"/>
        <v>Jobs: Food products, beverages and tobacco</v>
      </c>
    </row>
    <row r="1413" spans="1:36" ht="15" thickTop="1" thickBot="1" x14ac:dyDescent="0.5">
      <c r="A1413" t="s">
        <v>80</v>
      </c>
      <c r="B1413" t="s">
        <v>180</v>
      </c>
      <c r="C1413" t="s">
        <v>181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 s="5" t="str">
        <f t="shared" si="21"/>
        <v>Jobs: Textiles, wearing apparel, leather and related products</v>
      </c>
    </row>
    <row r="1414" spans="1:36" ht="15" thickTop="1" thickBot="1" x14ac:dyDescent="0.5">
      <c r="A1414" t="s">
        <v>81</v>
      </c>
      <c r="B1414" t="s">
        <v>180</v>
      </c>
      <c r="C1414" t="s">
        <v>181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 s="5" t="str">
        <f t="shared" si="21"/>
        <v>Jobs: Wood and of products of wood and cork (except furniture)</v>
      </c>
    </row>
    <row r="1415" spans="1:36" ht="15" thickTop="1" thickBot="1" x14ac:dyDescent="0.5">
      <c r="A1415" t="s">
        <v>82</v>
      </c>
      <c r="B1415" t="s">
        <v>180</v>
      </c>
      <c r="C1415" t="s">
        <v>181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 s="5" t="str">
        <f t="shared" si="21"/>
        <v>Jobs: Paper products and printing</v>
      </c>
    </row>
    <row r="1416" spans="1:36" ht="15" thickTop="1" thickBot="1" x14ac:dyDescent="0.5">
      <c r="A1416" t="s">
        <v>83</v>
      </c>
      <c r="B1416" t="s">
        <v>180</v>
      </c>
      <c r="C1416" t="s">
        <v>181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 s="5" t="str">
        <f t="shared" si="21"/>
        <v>Jobs: Coke and refined petroleum products</v>
      </c>
    </row>
    <row r="1417" spans="1:36" ht="15" thickTop="1" thickBot="1" x14ac:dyDescent="0.5">
      <c r="A1417" t="s">
        <v>84</v>
      </c>
      <c r="B1417" t="s">
        <v>180</v>
      </c>
      <c r="C1417" t="s">
        <v>181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 s="5" t="str">
        <f t="shared" si="21"/>
        <v>Jobs: Chemicals and pharmaceutical products</v>
      </c>
    </row>
    <row r="1418" spans="1:36" ht="15" thickTop="1" thickBot="1" x14ac:dyDescent="0.5">
      <c r="A1418" t="s">
        <v>85</v>
      </c>
      <c r="B1418" t="s">
        <v>180</v>
      </c>
      <c r="C1418" t="s">
        <v>181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 s="5" t="str">
        <f t="shared" si="21"/>
        <v>Jobs: Rubber and plastics products</v>
      </c>
    </row>
    <row r="1419" spans="1:36" ht="15" thickTop="1" thickBot="1" x14ac:dyDescent="0.5">
      <c r="A1419" t="s">
        <v>86</v>
      </c>
      <c r="B1419" t="s">
        <v>180</v>
      </c>
      <c r="C1419" t="s">
        <v>181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 s="5" t="str">
        <f t="shared" si="21"/>
        <v>Jobs: Other non-metallic mineral products</v>
      </c>
    </row>
    <row r="1420" spans="1:36" ht="15" thickTop="1" thickBot="1" x14ac:dyDescent="0.5">
      <c r="A1420" t="s">
        <v>87</v>
      </c>
      <c r="B1420" t="s">
        <v>180</v>
      </c>
      <c r="C1420" t="s">
        <v>181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 s="5" t="str">
        <f t="shared" si="21"/>
        <v>Jobs: Manufacture of basic metals</v>
      </c>
    </row>
    <row r="1421" spans="1:36" ht="15" thickTop="1" thickBot="1" x14ac:dyDescent="0.5">
      <c r="A1421" t="s">
        <v>88</v>
      </c>
      <c r="B1421" t="s">
        <v>180</v>
      </c>
      <c r="C1421" t="s">
        <v>181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 s="5" t="str">
        <f t="shared" si="21"/>
        <v>Jobs: Fabricated metal products, except machinery and equipment</v>
      </c>
    </row>
    <row r="1422" spans="1:36" ht="15" thickTop="1" thickBot="1" x14ac:dyDescent="0.5">
      <c r="A1422" t="s">
        <v>89</v>
      </c>
      <c r="B1422" t="s">
        <v>180</v>
      </c>
      <c r="C1422" t="s">
        <v>181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 s="5" t="str">
        <f t="shared" si="21"/>
        <v>Jobs: Computer, electronic and optical products</v>
      </c>
    </row>
    <row r="1423" spans="1:36" ht="15" thickTop="1" thickBot="1" x14ac:dyDescent="0.5">
      <c r="A1423" t="s">
        <v>90</v>
      </c>
      <c r="B1423" t="s">
        <v>180</v>
      </c>
      <c r="C1423" t="s">
        <v>181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 s="5" t="str">
        <f t="shared" si="21"/>
        <v>Jobs: Electrical equipment</v>
      </c>
    </row>
    <row r="1424" spans="1:36" ht="15" thickTop="1" thickBot="1" x14ac:dyDescent="0.5">
      <c r="A1424" t="s">
        <v>91</v>
      </c>
      <c r="B1424" t="s">
        <v>180</v>
      </c>
      <c r="C1424" t="s">
        <v>181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 s="5" t="str">
        <f t="shared" si="21"/>
        <v>Jobs: Machinery and equipment n.e.c.</v>
      </c>
    </row>
    <row r="1425" spans="1:36" ht="15" thickTop="1" thickBot="1" x14ac:dyDescent="0.5">
      <c r="A1425" t="s">
        <v>92</v>
      </c>
      <c r="B1425" t="s">
        <v>180</v>
      </c>
      <c r="C1425" t="s">
        <v>181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 s="5" t="str">
        <f t="shared" si="21"/>
        <v>Jobs: Motor vehicles, trailers and semi-trailers</v>
      </c>
    </row>
    <row r="1426" spans="1:36" ht="15" thickTop="1" thickBot="1" x14ac:dyDescent="0.5">
      <c r="A1426" t="s">
        <v>93</v>
      </c>
      <c r="B1426" t="s">
        <v>180</v>
      </c>
      <c r="C1426" t="s">
        <v>181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 s="5" t="str">
        <f t="shared" si="21"/>
        <v>Jobs: Other transport equipment</v>
      </c>
    </row>
    <row r="1427" spans="1:36" ht="15" thickTop="1" thickBot="1" x14ac:dyDescent="0.5">
      <c r="A1427" t="s">
        <v>94</v>
      </c>
      <c r="B1427" t="s">
        <v>180</v>
      </c>
      <c r="C1427" t="s">
        <v>181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 s="5" t="str">
        <f t="shared" si="21"/>
        <v>Jobs: Other manufacturing; repair and installation of machinery and equipment</v>
      </c>
    </row>
    <row r="1428" spans="1:36" ht="15" thickTop="1" thickBot="1" x14ac:dyDescent="0.5">
      <c r="A1428" t="s">
        <v>95</v>
      </c>
      <c r="B1428" t="s">
        <v>180</v>
      </c>
      <c r="C1428" t="s">
        <v>181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 s="5" t="str">
        <f t="shared" si="21"/>
        <v>Jobs: Electricity, gas, water supply, sewerage, waste and remediation services</v>
      </c>
    </row>
    <row r="1429" spans="1:36" ht="15" thickTop="1" thickBot="1" x14ac:dyDescent="0.5">
      <c r="A1429" t="s">
        <v>96</v>
      </c>
      <c r="B1429" t="s">
        <v>180</v>
      </c>
      <c r="C1429" t="s">
        <v>181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 s="5" t="str">
        <f t="shared" si="21"/>
        <v>Jobs: Construction</v>
      </c>
    </row>
    <row r="1430" spans="1:36" ht="15" thickTop="1" thickBot="1" x14ac:dyDescent="0.5">
      <c r="A1430" t="s">
        <v>97</v>
      </c>
      <c r="B1430" t="s">
        <v>180</v>
      </c>
      <c r="C1430" t="s">
        <v>181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 s="5" t="str">
        <f t="shared" si="21"/>
        <v>Jobs: Wholesale and retail trade; repair of motor vehicles</v>
      </c>
    </row>
    <row r="1431" spans="1:36" ht="15" thickTop="1" thickBot="1" x14ac:dyDescent="0.5">
      <c r="A1431" t="s">
        <v>98</v>
      </c>
      <c r="B1431" t="s">
        <v>180</v>
      </c>
      <c r="C1431" t="s">
        <v>181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 s="5" t="str">
        <f t="shared" si="21"/>
        <v>Jobs: Transportation and storage</v>
      </c>
    </row>
    <row r="1432" spans="1:36" ht="15" thickTop="1" thickBot="1" x14ac:dyDescent="0.5">
      <c r="A1432" t="s">
        <v>99</v>
      </c>
      <c r="B1432" t="s">
        <v>180</v>
      </c>
      <c r="C1432" t="s">
        <v>181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 s="5" t="str">
        <f t="shared" si="21"/>
        <v>Jobs: Accomodation and food services</v>
      </c>
    </row>
    <row r="1433" spans="1:36" ht="15" thickTop="1" thickBot="1" x14ac:dyDescent="0.5">
      <c r="A1433" t="s">
        <v>100</v>
      </c>
      <c r="B1433" t="s">
        <v>180</v>
      </c>
      <c r="C1433" t="s">
        <v>181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 s="5" t="str">
        <f t="shared" si="21"/>
        <v>Jobs: Publishing, audiovisual and broadcasting activities</v>
      </c>
    </row>
    <row r="1434" spans="1:36" ht="15" thickTop="1" thickBot="1" x14ac:dyDescent="0.5">
      <c r="A1434" t="s">
        <v>101</v>
      </c>
      <c r="B1434" t="s">
        <v>180</v>
      </c>
      <c r="C1434" t="s">
        <v>181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 s="5" t="str">
        <f t="shared" si="21"/>
        <v>Jobs: Telecommunications</v>
      </c>
    </row>
    <row r="1435" spans="1:36" ht="15" thickTop="1" thickBot="1" x14ac:dyDescent="0.5">
      <c r="A1435" t="s">
        <v>102</v>
      </c>
      <c r="B1435" t="s">
        <v>180</v>
      </c>
      <c r="C1435" t="s">
        <v>181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 s="5" t="str">
        <f t="shared" si="21"/>
        <v>Jobs: IT and other information services</v>
      </c>
    </row>
    <row r="1436" spans="1:36" ht="15" thickTop="1" thickBot="1" x14ac:dyDescent="0.5">
      <c r="A1436" t="s">
        <v>103</v>
      </c>
      <c r="B1436" t="s">
        <v>180</v>
      </c>
      <c r="C1436" t="s">
        <v>181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 s="5" t="str">
        <f t="shared" si="21"/>
        <v>Jobs: Financial and insurance activities</v>
      </c>
    </row>
    <row r="1437" spans="1:36" ht="15" thickTop="1" thickBot="1" x14ac:dyDescent="0.5">
      <c r="A1437" t="s">
        <v>104</v>
      </c>
      <c r="B1437" t="s">
        <v>180</v>
      </c>
      <c r="C1437" t="s">
        <v>181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 s="5" t="str">
        <f t="shared" si="21"/>
        <v>Jobs: Real estate activities</v>
      </c>
    </row>
    <row r="1438" spans="1:36" ht="15" thickTop="1" thickBot="1" x14ac:dyDescent="0.5">
      <c r="A1438" t="s">
        <v>105</v>
      </c>
      <c r="B1438" t="s">
        <v>180</v>
      </c>
      <c r="C1438" t="s">
        <v>181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 s="5" t="str">
        <f t="shared" si="21"/>
        <v>Jobs: Other business sector services</v>
      </c>
    </row>
    <row r="1439" spans="1:36" ht="15" thickTop="1" thickBot="1" x14ac:dyDescent="0.5">
      <c r="A1439" t="s">
        <v>106</v>
      </c>
      <c r="B1439" t="s">
        <v>180</v>
      </c>
      <c r="C1439" t="s">
        <v>181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 s="5" t="str">
        <f t="shared" si="21"/>
        <v>Jobs: Public administration and defence; compulsory social security</v>
      </c>
    </row>
    <row r="1440" spans="1:36" ht="15" thickTop="1" thickBot="1" x14ac:dyDescent="0.5">
      <c r="A1440" t="s">
        <v>107</v>
      </c>
      <c r="B1440" t="s">
        <v>180</v>
      </c>
      <c r="C1440" t="s">
        <v>181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 s="5" t="str">
        <f t="shared" si="21"/>
        <v>Jobs: Education</v>
      </c>
    </row>
    <row r="1441" spans="1:36" ht="15" thickTop="1" thickBot="1" x14ac:dyDescent="0.5">
      <c r="A1441" t="s">
        <v>108</v>
      </c>
      <c r="B1441" t="s">
        <v>180</v>
      </c>
      <c r="C1441" t="s">
        <v>181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 s="5" t="str">
        <f t="shared" si="21"/>
        <v>Jobs: Human health and social work</v>
      </c>
    </row>
    <row r="1442" spans="1:36" ht="15" thickTop="1" thickBot="1" x14ac:dyDescent="0.5">
      <c r="A1442" t="s">
        <v>109</v>
      </c>
      <c r="B1442" t="s">
        <v>180</v>
      </c>
      <c r="C1442" t="s">
        <v>181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 s="5" t="str">
        <f t="shared" si="21"/>
        <v>Jobs: Arts, entertainment, recreation and other service activities</v>
      </c>
    </row>
    <row r="1443" spans="1:36" ht="15" thickTop="1" thickBot="1" x14ac:dyDescent="0.5">
      <c r="A1443" t="s">
        <v>110</v>
      </c>
      <c r="B1443" t="s">
        <v>180</v>
      </c>
      <c r="C1443" t="s">
        <v>181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 s="5" t="str">
        <f t="shared" si="21"/>
        <v>Jobs: Private households with employed persons</v>
      </c>
    </row>
    <row r="1444" spans="1:36" ht="15" thickTop="1" thickBot="1" x14ac:dyDescent="0.5">
      <c r="A1444" t="s">
        <v>111</v>
      </c>
      <c r="B1444" t="s">
        <v>180</v>
      </c>
      <c r="C1444" t="s">
        <v>181</v>
      </c>
      <c r="D1444">
        <v>0</v>
      </c>
      <c r="E1444">
        <v>0</v>
      </c>
      <c r="F1444" s="1">
        <v>-2.3650000000000001E-7</v>
      </c>
      <c r="G1444" s="1">
        <v>-7.0119299999999997E-7</v>
      </c>
      <c r="H1444" s="1">
        <v>-1.39501E-6</v>
      </c>
      <c r="I1444" s="1">
        <v>-2.3176399999999999E-6</v>
      </c>
      <c r="J1444" s="1">
        <v>-3.46921E-6</v>
      </c>
      <c r="K1444" s="1">
        <v>-4.8503900000000003E-6</v>
      </c>
      <c r="L1444" s="1">
        <v>-6.4610200000000002E-6</v>
      </c>
      <c r="M1444" s="1">
        <v>-8.3000000000000002E-6</v>
      </c>
      <c r="N1444" s="1">
        <v>-1.03698E-5</v>
      </c>
      <c r="O1444" s="1">
        <v>-1.26673E-5</v>
      </c>
      <c r="P1444" s="1">
        <v>-1.51944E-5</v>
      </c>
      <c r="Q1444" s="1">
        <v>-1.79535E-5</v>
      </c>
      <c r="R1444" s="1">
        <v>-2.0939499999999998E-5</v>
      </c>
      <c r="S1444" s="1">
        <v>-2.4155399999999999E-5</v>
      </c>
      <c r="T1444" s="1">
        <v>-2.7600999999999999E-5</v>
      </c>
      <c r="U1444" s="1">
        <v>-3.1281100000000001E-5</v>
      </c>
      <c r="V1444" s="1">
        <v>-3.5191799999999997E-5</v>
      </c>
      <c r="W1444" s="1">
        <v>-3.9328200000000001E-5</v>
      </c>
      <c r="X1444" s="1">
        <v>-4.3701700000000002E-5</v>
      </c>
      <c r="Y1444" s="1">
        <v>-4.8299700000000001E-5</v>
      </c>
      <c r="Z1444" s="1">
        <v>-5.3136500000000002E-5</v>
      </c>
      <c r="AA1444" s="1">
        <v>-5.8196799999999998E-5</v>
      </c>
      <c r="AB1444" s="1">
        <v>-6.3497799999999994E-5</v>
      </c>
      <c r="AC1444" s="1">
        <v>-6.9021499999999996E-5</v>
      </c>
      <c r="AD1444" s="1">
        <v>-7.4777799999999994E-5</v>
      </c>
      <c r="AE1444" s="1">
        <v>-8.0776200000000001E-5</v>
      </c>
      <c r="AF1444" s="1">
        <v>-8.6995899999999998E-5</v>
      </c>
      <c r="AG1444" s="1">
        <v>-9.3449000000000006E-5</v>
      </c>
      <c r="AH1444">
        <v>-1.00134E-4</v>
      </c>
      <c r="AI1444">
        <v>-1.07052E-4</v>
      </c>
      <c r="AJ1444" s="5" t="str">
        <f t="shared" si="21"/>
        <v>Output Change in GDP</v>
      </c>
    </row>
    <row r="1445" spans="1:36" ht="15" thickTop="1" thickBot="1" x14ac:dyDescent="0.5">
      <c r="A1445" t="s">
        <v>112</v>
      </c>
      <c r="B1445" t="s">
        <v>180</v>
      </c>
      <c r="C1445" t="s">
        <v>181</v>
      </c>
      <c r="D1445">
        <v>91.29</v>
      </c>
      <c r="E1445">
        <v>90.5321</v>
      </c>
      <c r="F1445">
        <v>98.051699999999997</v>
      </c>
      <c r="G1445">
        <v>96.939300000000003</v>
      </c>
      <c r="H1445">
        <v>97.989500000000007</v>
      </c>
      <c r="I1445">
        <v>98.045100000000005</v>
      </c>
      <c r="J1445">
        <v>100.771</v>
      </c>
      <c r="K1445">
        <v>103.28</v>
      </c>
      <c r="L1445">
        <v>104.256</v>
      </c>
      <c r="M1445">
        <v>103.917</v>
      </c>
      <c r="N1445">
        <v>103.717</v>
      </c>
      <c r="O1445">
        <v>102.807</v>
      </c>
      <c r="P1445">
        <v>102.071</v>
      </c>
      <c r="Q1445">
        <v>101.898</v>
      </c>
      <c r="R1445">
        <v>101.346</v>
      </c>
      <c r="S1445">
        <v>100.72199999999999</v>
      </c>
      <c r="T1445">
        <v>100.164</v>
      </c>
      <c r="U1445">
        <v>99.437799999999996</v>
      </c>
      <c r="V1445">
        <v>98.820899999999995</v>
      </c>
      <c r="W1445">
        <v>98.4208</v>
      </c>
      <c r="X1445">
        <v>98.028300000000002</v>
      </c>
      <c r="Y1445">
        <v>97.680700000000002</v>
      </c>
      <c r="Z1445">
        <v>97.290700000000001</v>
      </c>
      <c r="AA1445">
        <v>97.046599999999998</v>
      </c>
      <c r="AB1445">
        <v>96.891900000000007</v>
      </c>
      <c r="AC1445">
        <v>96.845200000000006</v>
      </c>
      <c r="AD1445">
        <v>96.955500000000001</v>
      </c>
      <c r="AE1445">
        <v>97.085499999999996</v>
      </c>
      <c r="AF1445">
        <v>97.424199999999999</v>
      </c>
      <c r="AG1445">
        <v>97.682400000000001</v>
      </c>
      <c r="AH1445">
        <v>97.912400000000005</v>
      </c>
      <c r="AI1445">
        <v>98.2072</v>
      </c>
      <c r="AJ1445" s="5" t="str">
        <f t="shared" si="21"/>
        <v>Output Total CO2e Emissions</v>
      </c>
    </row>
    <row r="1446" spans="1:36" ht="15" thickTop="1" thickBot="1" x14ac:dyDescent="0.5">
      <c r="A1446" t="s">
        <v>75</v>
      </c>
      <c r="B1446" t="s">
        <v>182</v>
      </c>
      <c r="C1446" t="s">
        <v>183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 s="5" t="str">
        <f t="shared" si="21"/>
        <v>Jobs: Agriculture, forestry and fishing</v>
      </c>
    </row>
    <row r="1447" spans="1:36" ht="15" thickTop="1" thickBot="1" x14ac:dyDescent="0.5">
      <c r="A1447" t="s">
        <v>76</v>
      </c>
      <c r="B1447" t="s">
        <v>182</v>
      </c>
      <c r="C1447" t="s">
        <v>183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 s="5" t="str">
        <f t="shared" si="21"/>
        <v>Jobs: Mining and extraction of energy producing products</v>
      </c>
    </row>
    <row r="1448" spans="1:36" ht="15" thickTop="1" thickBot="1" x14ac:dyDescent="0.5">
      <c r="A1448" t="s">
        <v>77</v>
      </c>
      <c r="B1448" t="s">
        <v>182</v>
      </c>
      <c r="C1448" t="s">
        <v>183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 s="5" t="str">
        <f t="shared" si="21"/>
        <v>Jobs: Mining and quarrying of non-energy producing products</v>
      </c>
    </row>
    <row r="1449" spans="1:36" ht="15" thickTop="1" thickBot="1" x14ac:dyDescent="0.5">
      <c r="A1449" t="s">
        <v>78</v>
      </c>
      <c r="B1449" t="s">
        <v>182</v>
      </c>
      <c r="C1449" t="s">
        <v>183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 s="5" t="str">
        <f t="shared" ref="AJ1449:AJ1512" si="22">AJ1411</f>
        <v>Jobs: Mining support service activities</v>
      </c>
    </row>
    <row r="1450" spans="1:36" ht="15" thickTop="1" thickBot="1" x14ac:dyDescent="0.5">
      <c r="A1450" t="s">
        <v>79</v>
      </c>
      <c r="B1450" t="s">
        <v>182</v>
      </c>
      <c r="C1450" t="s">
        <v>183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 s="5" t="str">
        <f t="shared" si="22"/>
        <v>Jobs: Food products, beverages and tobacco</v>
      </c>
    </row>
    <row r="1451" spans="1:36" ht="15" thickTop="1" thickBot="1" x14ac:dyDescent="0.5">
      <c r="A1451" t="s">
        <v>80</v>
      </c>
      <c r="B1451" t="s">
        <v>182</v>
      </c>
      <c r="C1451" t="s">
        <v>183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 s="5" t="str">
        <f t="shared" si="22"/>
        <v>Jobs: Textiles, wearing apparel, leather and related products</v>
      </c>
    </row>
    <row r="1452" spans="1:36" ht="15" thickTop="1" thickBot="1" x14ac:dyDescent="0.5">
      <c r="A1452" t="s">
        <v>81</v>
      </c>
      <c r="B1452" t="s">
        <v>182</v>
      </c>
      <c r="C1452" t="s">
        <v>183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 s="5" t="str">
        <f t="shared" si="22"/>
        <v>Jobs: Wood and of products of wood and cork (except furniture)</v>
      </c>
    </row>
    <row r="1453" spans="1:36" ht="15" thickTop="1" thickBot="1" x14ac:dyDescent="0.5">
      <c r="A1453" t="s">
        <v>82</v>
      </c>
      <c r="B1453" t="s">
        <v>182</v>
      </c>
      <c r="C1453" t="s">
        <v>183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 s="5" t="str">
        <f t="shared" si="22"/>
        <v>Jobs: Paper products and printing</v>
      </c>
    </row>
    <row r="1454" spans="1:36" ht="15" thickTop="1" thickBot="1" x14ac:dyDescent="0.5">
      <c r="A1454" t="s">
        <v>83</v>
      </c>
      <c r="B1454" t="s">
        <v>182</v>
      </c>
      <c r="C1454" t="s">
        <v>183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 s="5" t="str">
        <f t="shared" si="22"/>
        <v>Jobs: Coke and refined petroleum products</v>
      </c>
    </row>
    <row r="1455" spans="1:36" ht="15" thickTop="1" thickBot="1" x14ac:dyDescent="0.5">
      <c r="A1455" t="s">
        <v>84</v>
      </c>
      <c r="B1455" t="s">
        <v>182</v>
      </c>
      <c r="C1455" t="s">
        <v>183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 s="5" t="str">
        <f t="shared" si="22"/>
        <v>Jobs: Chemicals and pharmaceutical products</v>
      </c>
    </row>
    <row r="1456" spans="1:36" ht="15" thickTop="1" thickBot="1" x14ac:dyDescent="0.5">
      <c r="A1456" t="s">
        <v>85</v>
      </c>
      <c r="B1456" t="s">
        <v>182</v>
      </c>
      <c r="C1456" t="s">
        <v>183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 s="5" t="str">
        <f t="shared" si="22"/>
        <v>Jobs: Rubber and plastics products</v>
      </c>
    </row>
    <row r="1457" spans="1:36" ht="15" thickTop="1" thickBot="1" x14ac:dyDescent="0.5">
      <c r="A1457" t="s">
        <v>86</v>
      </c>
      <c r="B1457" t="s">
        <v>182</v>
      </c>
      <c r="C1457" t="s">
        <v>183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 s="5" t="str">
        <f t="shared" si="22"/>
        <v>Jobs: Other non-metallic mineral products</v>
      </c>
    </row>
    <row r="1458" spans="1:36" ht="15" thickTop="1" thickBot="1" x14ac:dyDescent="0.5">
      <c r="A1458" t="s">
        <v>87</v>
      </c>
      <c r="B1458" t="s">
        <v>182</v>
      </c>
      <c r="C1458" t="s">
        <v>183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 s="5" t="str">
        <f t="shared" si="22"/>
        <v>Jobs: Manufacture of basic metals</v>
      </c>
    </row>
    <row r="1459" spans="1:36" ht="15" thickTop="1" thickBot="1" x14ac:dyDescent="0.5">
      <c r="A1459" t="s">
        <v>88</v>
      </c>
      <c r="B1459" t="s">
        <v>182</v>
      </c>
      <c r="C1459" t="s">
        <v>183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 s="5" t="str">
        <f t="shared" si="22"/>
        <v>Jobs: Fabricated metal products, except machinery and equipment</v>
      </c>
    </row>
    <row r="1460" spans="1:36" ht="15" thickTop="1" thickBot="1" x14ac:dyDescent="0.5">
      <c r="A1460" t="s">
        <v>89</v>
      </c>
      <c r="B1460" t="s">
        <v>182</v>
      </c>
      <c r="C1460" t="s">
        <v>183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 s="5" t="str">
        <f t="shared" si="22"/>
        <v>Jobs: Computer, electronic and optical products</v>
      </c>
    </row>
    <row r="1461" spans="1:36" ht="15" thickTop="1" thickBot="1" x14ac:dyDescent="0.5">
      <c r="A1461" t="s">
        <v>90</v>
      </c>
      <c r="B1461" t="s">
        <v>182</v>
      </c>
      <c r="C1461" t="s">
        <v>183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 s="5" t="str">
        <f t="shared" si="22"/>
        <v>Jobs: Electrical equipment</v>
      </c>
    </row>
    <row r="1462" spans="1:36" ht="15" thickTop="1" thickBot="1" x14ac:dyDescent="0.5">
      <c r="A1462" t="s">
        <v>91</v>
      </c>
      <c r="B1462" t="s">
        <v>182</v>
      </c>
      <c r="C1462" t="s">
        <v>183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 s="5" t="str">
        <f t="shared" si="22"/>
        <v>Jobs: Machinery and equipment n.e.c.</v>
      </c>
    </row>
    <row r="1463" spans="1:36" ht="15" thickTop="1" thickBot="1" x14ac:dyDescent="0.5">
      <c r="A1463" t="s">
        <v>92</v>
      </c>
      <c r="B1463" t="s">
        <v>182</v>
      </c>
      <c r="C1463" t="s">
        <v>183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 s="5" t="str">
        <f t="shared" si="22"/>
        <v>Jobs: Motor vehicles, trailers and semi-trailers</v>
      </c>
    </row>
    <row r="1464" spans="1:36" ht="15" thickTop="1" thickBot="1" x14ac:dyDescent="0.5">
      <c r="A1464" t="s">
        <v>93</v>
      </c>
      <c r="B1464" t="s">
        <v>182</v>
      </c>
      <c r="C1464" t="s">
        <v>183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 s="5" t="str">
        <f t="shared" si="22"/>
        <v>Jobs: Other transport equipment</v>
      </c>
    </row>
    <row r="1465" spans="1:36" ht="15" thickTop="1" thickBot="1" x14ac:dyDescent="0.5">
      <c r="A1465" t="s">
        <v>94</v>
      </c>
      <c r="B1465" t="s">
        <v>182</v>
      </c>
      <c r="C1465" t="s">
        <v>183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 s="5" t="str">
        <f t="shared" si="22"/>
        <v>Jobs: Other manufacturing; repair and installation of machinery and equipment</v>
      </c>
    </row>
    <row r="1466" spans="1:36" ht="15" thickTop="1" thickBot="1" x14ac:dyDescent="0.5">
      <c r="A1466" t="s">
        <v>95</v>
      </c>
      <c r="B1466" t="s">
        <v>182</v>
      </c>
      <c r="C1466" t="s">
        <v>183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 s="5" t="str">
        <f t="shared" si="22"/>
        <v>Jobs: Electricity, gas, water supply, sewerage, waste and remediation services</v>
      </c>
    </row>
    <row r="1467" spans="1:36" ht="15" thickTop="1" thickBot="1" x14ac:dyDescent="0.5">
      <c r="A1467" t="s">
        <v>96</v>
      </c>
      <c r="B1467" t="s">
        <v>182</v>
      </c>
      <c r="C1467" t="s">
        <v>183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 s="5" t="str">
        <f t="shared" si="22"/>
        <v>Jobs: Construction</v>
      </c>
    </row>
    <row r="1468" spans="1:36" ht="15" thickTop="1" thickBot="1" x14ac:dyDescent="0.5">
      <c r="A1468" t="s">
        <v>97</v>
      </c>
      <c r="B1468" t="s">
        <v>182</v>
      </c>
      <c r="C1468" t="s">
        <v>183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 s="5" t="str">
        <f t="shared" si="22"/>
        <v>Jobs: Wholesale and retail trade; repair of motor vehicles</v>
      </c>
    </row>
    <row r="1469" spans="1:36" ht="15" thickTop="1" thickBot="1" x14ac:dyDescent="0.5">
      <c r="A1469" t="s">
        <v>98</v>
      </c>
      <c r="B1469" t="s">
        <v>182</v>
      </c>
      <c r="C1469" t="s">
        <v>183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 s="5" t="str">
        <f t="shared" si="22"/>
        <v>Jobs: Transportation and storage</v>
      </c>
    </row>
    <row r="1470" spans="1:36" ht="15" thickTop="1" thickBot="1" x14ac:dyDescent="0.5">
      <c r="A1470" t="s">
        <v>99</v>
      </c>
      <c r="B1470" t="s">
        <v>182</v>
      </c>
      <c r="C1470" t="s">
        <v>183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 s="5" t="str">
        <f t="shared" si="22"/>
        <v>Jobs: Accomodation and food services</v>
      </c>
    </row>
    <row r="1471" spans="1:36" ht="15" thickTop="1" thickBot="1" x14ac:dyDescent="0.5">
      <c r="A1471" t="s">
        <v>100</v>
      </c>
      <c r="B1471" t="s">
        <v>182</v>
      </c>
      <c r="C1471" t="s">
        <v>183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 s="5" t="str">
        <f t="shared" si="22"/>
        <v>Jobs: Publishing, audiovisual and broadcasting activities</v>
      </c>
    </row>
    <row r="1472" spans="1:36" ht="15" thickTop="1" thickBot="1" x14ac:dyDescent="0.5">
      <c r="A1472" t="s">
        <v>101</v>
      </c>
      <c r="B1472" t="s">
        <v>182</v>
      </c>
      <c r="C1472" t="s">
        <v>183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 s="5" t="str">
        <f t="shared" si="22"/>
        <v>Jobs: Telecommunications</v>
      </c>
    </row>
    <row r="1473" spans="1:36" ht="15" thickTop="1" thickBot="1" x14ac:dyDescent="0.5">
      <c r="A1473" t="s">
        <v>102</v>
      </c>
      <c r="B1473" t="s">
        <v>182</v>
      </c>
      <c r="C1473" t="s">
        <v>183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 s="5" t="str">
        <f t="shared" si="22"/>
        <v>Jobs: IT and other information services</v>
      </c>
    </row>
    <row r="1474" spans="1:36" ht="15" thickTop="1" thickBot="1" x14ac:dyDescent="0.5">
      <c r="A1474" t="s">
        <v>103</v>
      </c>
      <c r="B1474" t="s">
        <v>182</v>
      </c>
      <c r="C1474" t="s">
        <v>183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 s="5" t="str">
        <f t="shared" si="22"/>
        <v>Jobs: Financial and insurance activities</v>
      </c>
    </row>
    <row r="1475" spans="1:36" ht="15" thickTop="1" thickBot="1" x14ac:dyDescent="0.5">
      <c r="A1475" t="s">
        <v>104</v>
      </c>
      <c r="B1475" t="s">
        <v>182</v>
      </c>
      <c r="C1475" t="s">
        <v>183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 s="5" t="str">
        <f t="shared" si="22"/>
        <v>Jobs: Real estate activities</v>
      </c>
    </row>
    <row r="1476" spans="1:36" ht="15" thickTop="1" thickBot="1" x14ac:dyDescent="0.5">
      <c r="A1476" t="s">
        <v>105</v>
      </c>
      <c r="B1476" t="s">
        <v>182</v>
      </c>
      <c r="C1476" t="s">
        <v>183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 s="5" t="str">
        <f t="shared" si="22"/>
        <v>Jobs: Other business sector services</v>
      </c>
    </row>
    <row r="1477" spans="1:36" ht="15" thickTop="1" thickBot="1" x14ac:dyDescent="0.5">
      <c r="A1477" t="s">
        <v>106</v>
      </c>
      <c r="B1477" t="s">
        <v>182</v>
      </c>
      <c r="C1477" t="s">
        <v>183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 s="5" t="str">
        <f t="shared" si="22"/>
        <v>Jobs: Public administration and defence; compulsory social security</v>
      </c>
    </row>
    <row r="1478" spans="1:36" ht="15" thickTop="1" thickBot="1" x14ac:dyDescent="0.5">
      <c r="A1478" t="s">
        <v>107</v>
      </c>
      <c r="B1478" t="s">
        <v>182</v>
      </c>
      <c r="C1478" t="s">
        <v>183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 s="5" t="str">
        <f t="shared" si="22"/>
        <v>Jobs: Education</v>
      </c>
    </row>
    <row r="1479" spans="1:36" ht="15" thickTop="1" thickBot="1" x14ac:dyDescent="0.5">
      <c r="A1479" t="s">
        <v>108</v>
      </c>
      <c r="B1479" t="s">
        <v>182</v>
      </c>
      <c r="C1479" t="s">
        <v>183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 s="5" t="str">
        <f t="shared" si="22"/>
        <v>Jobs: Human health and social work</v>
      </c>
    </row>
    <row r="1480" spans="1:36" ht="15" thickTop="1" thickBot="1" x14ac:dyDescent="0.5">
      <c r="A1480" t="s">
        <v>109</v>
      </c>
      <c r="B1480" t="s">
        <v>182</v>
      </c>
      <c r="C1480" t="s">
        <v>183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 s="5" t="str">
        <f t="shared" si="22"/>
        <v>Jobs: Arts, entertainment, recreation and other service activities</v>
      </c>
    </row>
    <row r="1481" spans="1:36" ht="15" thickTop="1" thickBot="1" x14ac:dyDescent="0.5">
      <c r="A1481" t="s">
        <v>110</v>
      </c>
      <c r="B1481" t="s">
        <v>182</v>
      </c>
      <c r="C1481" t="s">
        <v>183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 s="5" t="str">
        <f t="shared" si="22"/>
        <v>Jobs: Private households with employed persons</v>
      </c>
    </row>
    <row r="1482" spans="1:36" ht="15" thickTop="1" thickBot="1" x14ac:dyDescent="0.5">
      <c r="A1482" t="s">
        <v>111</v>
      </c>
      <c r="B1482" t="s">
        <v>182</v>
      </c>
      <c r="C1482" t="s">
        <v>183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 s="5" t="str">
        <f t="shared" si="22"/>
        <v>Output Change in GDP</v>
      </c>
    </row>
    <row r="1483" spans="1:36" ht="15" thickTop="1" thickBot="1" x14ac:dyDescent="0.5">
      <c r="A1483" t="s">
        <v>112</v>
      </c>
      <c r="B1483" t="s">
        <v>182</v>
      </c>
      <c r="C1483" t="s">
        <v>183</v>
      </c>
      <c r="D1483">
        <v>91.29</v>
      </c>
      <c r="E1483">
        <v>90.5321</v>
      </c>
      <c r="F1483">
        <v>98.0518</v>
      </c>
      <c r="G1483">
        <v>96.939700000000002</v>
      </c>
      <c r="H1483">
        <v>97.990399999999994</v>
      </c>
      <c r="I1483">
        <v>98.046599999999998</v>
      </c>
      <c r="J1483">
        <v>100.773</v>
      </c>
      <c r="K1483">
        <v>103.283</v>
      </c>
      <c r="L1483">
        <v>104.26</v>
      </c>
      <c r="M1483">
        <v>103.922</v>
      </c>
      <c r="N1483">
        <v>103.724</v>
      </c>
      <c r="O1483">
        <v>102.815</v>
      </c>
      <c r="P1483">
        <v>102.081</v>
      </c>
      <c r="Q1483">
        <v>101.91</v>
      </c>
      <c r="R1483">
        <v>101.36</v>
      </c>
      <c r="S1483">
        <v>100.738</v>
      </c>
      <c r="T1483">
        <v>100.182</v>
      </c>
      <c r="U1483">
        <v>99.458299999999994</v>
      </c>
      <c r="V1483">
        <v>98.843999999999994</v>
      </c>
      <c r="W1483">
        <v>98.446600000000004</v>
      </c>
      <c r="X1483">
        <v>98.057000000000002</v>
      </c>
      <c r="Y1483">
        <v>97.712400000000002</v>
      </c>
      <c r="Z1483">
        <v>97.325599999999994</v>
      </c>
      <c r="AA1483">
        <v>97.084800000000001</v>
      </c>
      <c r="AB1483">
        <v>96.933599999999998</v>
      </c>
      <c r="AC1483">
        <v>96.890500000000003</v>
      </c>
      <c r="AD1483">
        <v>97.004599999999996</v>
      </c>
      <c r="AE1483">
        <v>97.138499999999993</v>
      </c>
      <c r="AF1483">
        <v>97.481200000000001</v>
      </c>
      <c r="AG1483">
        <v>97.743600000000001</v>
      </c>
      <c r="AH1483">
        <v>97.978099999999998</v>
      </c>
      <c r="AI1483">
        <v>98.2774</v>
      </c>
      <c r="AJ1483" s="5" t="str">
        <f t="shared" si="22"/>
        <v>Output Total CO2e Emissions</v>
      </c>
    </row>
    <row r="1484" spans="1:36" ht="15" thickTop="1" thickBot="1" x14ac:dyDescent="0.5">
      <c r="A1484" t="s">
        <v>75</v>
      </c>
      <c r="B1484" t="s">
        <v>184</v>
      </c>
      <c r="C1484" t="s">
        <v>185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 s="5" t="str">
        <f t="shared" si="22"/>
        <v>Jobs: Agriculture, forestry and fishing</v>
      </c>
    </row>
    <row r="1485" spans="1:36" ht="15" thickTop="1" thickBot="1" x14ac:dyDescent="0.5">
      <c r="A1485" t="s">
        <v>76</v>
      </c>
      <c r="B1485" t="s">
        <v>184</v>
      </c>
      <c r="C1485" t="s">
        <v>185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 s="5" t="str">
        <f t="shared" si="22"/>
        <v>Jobs: Mining and extraction of energy producing products</v>
      </c>
    </row>
    <row r="1486" spans="1:36" ht="15" thickTop="1" thickBot="1" x14ac:dyDescent="0.5">
      <c r="A1486" t="s">
        <v>77</v>
      </c>
      <c r="B1486" t="s">
        <v>184</v>
      </c>
      <c r="C1486" t="s">
        <v>185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 s="5" t="str">
        <f t="shared" si="22"/>
        <v>Jobs: Mining and quarrying of non-energy producing products</v>
      </c>
    </row>
    <row r="1487" spans="1:36" ht="15" thickTop="1" thickBot="1" x14ac:dyDescent="0.5">
      <c r="A1487" t="s">
        <v>78</v>
      </c>
      <c r="B1487" t="s">
        <v>184</v>
      </c>
      <c r="C1487" t="s">
        <v>185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 s="5" t="str">
        <f t="shared" si="22"/>
        <v>Jobs: Mining support service activities</v>
      </c>
    </row>
    <row r="1488" spans="1:36" ht="15" thickTop="1" thickBot="1" x14ac:dyDescent="0.5">
      <c r="A1488" t="s">
        <v>79</v>
      </c>
      <c r="B1488" t="s">
        <v>184</v>
      </c>
      <c r="C1488" t="s">
        <v>185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 s="5" t="str">
        <f t="shared" si="22"/>
        <v>Jobs: Food products, beverages and tobacco</v>
      </c>
    </row>
    <row r="1489" spans="1:36" ht="15" thickTop="1" thickBot="1" x14ac:dyDescent="0.5">
      <c r="A1489" t="s">
        <v>80</v>
      </c>
      <c r="B1489" t="s">
        <v>184</v>
      </c>
      <c r="C1489" t="s">
        <v>185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 s="5" t="str">
        <f t="shared" si="22"/>
        <v>Jobs: Textiles, wearing apparel, leather and related products</v>
      </c>
    </row>
    <row r="1490" spans="1:36" ht="15" thickTop="1" thickBot="1" x14ac:dyDescent="0.5">
      <c r="A1490" t="s">
        <v>81</v>
      </c>
      <c r="B1490" t="s">
        <v>184</v>
      </c>
      <c r="C1490" t="s">
        <v>185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 s="5" t="str">
        <f t="shared" si="22"/>
        <v>Jobs: Wood and of products of wood and cork (except furniture)</v>
      </c>
    </row>
    <row r="1491" spans="1:36" ht="15" thickTop="1" thickBot="1" x14ac:dyDescent="0.5">
      <c r="A1491" t="s">
        <v>82</v>
      </c>
      <c r="B1491" t="s">
        <v>184</v>
      </c>
      <c r="C1491" t="s">
        <v>185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 s="5" t="str">
        <f t="shared" si="22"/>
        <v>Jobs: Paper products and printing</v>
      </c>
    </row>
    <row r="1492" spans="1:36" ht="15" thickTop="1" thickBot="1" x14ac:dyDescent="0.5">
      <c r="A1492" t="s">
        <v>83</v>
      </c>
      <c r="B1492" t="s">
        <v>184</v>
      </c>
      <c r="C1492" t="s">
        <v>185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 s="5" t="str">
        <f t="shared" si="22"/>
        <v>Jobs: Coke and refined petroleum products</v>
      </c>
    </row>
    <row r="1493" spans="1:36" ht="15" thickTop="1" thickBot="1" x14ac:dyDescent="0.5">
      <c r="A1493" t="s">
        <v>84</v>
      </c>
      <c r="B1493" t="s">
        <v>184</v>
      </c>
      <c r="C1493" t="s">
        <v>185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 s="5" t="str">
        <f t="shared" si="22"/>
        <v>Jobs: Chemicals and pharmaceutical products</v>
      </c>
    </row>
    <row r="1494" spans="1:36" ht="15" thickTop="1" thickBot="1" x14ac:dyDescent="0.5">
      <c r="A1494" t="s">
        <v>85</v>
      </c>
      <c r="B1494" t="s">
        <v>184</v>
      </c>
      <c r="C1494" t="s">
        <v>185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 s="5" t="str">
        <f t="shared" si="22"/>
        <v>Jobs: Rubber and plastics products</v>
      </c>
    </row>
    <row r="1495" spans="1:36" ht="15" thickTop="1" thickBot="1" x14ac:dyDescent="0.5">
      <c r="A1495" t="s">
        <v>86</v>
      </c>
      <c r="B1495" t="s">
        <v>184</v>
      </c>
      <c r="C1495" t="s">
        <v>185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 s="5" t="str">
        <f t="shared" si="22"/>
        <v>Jobs: Other non-metallic mineral products</v>
      </c>
    </row>
    <row r="1496" spans="1:36" ht="15" thickTop="1" thickBot="1" x14ac:dyDescent="0.5">
      <c r="A1496" t="s">
        <v>87</v>
      </c>
      <c r="B1496" t="s">
        <v>184</v>
      </c>
      <c r="C1496" t="s">
        <v>185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 s="5" t="str">
        <f t="shared" si="22"/>
        <v>Jobs: Manufacture of basic metals</v>
      </c>
    </row>
    <row r="1497" spans="1:36" ht="15" thickTop="1" thickBot="1" x14ac:dyDescent="0.5">
      <c r="A1497" t="s">
        <v>88</v>
      </c>
      <c r="B1497" t="s">
        <v>184</v>
      </c>
      <c r="C1497" t="s">
        <v>185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 s="5" t="str">
        <f t="shared" si="22"/>
        <v>Jobs: Fabricated metal products, except machinery and equipment</v>
      </c>
    </row>
    <row r="1498" spans="1:36" ht="15" thickTop="1" thickBot="1" x14ac:dyDescent="0.5">
      <c r="A1498" t="s">
        <v>89</v>
      </c>
      <c r="B1498" t="s">
        <v>184</v>
      </c>
      <c r="C1498" t="s">
        <v>185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 s="5" t="str">
        <f t="shared" si="22"/>
        <v>Jobs: Computer, electronic and optical products</v>
      </c>
    </row>
    <row r="1499" spans="1:36" ht="15" thickTop="1" thickBot="1" x14ac:dyDescent="0.5">
      <c r="A1499" t="s">
        <v>90</v>
      </c>
      <c r="B1499" t="s">
        <v>184</v>
      </c>
      <c r="C1499" t="s">
        <v>185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 s="5" t="str">
        <f t="shared" si="22"/>
        <v>Jobs: Electrical equipment</v>
      </c>
    </row>
    <row r="1500" spans="1:36" ht="15" thickTop="1" thickBot="1" x14ac:dyDescent="0.5">
      <c r="A1500" t="s">
        <v>91</v>
      </c>
      <c r="B1500" t="s">
        <v>184</v>
      </c>
      <c r="C1500" t="s">
        <v>185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 s="5" t="str">
        <f t="shared" si="22"/>
        <v>Jobs: Machinery and equipment n.e.c.</v>
      </c>
    </row>
    <row r="1501" spans="1:36" ht="15" thickTop="1" thickBot="1" x14ac:dyDescent="0.5">
      <c r="A1501" t="s">
        <v>92</v>
      </c>
      <c r="B1501" t="s">
        <v>184</v>
      </c>
      <c r="C1501" t="s">
        <v>185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 s="5" t="str">
        <f t="shared" si="22"/>
        <v>Jobs: Motor vehicles, trailers and semi-trailers</v>
      </c>
    </row>
    <row r="1502" spans="1:36" ht="15" thickTop="1" thickBot="1" x14ac:dyDescent="0.5">
      <c r="A1502" t="s">
        <v>93</v>
      </c>
      <c r="B1502" t="s">
        <v>184</v>
      </c>
      <c r="C1502" t="s">
        <v>185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 s="5" t="str">
        <f t="shared" si="22"/>
        <v>Jobs: Other transport equipment</v>
      </c>
    </row>
    <row r="1503" spans="1:36" ht="15" thickTop="1" thickBot="1" x14ac:dyDescent="0.5">
      <c r="A1503" t="s">
        <v>94</v>
      </c>
      <c r="B1503" t="s">
        <v>184</v>
      </c>
      <c r="C1503" t="s">
        <v>185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 s="5" t="str">
        <f t="shared" si="22"/>
        <v>Jobs: Other manufacturing; repair and installation of machinery and equipment</v>
      </c>
    </row>
    <row r="1504" spans="1:36" ht="15" thickTop="1" thickBot="1" x14ac:dyDescent="0.5">
      <c r="A1504" t="s">
        <v>95</v>
      </c>
      <c r="B1504" t="s">
        <v>184</v>
      </c>
      <c r="C1504" t="s">
        <v>185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 s="5" t="str">
        <f t="shared" si="22"/>
        <v>Jobs: Electricity, gas, water supply, sewerage, waste and remediation services</v>
      </c>
    </row>
    <row r="1505" spans="1:36" ht="15" thickTop="1" thickBot="1" x14ac:dyDescent="0.5">
      <c r="A1505" t="s">
        <v>96</v>
      </c>
      <c r="B1505" t="s">
        <v>184</v>
      </c>
      <c r="C1505" t="s">
        <v>185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 s="5" t="str">
        <f t="shared" si="22"/>
        <v>Jobs: Construction</v>
      </c>
    </row>
    <row r="1506" spans="1:36" ht="15" thickTop="1" thickBot="1" x14ac:dyDescent="0.5">
      <c r="A1506" t="s">
        <v>97</v>
      </c>
      <c r="B1506" t="s">
        <v>184</v>
      </c>
      <c r="C1506" t="s">
        <v>185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 s="5" t="str">
        <f t="shared" si="22"/>
        <v>Jobs: Wholesale and retail trade; repair of motor vehicles</v>
      </c>
    </row>
    <row r="1507" spans="1:36" ht="15" thickTop="1" thickBot="1" x14ac:dyDescent="0.5">
      <c r="A1507" t="s">
        <v>98</v>
      </c>
      <c r="B1507" t="s">
        <v>184</v>
      </c>
      <c r="C1507" t="s">
        <v>185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 s="5" t="str">
        <f t="shared" si="22"/>
        <v>Jobs: Transportation and storage</v>
      </c>
    </row>
    <row r="1508" spans="1:36" ht="15" thickTop="1" thickBot="1" x14ac:dyDescent="0.5">
      <c r="A1508" t="s">
        <v>99</v>
      </c>
      <c r="B1508" t="s">
        <v>184</v>
      </c>
      <c r="C1508" t="s">
        <v>185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 s="5" t="str">
        <f t="shared" si="22"/>
        <v>Jobs: Accomodation and food services</v>
      </c>
    </row>
    <row r="1509" spans="1:36" ht="15" thickTop="1" thickBot="1" x14ac:dyDescent="0.5">
      <c r="A1509" t="s">
        <v>100</v>
      </c>
      <c r="B1509" t="s">
        <v>184</v>
      </c>
      <c r="C1509" t="s">
        <v>185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 s="5" t="str">
        <f t="shared" si="22"/>
        <v>Jobs: Publishing, audiovisual and broadcasting activities</v>
      </c>
    </row>
    <row r="1510" spans="1:36" ht="15" thickTop="1" thickBot="1" x14ac:dyDescent="0.5">
      <c r="A1510" t="s">
        <v>101</v>
      </c>
      <c r="B1510" t="s">
        <v>184</v>
      </c>
      <c r="C1510" t="s">
        <v>185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 s="5" t="str">
        <f t="shared" si="22"/>
        <v>Jobs: Telecommunications</v>
      </c>
    </row>
    <row r="1511" spans="1:36" ht="15" thickTop="1" thickBot="1" x14ac:dyDescent="0.5">
      <c r="A1511" t="s">
        <v>102</v>
      </c>
      <c r="B1511" t="s">
        <v>184</v>
      </c>
      <c r="C1511" t="s">
        <v>185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 s="5" t="str">
        <f t="shared" si="22"/>
        <v>Jobs: IT and other information services</v>
      </c>
    </row>
    <row r="1512" spans="1:36" ht="15" thickTop="1" thickBot="1" x14ac:dyDescent="0.5">
      <c r="A1512" t="s">
        <v>103</v>
      </c>
      <c r="B1512" t="s">
        <v>184</v>
      </c>
      <c r="C1512" t="s">
        <v>185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 s="5" t="str">
        <f t="shared" si="22"/>
        <v>Jobs: Financial and insurance activities</v>
      </c>
    </row>
    <row r="1513" spans="1:36" ht="15" thickTop="1" thickBot="1" x14ac:dyDescent="0.5">
      <c r="A1513" t="s">
        <v>104</v>
      </c>
      <c r="B1513" t="s">
        <v>184</v>
      </c>
      <c r="C1513" t="s">
        <v>185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 s="5" t="str">
        <f t="shared" ref="AJ1513:AJ1576" si="23">AJ1475</f>
        <v>Jobs: Real estate activities</v>
      </c>
    </row>
    <row r="1514" spans="1:36" ht="15" thickTop="1" thickBot="1" x14ac:dyDescent="0.5">
      <c r="A1514" t="s">
        <v>105</v>
      </c>
      <c r="B1514" t="s">
        <v>184</v>
      </c>
      <c r="C1514" t="s">
        <v>185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 s="5" t="str">
        <f t="shared" si="23"/>
        <v>Jobs: Other business sector services</v>
      </c>
    </row>
    <row r="1515" spans="1:36" ht="15" thickTop="1" thickBot="1" x14ac:dyDescent="0.5">
      <c r="A1515" t="s">
        <v>106</v>
      </c>
      <c r="B1515" t="s">
        <v>184</v>
      </c>
      <c r="C1515" t="s">
        <v>185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 s="5" t="str">
        <f t="shared" si="23"/>
        <v>Jobs: Public administration and defence; compulsory social security</v>
      </c>
    </row>
    <row r="1516" spans="1:36" ht="15" thickTop="1" thickBot="1" x14ac:dyDescent="0.5">
      <c r="A1516" t="s">
        <v>107</v>
      </c>
      <c r="B1516" t="s">
        <v>184</v>
      </c>
      <c r="C1516" t="s">
        <v>185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 s="5" t="str">
        <f t="shared" si="23"/>
        <v>Jobs: Education</v>
      </c>
    </row>
    <row r="1517" spans="1:36" ht="15" thickTop="1" thickBot="1" x14ac:dyDescent="0.5">
      <c r="A1517" t="s">
        <v>108</v>
      </c>
      <c r="B1517" t="s">
        <v>184</v>
      </c>
      <c r="C1517" t="s">
        <v>185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 s="5" t="str">
        <f t="shared" si="23"/>
        <v>Jobs: Human health and social work</v>
      </c>
    </row>
    <row r="1518" spans="1:36" ht="15" thickTop="1" thickBot="1" x14ac:dyDescent="0.5">
      <c r="A1518" t="s">
        <v>109</v>
      </c>
      <c r="B1518" t="s">
        <v>184</v>
      </c>
      <c r="C1518" t="s">
        <v>185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 s="5" t="str">
        <f t="shared" si="23"/>
        <v>Jobs: Arts, entertainment, recreation and other service activities</v>
      </c>
    </row>
    <row r="1519" spans="1:36" ht="15" thickTop="1" thickBot="1" x14ac:dyDescent="0.5">
      <c r="A1519" t="s">
        <v>110</v>
      </c>
      <c r="B1519" t="s">
        <v>184</v>
      </c>
      <c r="C1519" t="s">
        <v>185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 s="5" t="str">
        <f t="shared" si="23"/>
        <v>Jobs: Private households with employed persons</v>
      </c>
    </row>
    <row r="1520" spans="1:36" ht="15" thickTop="1" thickBot="1" x14ac:dyDescent="0.5">
      <c r="A1520" t="s">
        <v>111</v>
      </c>
      <c r="B1520" t="s">
        <v>184</v>
      </c>
      <c r="C1520" t="s">
        <v>185</v>
      </c>
      <c r="D1520">
        <v>0</v>
      </c>
      <c r="E1520">
        <v>0</v>
      </c>
      <c r="F1520" s="1">
        <v>-2.0899800000000001E-8</v>
      </c>
      <c r="G1520" s="1">
        <v>-4.1065599999999997E-8</v>
      </c>
      <c r="H1520" s="1">
        <v>-6.1312500000000001E-8</v>
      </c>
      <c r="I1520" s="1">
        <v>-8.1542599999999996E-8</v>
      </c>
      <c r="J1520" s="1">
        <v>-1.01774E-7</v>
      </c>
      <c r="K1520" s="1">
        <v>-1.2202500000000001E-7</v>
      </c>
      <c r="L1520" s="1">
        <v>-1.42283E-7</v>
      </c>
      <c r="M1520" s="1">
        <v>-1.62522E-7</v>
      </c>
      <c r="N1520" s="1">
        <v>-1.8279499999999999E-7</v>
      </c>
      <c r="O1520" s="1">
        <v>-2.03039E-7</v>
      </c>
      <c r="P1520" s="1">
        <v>-2.2329100000000001E-7</v>
      </c>
      <c r="Q1520" s="1">
        <v>-2.4358400000000002E-7</v>
      </c>
      <c r="R1520" s="1">
        <v>-2.6384000000000001E-7</v>
      </c>
      <c r="S1520" s="1">
        <v>-2.8410600000000002E-7</v>
      </c>
      <c r="T1520" s="1">
        <v>-3.04375E-7</v>
      </c>
      <c r="U1520" s="1">
        <v>-3.2469999999999999E-7</v>
      </c>
      <c r="V1520" s="1">
        <v>-3.4503200000000002E-7</v>
      </c>
      <c r="W1520" s="1">
        <v>-3.6531999999999999E-7</v>
      </c>
      <c r="X1520" s="1">
        <v>-3.8567900000000002E-7</v>
      </c>
      <c r="Y1520" s="1">
        <v>-4.0598599999999999E-7</v>
      </c>
      <c r="Z1520" s="1">
        <v>-4.2636800000000002E-7</v>
      </c>
      <c r="AA1520" s="1">
        <v>-4.4669300000000001E-7</v>
      </c>
      <c r="AB1520" s="1">
        <v>-4.6709999999999999E-7</v>
      </c>
      <c r="AC1520" s="1">
        <v>-4.8744599999999998E-7</v>
      </c>
      <c r="AD1520" s="1">
        <v>-5.0780899999999996E-7</v>
      </c>
      <c r="AE1520" s="1">
        <v>-5.2825200000000004E-7</v>
      </c>
      <c r="AF1520" s="1">
        <v>-5.4862899999999998E-7</v>
      </c>
      <c r="AG1520" s="1">
        <v>-5.6902299999999997E-7</v>
      </c>
      <c r="AH1520" s="1">
        <v>-5.8942700000000003E-7</v>
      </c>
      <c r="AI1520" s="1">
        <v>-6.0984000000000001E-7</v>
      </c>
      <c r="AJ1520" s="5" t="str">
        <f t="shared" si="23"/>
        <v>Output Change in GDP</v>
      </c>
    </row>
    <row r="1521" spans="1:36" ht="15" thickTop="1" thickBot="1" x14ac:dyDescent="0.5">
      <c r="A1521" t="s">
        <v>112</v>
      </c>
      <c r="B1521" t="s">
        <v>184</v>
      </c>
      <c r="C1521" t="s">
        <v>185</v>
      </c>
      <c r="D1521">
        <v>91.29</v>
      </c>
      <c r="E1521">
        <v>90.5321</v>
      </c>
      <c r="F1521">
        <v>98.0518</v>
      </c>
      <c r="G1521">
        <v>96.939599999999999</v>
      </c>
      <c r="H1521">
        <v>97.990200000000002</v>
      </c>
      <c r="I1521">
        <v>98.046400000000006</v>
      </c>
      <c r="J1521">
        <v>100.773</v>
      </c>
      <c r="K1521">
        <v>103.283</v>
      </c>
      <c r="L1521">
        <v>104.26</v>
      </c>
      <c r="M1521">
        <v>103.922</v>
      </c>
      <c r="N1521">
        <v>103.723</v>
      </c>
      <c r="O1521">
        <v>102.815</v>
      </c>
      <c r="P1521">
        <v>102.08</v>
      </c>
      <c r="Q1521">
        <v>101.90900000000001</v>
      </c>
      <c r="R1521">
        <v>101.35899999999999</v>
      </c>
      <c r="S1521">
        <v>100.73699999999999</v>
      </c>
      <c r="T1521">
        <v>100.181</v>
      </c>
      <c r="U1521">
        <v>99.457499999999996</v>
      </c>
      <c r="V1521">
        <v>98.843100000000007</v>
      </c>
      <c r="W1521">
        <v>98.445700000000002</v>
      </c>
      <c r="X1521">
        <v>98.055999999999997</v>
      </c>
      <c r="Y1521">
        <v>97.711399999999998</v>
      </c>
      <c r="Z1521">
        <v>97.324600000000004</v>
      </c>
      <c r="AA1521">
        <v>97.083699999999993</v>
      </c>
      <c r="AB1521">
        <v>96.932400000000001</v>
      </c>
      <c r="AC1521">
        <v>96.889300000000006</v>
      </c>
      <c r="AD1521">
        <v>97.003299999999996</v>
      </c>
      <c r="AE1521">
        <v>97.137200000000007</v>
      </c>
      <c r="AF1521">
        <v>97.479900000000001</v>
      </c>
      <c r="AG1521">
        <v>97.7423</v>
      </c>
      <c r="AH1521">
        <v>97.976600000000005</v>
      </c>
      <c r="AI1521">
        <v>98.275899999999993</v>
      </c>
      <c r="AJ1521" s="5" t="str">
        <f t="shared" si="23"/>
        <v>Output Total CO2e Emissions</v>
      </c>
    </row>
    <row r="1522" spans="1:36" ht="15" thickTop="1" thickBot="1" x14ac:dyDescent="0.5">
      <c r="A1522" t="s">
        <v>75</v>
      </c>
      <c r="B1522" t="s">
        <v>186</v>
      </c>
      <c r="C1522" t="s">
        <v>187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 s="5" t="str">
        <f t="shared" si="23"/>
        <v>Jobs: Agriculture, forestry and fishing</v>
      </c>
    </row>
    <row r="1523" spans="1:36" ht="15" thickTop="1" thickBot="1" x14ac:dyDescent="0.5">
      <c r="A1523" t="s">
        <v>76</v>
      </c>
      <c r="B1523" t="s">
        <v>186</v>
      </c>
      <c r="C1523" t="s">
        <v>187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 s="5" t="str">
        <f t="shared" si="23"/>
        <v>Jobs: Mining and extraction of energy producing products</v>
      </c>
    </row>
    <row r="1524" spans="1:36" ht="15" thickTop="1" thickBot="1" x14ac:dyDescent="0.5">
      <c r="A1524" t="s">
        <v>77</v>
      </c>
      <c r="B1524" t="s">
        <v>186</v>
      </c>
      <c r="C1524" t="s">
        <v>187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 s="5" t="str">
        <f t="shared" si="23"/>
        <v>Jobs: Mining and quarrying of non-energy producing products</v>
      </c>
    </row>
    <row r="1525" spans="1:36" ht="15" thickTop="1" thickBot="1" x14ac:dyDescent="0.5">
      <c r="A1525" t="s">
        <v>78</v>
      </c>
      <c r="B1525" t="s">
        <v>186</v>
      </c>
      <c r="C1525" t="s">
        <v>187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 s="5" t="str">
        <f t="shared" si="23"/>
        <v>Jobs: Mining support service activities</v>
      </c>
    </row>
    <row r="1526" spans="1:36" ht="15" thickTop="1" thickBot="1" x14ac:dyDescent="0.5">
      <c r="A1526" t="s">
        <v>79</v>
      </c>
      <c r="B1526" t="s">
        <v>186</v>
      </c>
      <c r="C1526" t="s">
        <v>187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 s="5" t="str">
        <f t="shared" si="23"/>
        <v>Jobs: Food products, beverages and tobacco</v>
      </c>
    </row>
    <row r="1527" spans="1:36" ht="15" thickTop="1" thickBot="1" x14ac:dyDescent="0.5">
      <c r="A1527" t="s">
        <v>80</v>
      </c>
      <c r="B1527" t="s">
        <v>186</v>
      </c>
      <c r="C1527" t="s">
        <v>187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 s="5" t="str">
        <f t="shared" si="23"/>
        <v>Jobs: Textiles, wearing apparel, leather and related products</v>
      </c>
    </row>
    <row r="1528" spans="1:36" ht="15" thickTop="1" thickBot="1" x14ac:dyDescent="0.5">
      <c r="A1528" t="s">
        <v>81</v>
      </c>
      <c r="B1528" t="s">
        <v>186</v>
      </c>
      <c r="C1528" t="s">
        <v>187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 s="5" t="str">
        <f t="shared" si="23"/>
        <v>Jobs: Wood and of products of wood and cork (except furniture)</v>
      </c>
    </row>
    <row r="1529" spans="1:36" ht="15" thickTop="1" thickBot="1" x14ac:dyDescent="0.5">
      <c r="A1529" t="s">
        <v>82</v>
      </c>
      <c r="B1529" t="s">
        <v>186</v>
      </c>
      <c r="C1529" t="s">
        <v>187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 s="5" t="str">
        <f t="shared" si="23"/>
        <v>Jobs: Paper products and printing</v>
      </c>
    </row>
    <row r="1530" spans="1:36" ht="15" thickTop="1" thickBot="1" x14ac:dyDescent="0.5">
      <c r="A1530" t="s">
        <v>83</v>
      </c>
      <c r="B1530" t="s">
        <v>186</v>
      </c>
      <c r="C1530" t="s">
        <v>187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 s="5" t="str">
        <f t="shared" si="23"/>
        <v>Jobs: Coke and refined petroleum products</v>
      </c>
    </row>
    <row r="1531" spans="1:36" ht="15" thickTop="1" thickBot="1" x14ac:dyDescent="0.5">
      <c r="A1531" t="s">
        <v>84</v>
      </c>
      <c r="B1531" t="s">
        <v>186</v>
      </c>
      <c r="C1531" t="s">
        <v>187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 s="5" t="str">
        <f t="shared" si="23"/>
        <v>Jobs: Chemicals and pharmaceutical products</v>
      </c>
    </row>
    <row r="1532" spans="1:36" ht="15" thickTop="1" thickBot="1" x14ac:dyDescent="0.5">
      <c r="A1532" t="s">
        <v>85</v>
      </c>
      <c r="B1532" t="s">
        <v>186</v>
      </c>
      <c r="C1532" t="s">
        <v>187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 s="5" t="str">
        <f t="shared" si="23"/>
        <v>Jobs: Rubber and plastics products</v>
      </c>
    </row>
    <row r="1533" spans="1:36" ht="15" thickTop="1" thickBot="1" x14ac:dyDescent="0.5">
      <c r="A1533" t="s">
        <v>86</v>
      </c>
      <c r="B1533" t="s">
        <v>186</v>
      </c>
      <c r="C1533" t="s">
        <v>187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 s="5" t="str">
        <f t="shared" si="23"/>
        <v>Jobs: Other non-metallic mineral products</v>
      </c>
    </row>
    <row r="1534" spans="1:36" ht="15" thickTop="1" thickBot="1" x14ac:dyDescent="0.5">
      <c r="A1534" t="s">
        <v>87</v>
      </c>
      <c r="B1534" t="s">
        <v>186</v>
      </c>
      <c r="C1534" t="s">
        <v>187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 s="5" t="str">
        <f t="shared" si="23"/>
        <v>Jobs: Manufacture of basic metals</v>
      </c>
    </row>
    <row r="1535" spans="1:36" ht="15" thickTop="1" thickBot="1" x14ac:dyDescent="0.5">
      <c r="A1535" t="s">
        <v>88</v>
      </c>
      <c r="B1535" t="s">
        <v>186</v>
      </c>
      <c r="C1535" t="s">
        <v>187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 s="5" t="str">
        <f t="shared" si="23"/>
        <v>Jobs: Fabricated metal products, except machinery and equipment</v>
      </c>
    </row>
    <row r="1536" spans="1:36" ht="15" thickTop="1" thickBot="1" x14ac:dyDescent="0.5">
      <c r="A1536" t="s">
        <v>89</v>
      </c>
      <c r="B1536" t="s">
        <v>186</v>
      </c>
      <c r="C1536" t="s">
        <v>187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 s="5" t="str">
        <f t="shared" si="23"/>
        <v>Jobs: Computer, electronic and optical products</v>
      </c>
    </row>
    <row r="1537" spans="1:36" ht="15" thickTop="1" thickBot="1" x14ac:dyDescent="0.5">
      <c r="A1537" t="s">
        <v>90</v>
      </c>
      <c r="B1537" t="s">
        <v>186</v>
      </c>
      <c r="C1537" t="s">
        <v>187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 s="5" t="str">
        <f t="shared" si="23"/>
        <v>Jobs: Electrical equipment</v>
      </c>
    </row>
    <row r="1538" spans="1:36" ht="15" thickTop="1" thickBot="1" x14ac:dyDescent="0.5">
      <c r="A1538" t="s">
        <v>91</v>
      </c>
      <c r="B1538" t="s">
        <v>186</v>
      </c>
      <c r="C1538" t="s">
        <v>187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 s="5" t="str">
        <f t="shared" si="23"/>
        <v>Jobs: Machinery and equipment n.e.c.</v>
      </c>
    </row>
    <row r="1539" spans="1:36" ht="15" thickTop="1" thickBot="1" x14ac:dyDescent="0.5">
      <c r="A1539" t="s">
        <v>92</v>
      </c>
      <c r="B1539" t="s">
        <v>186</v>
      </c>
      <c r="C1539" t="s">
        <v>187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 s="5" t="str">
        <f t="shared" si="23"/>
        <v>Jobs: Motor vehicles, trailers and semi-trailers</v>
      </c>
    </row>
    <row r="1540" spans="1:36" ht="15" thickTop="1" thickBot="1" x14ac:dyDescent="0.5">
      <c r="A1540" t="s">
        <v>93</v>
      </c>
      <c r="B1540" t="s">
        <v>186</v>
      </c>
      <c r="C1540" t="s">
        <v>187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 s="5" t="str">
        <f t="shared" si="23"/>
        <v>Jobs: Other transport equipment</v>
      </c>
    </row>
    <row r="1541" spans="1:36" ht="15" thickTop="1" thickBot="1" x14ac:dyDescent="0.5">
      <c r="A1541" t="s">
        <v>94</v>
      </c>
      <c r="B1541" t="s">
        <v>186</v>
      </c>
      <c r="C1541" t="s">
        <v>187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 s="5" t="str">
        <f t="shared" si="23"/>
        <v>Jobs: Other manufacturing; repair and installation of machinery and equipment</v>
      </c>
    </row>
    <row r="1542" spans="1:36" ht="15" thickTop="1" thickBot="1" x14ac:dyDescent="0.5">
      <c r="A1542" t="s">
        <v>95</v>
      </c>
      <c r="B1542" t="s">
        <v>186</v>
      </c>
      <c r="C1542" t="s">
        <v>187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 s="5" t="str">
        <f t="shared" si="23"/>
        <v>Jobs: Electricity, gas, water supply, sewerage, waste and remediation services</v>
      </c>
    </row>
    <row r="1543" spans="1:36" ht="15" thickTop="1" thickBot="1" x14ac:dyDescent="0.5">
      <c r="A1543" t="s">
        <v>96</v>
      </c>
      <c r="B1543" t="s">
        <v>186</v>
      </c>
      <c r="C1543" t="s">
        <v>187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 s="5" t="str">
        <f t="shared" si="23"/>
        <v>Jobs: Construction</v>
      </c>
    </row>
    <row r="1544" spans="1:36" ht="15" thickTop="1" thickBot="1" x14ac:dyDescent="0.5">
      <c r="A1544" t="s">
        <v>97</v>
      </c>
      <c r="B1544" t="s">
        <v>186</v>
      </c>
      <c r="C1544" t="s">
        <v>187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 s="5" t="str">
        <f t="shared" si="23"/>
        <v>Jobs: Wholesale and retail trade; repair of motor vehicles</v>
      </c>
    </row>
    <row r="1545" spans="1:36" ht="15" thickTop="1" thickBot="1" x14ac:dyDescent="0.5">
      <c r="A1545" t="s">
        <v>98</v>
      </c>
      <c r="B1545" t="s">
        <v>186</v>
      </c>
      <c r="C1545" t="s">
        <v>187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 s="5" t="str">
        <f t="shared" si="23"/>
        <v>Jobs: Transportation and storage</v>
      </c>
    </row>
    <row r="1546" spans="1:36" ht="15" thickTop="1" thickBot="1" x14ac:dyDescent="0.5">
      <c r="A1546" t="s">
        <v>99</v>
      </c>
      <c r="B1546" t="s">
        <v>186</v>
      </c>
      <c r="C1546" t="s">
        <v>187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 s="5" t="str">
        <f t="shared" si="23"/>
        <v>Jobs: Accomodation and food services</v>
      </c>
    </row>
    <row r="1547" spans="1:36" ht="15" thickTop="1" thickBot="1" x14ac:dyDescent="0.5">
      <c r="A1547" t="s">
        <v>100</v>
      </c>
      <c r="B1547" t="s">
        <v>186</v>
      </c>
      <c r="C1547" t="s">
        <v>187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 s="5" t="str">
        <f t="shared" si="23"/>
        <v>Jobs: Publishing, audiovisual and broadcasting activities</v>
      </c>
    </row>
    <row r="1548" spans="1:36" ht="15" thickTop="1" thickBot="1" x14ac:dyDescent="0.5">
      <c r="A1548" t="s">
        <v>101</v>
      </c>
      <c r="B1548" t="s">
        <v>186</v>
      </c>
      <c r="C1548" t="s">
        <v>187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 s="5" t="str">
        <f t="shared" si="23"/>
        <v>Jobs: Telecommunications</v>
      </c>
    </row>
    <row r="1549" spans="1:36" ht="15" thickTop="1" thickBot="1" x14ac:dyDescent="0.5">
      <c r="A1549" t="s">
        <v>102</v>
      </c>
      <c r="B1549" t="s">
        <v>186</v>
      </c>
      <c r="C1549" t="s">
        <v>187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 s="5" t="str">
        <f t="shared" si="23"/>
        <v>Jobs: IT and other information services</v>
      </c>
    </row>
    <row r="1550" spans="1:36" ht="15" thickTop="1" thickBot="1" x14ac:dyDescent="0.5">
      <c r="A1550" t="s">
        <v>103</v>
      </c>
      <c r="B1550" t="s">
        <v>186</v>
      </c>
      <c r="C1550" t="s">
        <v>187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 s="5" t="str">
        <f t="shared" si="23"/>
        <v>Jobs: Financial and insurance activities</v>
      </c>
    </row>
    <row r="1551" spans="1:36" ht="15" thickTop="1" thickBot="1" x14ac:dyDescent="0.5">
      <c r="A1551" t="s">
        <v>104</v>
      </c>
      <c r="B1551" t="s">
        <v>186</v>
      </c>
      <c r="C1551" t="s">
        <v>187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 s="5" t="str">
        <f t="shared" si="23"/>
        <v>Jobs: Real estate activities</v>
      </c>
    </row>
    <row r="1552" spans="1:36" ht="15" thickTop="1" thickBot="1" x14ac:dyDescent="0.5">
      <c r="A1552" t="s">
        <v>105</v>
      </c>
      <c r="B1552" t="s">
        <v>186</v>
      </c>
      <c r="C1552" t="s">
        <v>187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 s="5" t="str">
        <f t="shared" si="23"/>
        <v>Jobs: Other business sector services</v>
      </c>
    </row>
    <row r="1553" spans="1:36" ht="15" thickTop="1" thickBot="1" x14ac:dyDescent="0.5">
      <c r="A1553" t="s">
        <v>106</v>
      </c>
      <c r="B1553" t="s">
        <v>186</v>
      </c>
      <c r="C1553" t="s">
        <v>187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 s="5" t="str">
        <f t="shared" si="23"/>
        <v>Jobs: Public administration and defence; compulsory social security</v>
      </c>
    </row>
    <row r="1554" spans="1:36" ht="15" thickTop="1" thickBot="1" x14ac:dyDescent="0.5">
      <c r="A1554" t="s">
        <v>107</v>
      </c>
      <c r="B1554" t="s">
        <v>186</v>
      </c>
      <c r="C1554" t="s">
        <v>187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 s="5" t="str">
        <f t="shared" si="23"/>
        <v>Jobs: Education</v>
      </c>
    </row>
    <row r="1555" spans="1:36" ht="15" thickTop="1" thickBot="1" x14ac:dyDescent="0.5">
      <c r="A1555" t="s">
        <v>108</v>
      </c>
      <c r="B1555" t="s">
        <v>186</v>
      </c>
      <c r="C1555" t="s">
        <v>187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 s="5" t="str">
        <f t="shared" si="23"/>
        <v>Jobs: Human health and social work</v>
      </c>
    </row>
    <row r="1556" spans="1:36" ht="15" thickTop="1" thickBot="1" x14ac:dyDescent="0.5">
      <c r="A1556" t="s">
        <v>109</v>
      </c>
      <c r="B1556" t="s">
        <v>186</v>
      </c>
      <c r="C1556" t="s">
        <v>187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 s="5" t="str">
        <f t="shared" si="23"/>
        <v>Jobs: Arts, entertainment, recreation and other service activities</v>
      </c>
    </row>
    <row r="1557" spans="1:36" ht="15" thickTop="1" thickBot="1" x14ac:dyDescent="0.5">
      <c r="A1557" t="s">
        <v>110</v>
      </c>
      <c r="B1557" t="s">
        <v>186</v>
      </c>
      <c r="C1557" t="s">
        <v>187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 s="5" t="str">
        <f t="shared" si="23"/>
        <v>Jobs: Private households with employed persons</v>
      </c>
    </row>
    <row r="1558" spans="1:36" ht="15" thickTop="1" thickBot="1" x14ac:dyDescent="0.5">
      <c r="A1558" t="s">
        <v>111</v>
      </c>
      <c r="B1558" t="s">
        <v>186</v>
      </c>
      <c r="C1558" t="s">
        <v>187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 s="5" t="str">
        <f t="shared" si="23"/>
        <v>Output Change in GDP</v>
      </c>
    </row>
    <row r="1559" spans="1:36" ht="15" thickTop="1" thickBot="1" x14ac:dyDescent="0.5">
      <c r="A1559" t="s">
        <v>112</v>
      </c>
      <c r="B1559" t="s">
        <v>186</v>
      </c>
      <c r="C1559" t="s">
        <v>187</v>
      </c>
      <c r="D1559">
        <v>91.29</v>
      </c>
      <c r="E1559">
        <v>90.5321</v>
      </c>
      <c r="F1559">
        <v>98.0518</v>
      </c>
      <c r="G1559">
        <v>96.939700000000002</v>
      </c>
      <c r="H1559">
        <v>97.990399999999994</v>
      </c>
      <c r="I1559">
        <v>98.046599999999998</v>
      </c>
      <c r="J1559">
        <v>100.773</v>
      </c>
      <c r="K1559">
        <v>103.283</v>
      </c>
      <c r="L1559">
        <v>104.26</v>
      </c>
      <c r="M1559">
        <v>103.922</v>
      </c>
      <c r="N1559">
        <v>103.724</v>
      </c>
      <c r="O1559">
        <v>102.815</v>
      </c>
      <c r="P1559">
        <v>102.081</v>
      </c>
      <c r="Q1559">
        <v>101.91</v>
      </c>
      <c r="R1559">
        <v>101.36</v>
      </c>
      <c r="S1559">
        <v>100.738</v>
      </c>
      <c r="T1559">
        <v>100.182</v>
      </c>
      <c r="U1559">
        <v>99.458299999999994</v>
      </c>
      <c r="V1559">
        <v>98.843999999999994</v>
      </c>
      <c r="W1559">
        <v>98.446600000000004</v>
      </c>
      <c r="X1559">
        <v>98.057000000000002</v>
      </c>
      <c r="Y1559">
        <v>97.712400000000002</v>
      </c>
      <c r="Z1559">
        <v>97.325599999999994</v>
      </c>
      <c r="AA1559">
        <v>97.084800000000001</v>
      </c>
      <c r="AB1559">
        <v>96.933599999999998</v>
      </c>
      <c r="AC1559">
        <v>96.890500000000003</v>
      </c>
      <c r="AD1559">
        <v>97.004599999999996</v>
      </c>
      <c r="AE1559">
        <v>97.138499999999993</v>
      </c>
      <c r="AF1559">
        <v>97.481200000000001</v>
      </c>
      <c r="AG1559">
        <v>97.743600000000001</v>
      </c>
      <c r="AH1559">
        <v>97.978099999999998</v>
      </c>
      <c r="AI1559">
        <v>98.2774</v>
      </c>
      <c r="AJ1559" s="5" t="str">
        <f t="shared" si="23"/>
        <v>Output Total CO2e Emissions</v>
      </c>
    </row>
    <row r="1560" spans="1:36" ht="15" thickTop="1" thickBot="1" x14ac:dyDescent="0.5">
      <c r="A1560" t="s">
        <v>75</v>
      </c>
      <c r="B1560" t="s">
        <v>188</v>
      </c>
      <c r="C1560" t="s">
        <v>189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 s="5" t="str">
        <f t="shared" si="23"/>
        <v>Jobs: Agriculture, forestry and fishing</v>
      </c>
    </row>
    <row r="1561" spans="1:36" ht="15" thickTop="1" thickBot="1" x14ac:dyDescent="0.5">
      <c r="A1561" t="s">
        <v>76</v>
      </c>
      <c r="B1561" t="s">
        <v>188</v>
      </c>
      <c r="C1561" t="s">
        <v>189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 s="5" t="str">
        <f t="shared" si="23"/>
        <v>Jobs: Mining and extraction of energy producing products</v>
      </c>
    </row>
    <row r="1562" spans="1:36" ht="15" thickTop="1" thickBot="1" x14ac:dyDescent="0.5">
      <c r="A1562" t="s">
        <v>77</v>
      </c>
      <c r="B1562" t="s">
        <v>188</v>
      </c>
      <c r="C1562" t="s">
        <v>189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 s="5" t="str">
        <f t="shared" si="23"/>
        <v>Jobs: Mining and quarrying of non-energy producing products</v>
      </c>
    </row>
    <row r="1563" spans="1:36" ht="15" thickTop="1" thickBot="1" x14ac:dyDescent="0.5">
      <c r="A1563" t="s">
        <v>78</v>
      </c>
      <c r="B1563" t="s">
        <v>188</v>
      </c>
      <c r="C1563" t="s">
        <v>189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 s="5" t="str">
        <f t="shared" si="23"/>
        <v>Jobs: Mining support service activities</v>
      </c>
    </row>
    <row r="1564" spans="1:36" ht="15" thickTop="1" thickBot="1" x14ac:dyDescent="0.5">
      <c r="A1564" t="s">
        <v>79</v>
      </c>
      <c r="B1564" t="s">
        <v>188</v>
      </c>
      <c r="C1564" t="s">
        <v>189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 s="5" t="str">
        <f t="shared" si="23"/>
        <v>Jobs: Food products, beverages and tobacco</v>
      </c>
    </row>
    <row r="1565" spans="1:36" ht="15" thickTop="1" thickBot="1" x14ac:dyDescent="0.5">
      <c r="A1565" t="s">
        <v>80</v>
      </c>
      <c r="B1565" t="s">
        <v>188</v>
      </c>
      <c r="C1565" t="s">
        <v>189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 s="5" t="str">
        <f t="shared" si="23"/>
        <v>Jobs: Textiles, wearing apparel, leather and related products</v>
      </c>
    </row>
    <row r="1566" spans="1:36" ht="15" thickTop="1" thickBot="1" x14ac:dyDescent="0.5">
      <c r="A1566" t="s">
        <v>81</v>
      </c>
      <c r="B1566" t="s">
        <v>188</v>
      </c>
      <c r="C1566" t="s">
        <v>189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 s="5" t="str">
        <f t="shared" si="23"/>
        <v>Jobs: Wood and of products of wood and cork (except furniture)</v>
      </c>
    </row>
    <row r="1567" spans="1:36" ht="15" thickTop="1" thickBot="1" x14ac:dyDescent="0.5">
      <c r="A1567" t="s">
        <v>82</v>
      </c>
      <c r="B1567" t="s">
        <v>188</v>
      </c>
      <c r="C1567" t="s">
        <v>189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 s="5" t="str">
        <f t="shared" si="23"/>
        <v>Jobs: Paper products and printing</v>
      </c>
    </row>
    <row r="1568" spans="1:36" ht="15" thickTop="1" thickBot="1" x14ac:dyDescent="0.5">
      <c r="A1568" t="s">
        <v>83</v>
      </c>
      <c r="B1568" t="s">
        <v>188</v>
      </c>
      <c r="C1568" t="s">
        <v>189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 s="5" t="str">
        <f t="shared" si="23"/>
        <v>Jobs: Coke and refined petroleum products</v>
      </c>
    </row>
    <row r="1569" spans="1:36" ht="15" thickTop="1" thickBot="1" x14ac:dyDescent="0.5">
      <c r="A1569" t="s">
        <v>84</v>
      </c>
      <c r="B1569" t="s">
        <v>188</v>
      </c>
      <c r="C1569" t="s">
        <v>189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 s="5" t="str">
        <f t="shared" si="23"/>
        <v>Jobs: Chemicals and pharmaceutical products</v>
      </c>
    </row>
    <row r="1570" spans="1:36" ht="15" thickTop="1" thickBot="1" x14ac:dyDescent="0.5">
      <c r="A1570" t="s">
        <v>85</v>
      </c>
      <c r="B1570" t="s">
        <v>188</v>
      </c>
      <c r="C1570" t="s">
        <v>189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 s="5" t="str">
        <f t="shared" si="23"/>
        <v>Jobs: Rubber and plastics products</v>
      </c>
    </row>
    <row r="1571" spans="1:36" ht="15" thickTop="1" thickBot="1" x14ac:dyDescent="0.5">
      <c r="A1571" t="s">
        <v>86</v>
      </c>
      <c r="B1571" t="s">
        <v>188</v>
      </c>
      <c r="C1571" t="s">
        <v>189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 s="5" t="str">
        <f t="shared" si="23"/>
        <v>Jobs: Other non-metallic mineral products</v>
      </c>
    </row>
    <row r="1572" spans="1:36" ht="15" thickTop="1" thickBot="1" x14ac:dyDescent="0.5">
      <c r="A1572" t="s">
        <v>87</v>
      </c>
      <c r="B1572" t="s">
        <v>188</v>
      </c>
      <c r="C1572" t="s">
        <v>189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 s="5" t="str">
        <f t="shared" si="23"/>
        <v>Jobs: Manufacture of basic metals</v>
      </c>
    </row>
    <row r="1573" spans="1:36" ht="15" thickTop="1" thickBot="1" x14ac:dyDescent="0.5">
      <c r="A1573" t="s">
        <v>88</v>
      </c>
      <c r="B1573" t="s">
        <v>188</v>
      </c>
      <c r="C1573" t="s">
        <v>189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 s="5" t="str">
        <f t="shared" si="23"/>
        <v>Jobs: Fabricated metal products, except machinery and equipment</v>
      </c>
    </row>
    <row r="1574" spans="1:36" ht="15" thickTop="1" thickBot="1" x14ac:dyDescent="0.5">
      <c r="A1574" t="s">
        <v>89</v>
      </c>
      <c r="B1574" t="s">
        <v>188</v>
      </c>
      <c r="C1574" t="s">
        <v>189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 s="5" t="str">
        <f t="shared" si="23"/>
        <v>Jobs: Computer, electronic and optical products</v>
      </c>
    </row>
    <row r="1575" spans="1:36" ht="15" thickTop="1" thickBot="1" x14ac:dyDescent="0.5">
      <c r="A1575" t="s">
        <v>90</v>
      </c>
      <c r="B1575" t="s">
        <v>188</v>
      </c>
      <c r="C1575" t="s">
        <v>189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 s="5" t="str">
        <f t="shared" si="23"/>
        <v>Jobs: Electrical equipment</v>
      </c>
    </row>
    <row r="1576" spans="1:36" ht="15" thickTop="1" thickBot="1" x14ac:dyDescent="0.5">
      <c r="A1576" t="s">
        <v>91</v>
      </c>
      <c r="B1576" t="s">
        <v>188</v>
      </c>
      <c r="C1576" t="s">
        <v>189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 s="5" t="str">
        <f t="shared" si="23"/>
        <v>Jobs: Machinery and equipment n.e.c.</v>
      </c>
    </row>
    <row r="1577" spans="1:36" ht="15" thickTop="1" thickBot="1" x14ac:dyDescent="0.5">
      <c r="A1577" t="s">
        <v>92</v>
      </c>
      <c r="B1577" t="s">
        <v>188</v>
      </c>
      <c r="C1577" t="s">
        <v>189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 s="5" t="str">
        <f t="shared" ref="AJ1577:AJ1640" si="24">AJ1539</f>
        <v>Jobs: Motor vehicles, trailers and semi-trailers</v>
      </c>
    </row>
    <row r="1578" spans="1:36" ht="15" thickTop="1" thickBot="1" x14ac:dyDescent="0.5">
      <c r="A1578" t="s">
        <v>93</v>
      </c>
      <c r="B1578" t="s">
        <v>188</v>
      </c>
      <c r="C1578" t="s">
        <v>189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 s="5" t="str">
        <f t="shared" si="24"/>
        <v>Jobs: Other transport equipment</v>
      </c>
    </row>
    <row r="1579" spans="1:36" ht="15" thickTop="1" thickBot="1" x14ac:dyDescent="0.5">
      <c r="A1579" t="s">
        <v>94</v>
      </c>
      <c r="B1579" t="s">
        <v>188</v>
      </c>
      <c r="C1579" t="s">
        <v>189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 s="5" t="str">
        <f t="shared" si="24"/>
        <v>Jobs: Other manufacturing; repair and installation of machinery and equipment</v>
      </c>
    </row>
    <row r="1580" spans="1:36" ht="15" thickTop="1" thickBot="1" x14ac:dyDescent="0.5">
      <c r="A1580" t="s">
        <v>95</v>
      </c>
      <c r="B1580" t="s">
        <v>188</v>
      </c>
      <c r="C1580" t="s">
        <v>189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 s="5" t="str">
        <f t="shared" si="24"/>
        <v>Jobs: Electricity, gas, water supply, sewerage, waste and remediation services</v>
      </c>
    </row>
    <row r="1581" spans="1:36" ht="15" thickTop="1" thickBot="1" x14ac:dyDescent="0.5">
      <c r="A1581" t="s">
        <v>96</v>
      </c>
      <c r="B1581" t="s">
        <v>188</v>
      </c>
      <c r="C1581" t="s">
        <v>189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 s="5" t="str">
        <f t="shared" si="24"/>
        <v>Jobs: Construction</v>
      </c>
    </row>
    <row r="1582" spans="1:36" ht="15" thickTop="1" thickBot="1" x14ac:dyDescent="0.5">
      <c r="A1582" t="s">
        <v>97</v>
      </c>
      <c r="B1582" t="s">
        <v>188</v>
      </c>
      <c r="C1582" t="s">
        <v>189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 s="5" t="str">
        <f t="shared" si="24"/>
        <v>Jobs: Wholesale and retail trade; repair of motor vehicles</v>
      </c>
    </row>
    <row r="1583" spans="1:36" ht="15" thickTop="1" thickBot="1" x14ac:dyDescent="0.5">
      <c r="A1583" t="s">
        <v>98</v>
      </c>
      <c r="B1583" t="s">
        <v>188</v>
      </c>
      <c r="C1583" t="s">
        <v>189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 s="5" t="str">
        <f t="shared" si="24"/>
        <v>Jobs: Transportation and storage</v>
      </c>
    </row>
    <row r="1584" spans="1:36" ht="15" thickTop="1" thickBot="1" x14ac:dyDescent="0.5">
      <c r="A1584" t="s">
        <v>99</v>
      </c>
      <c r="B1584" t="s">
        <v>188</v>
      </c>
      <c r="C1584" t="s">
        <v>189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 s="5" t="str">
        <f t="shared" si="24"/>
        <v>Jobs: Accomodation and food services</v>
      </c>
    </row>
    <row r="1585" spans="1:36" ht="15" thickTop="1" thickBot="1" x14ac:dyDescent="0.5">
      <c r="A1585" t="s">
        <v>100</v>
      </c>
      <c r="B1585" t="s">
        <v>188</v>
      </c>
      <c r="C1585" t="s">
        <v>189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 s="5" t="str">
        <f t="shared" si="24"/>
        <v>Jobs: Publishing, audiovisual and broadcasting activities</v>
      </c>
    </row>
    <row r="1586" spans="1:36" ht="15" thickTop="1" thickBot="1" x14ac:dyDescent="0.5">
      <c r="A1586" t="s">
        <v>101</v>
      </c>
      <c r="B1586" t="s">
        <v>188</v>
      </c>
      <c r="C1586" t="s">
        <v>189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 s="5" t="str">
        <f t="shared" si="24"/>
        <v>Jobs: Telecommunications</v>
      </c>
    </row>
    <row r="1587" spans="1:36" ht="15" thickTop="1" thickBot="1" x14ac:dyDescent="0.5">
      <c r="A1587" t="s">
        <v>102</v>
      </c>
      <c r="B1587" t="s">
        <v>188</v>
      </c>
      <c r="C1587" t="s">
        <v>189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 s="5" t="str">
        <f t="shared" si="24"/>
        <v>Jobs: IT and other information services</v>
      </c>
    </row>
    <row r="1588" spans="1:36" ht="15" thickTop="1" thickBot="1" x14ac:dyDescent="0.5">
      <c r="A1588" t="s">
        <v>103</v>
      </c>
      <c r="B1588" t="s">
        <v>188</v>
      </c>
      <c r="C1588" t="s">
        <v>189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 s="5" t="str">
        <f t="shared" si="24"/>
        <v>Jobs: Financial and insurance activities</v>
      </c>
    </row>
    <row r="1589" spans="1:36" ht="15" thickTop="1" thickBot="1" x14ac:dyDescent="0.5">
      <c r="A1589" t="s">
        <v>104</v>
      </c>
      <c r="B1589" t="s">
        <v>188</v>
      </c>
      <c r="C1589" t="s">
        <v>189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 s="5" t="str">
        <f t="shared" si="24"/>
        <v>Jobs: Real estate activities</v>
      </c>
    </row>
    <row r="1590" spans="1:36" ht="15" thickTop="1" thickBot="1" x14ac:dyDescent="0.5">
      <c r="A1590" t="s">
        <v>105</v>
      </c>
      <c r="B1590" t="s">
        <v>188</v>
      </c>
      <c r="C1590" t="s">
        <v>189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 s="5" t="str">
        <f t="shared" si="24"/>
        <v>Jobs: Other business sector services</v>
      </c>
    </row>
    <row r="1591" spans="1:36" ht="15" thickTop="1" thickBot="1" x14ac:dyDescent="0.5">
      <c r="A1591" t="s">
        <v>106</v>
      </c>
      <c r="B1591" t="s">
        <v>188</v>
      </c>
      <c r="C1591" t="s">
        <v>189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 s="5" t="str">
        <f t="shared" si="24"/>
        <v>Jobs: Public administration and defence; compulsory social security</v>
      </c>
    </row>
    <row r="1592" spans="1:36" ht="15" thickTop="1" thickBot="1" x14ac:dyDescent="0.5">
      <c r="A1592" t="s">
        <v>107</v>
      </c>
      <c r="B1592" t="s">
        <v>188</v>
      </c>
      <c r="C1592" t="s">
        <v>189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 s="5" t="str">
        <f t="shared" si="24"/>
        <v>Jobs: Education</v>
      </c>
    </row>
    <row r="1593" spans="1:36" ht="15" thickTop="1" thickBot="1" x14ac:dyDescent="0.5">
      <c r="A1593" t="s">
        <v>108</v>
      </c>
      <c r="B1593" t="s">
        <v>188</v>
      </c>
      <c r="C1593" t="s">
        <v>189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 s="5" t="str">
        <f t="shared" si="24"/>
        <v>Jobs: Human health and social work</v>
      </c>
    </row>
    <row r="1594" spans="1:36" ht="15" thickTop="1" thickBot="1" x14ac:dyDescent="0.5">
      <c r="A1594" t="s">
        <v>109</v>
      </c>
      <c r="B1594" t="s">
        <v>188</v>
      </c>
      <c r="C1594" t="s">
        <v>189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 s="5" t="str">
        <f t="shared" si="24"/>
        <v>Jobs: Arts, entertainment, recreation and other service activities</v>
      </c>
    </row>
    <row r="1595" spans="1:36" ht="15" thickTop="1" thickBot="1" x14ac:dyDescent="0.5">
      <c r="A1595" t="s">
        <v>110</v>
      </c>
      <c r="B1595" t="s">
        <v>188</v>
      </c>
      <c r="C1595" t="s">
        <v>189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 s="5" t="str">
        <f t="shared" si="24"/>
        <v>Jobs: Private households with employed persons</v>
      </c>
    </row>
    <row r="1596" spans="1:36" ht="15" thickTop="1" thickBot="1" x14ac:dyDescent="0.5">
      <c r="A1596" t="s">
        <v>111</v>
      </c>
      <c r="B1596" t="s">
        <v>188</v>
      </c>
      <c r="C1596" t="s">
        <v>189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 s="5" t="str">
        <f t="shared" si="24"/>
        <v>Output Change in GDP</v>
      </c>
    </row>
    <row r="1597" spans="1:36" ht="15" thickTop="1" thickBot="1" x14ac:dyDescent="0.5">
      <c r="A1597" t="s">
        <v>112</v>
      </c>
      <c r="B1597" t="s">
        <v>188</v>
      </c>
      <c r="C1597" t="s">
        <v>189</v>
      </c>
      <c r="D1597">
        <v>91.29</v>
      </c>
      <c r="E1597">
        <v>90.5321</v>
      </c>
      <c r="F1597">
        <v>98.0518</v>
      </c>
      <c r="G1597">
        <v>96.939700000000002</v>
      </c>
      <c r="H1597">
        <v>97.990399999999994</v>
      </c>
      <c r="I1597">
        <v>98.046599999999998</v>
      </c>
      <c r="J1597">
        <v>100.773</v>
      </c>
      <c r="K1597">
        <v>103.283</v>
      </c>
      <c r="L1597">
        <v>104.26</v>
      </c>
      <c r="M1597">
        <v>103.922</v>
      </c>
      <c r="N1597">
        <v>103.724</v>
      </c>
      <c r="O1597">
        <v>102.815</v>
      </c>
      <c r="P1597">
        <v>102.081</v>
      </c>
      <c r="Q1597">
        <v>101.91</v>
      </c>
      <c r="R1597">
        <v>101.36</v>
      </c>
      <c r="S1597">
        <v>100.738</v>
      </c>
      <c r="T1597">
        <v>100.182</v>
      </c>
      <c r="U1597">
        <v>99.458299999999994</v>
      </c>
      <c r="V1597">
        <v>98.843999999999994</v>
      </c>
      <c r="W1597">
        <v>98.446600000000004</v>
      </c>
      <c r="X1597">
        <v>98.057000000000002</v>
      </c>
      <c r="Y1597">
        <v>97.712400000000002</v>
      </c>
      <c r="Z1597">
        <v>97.325599999999994</v>
      </c>
      <c r="AA1597">
        <v>97.084800000000001</v>
      </c>
      <c r="AB1597">
        <v>96.933599999999998</v>
      </c>
      <c r="AC1597">
        <v>96.890500000000003</v>
      </c>
      <c r="AD1597">
        <v>97.004599999999996</v>
      </c>
      <c r="AE1597">
        <v>97.138499999999993</v>
      </c>
      <c r="AF1597">
        <v>97.481200000000001</v>
      </c>
      <c r="AG1597">
        <v>97.743600000000001</v>
      </c>
      <c r="AH1597">
        <v>97.978099999999998</v>
      </c>
      <c r="AI1597">
        <v>98.2774</v>
      </c>
      <c r="AJ1597" s="5" t="str">
        <f t="shared" si="24"/>
        <v>Output Total CO2e Emissions</v>
      </c>
    </row>
    <row r="1598" spans="1:36" ht="15" thickTop="1" thickBot="1" x14ac:dyDescent="0.5">
      <c r="A1598" t="s">
        <v>75</v>
      </c>
      <c r="B1598" t="s">
        <v>190</v>
      </c>
      <c r="C1598" t="s">
        <v>191</v>
      </c>
      <c r="D1598">
        <v>0</v>
      </c>
      <c r="E1598">
        <v>0</v>
      </c>
      <c r="F1598">
        <v>-99</v>
      </c>
      <c r="G1598">
        <v>-186</v>
      </c>
      <c r="H1598">
        <v>-277</v>
      </c>
      <c r="I1598">
        <v>-366</v>
      </c>
      <c r="J1598">
        <v>-456</v>
      </c>
      <c r="K1598">
        <v>-531</v>
      </c>
      <c r="L1598">
        <v>-610</v>
      </c>
      <c r="M1598">
        <v>-690</v>
      </c>
      <c r="N1598">
        <v>-764</v>
      </c>
      <c r="O1598">
        <v>-839</v>
      </c>
      <c r="P1598">
        <v>-916</v>
      </c>
      <c r="Q1598">
        <v>-988</v>
      </c>
      <c r="R1598">
        <v>-1064</v>
      </c>
      <c r="S1598">
        <v>-1137</v>
      </c>
      <c r="T1598">
        <v>-1206</v>
      </c>
      <c r="U1598">
        <v>-1272</v>
      </c>
      <c r="V1598">
        <v>-1335</v>
      </c>
      <c r="W1598">
        <v>-1402</v>
      </c>
      <c r="X1598">
        <v>-1464</v>
      </c>
      <c r="Y1598">
        <v>-1533</v>
      </c>
      <c r="Z1598">
        <v>-1586</v>
      </c>
      <c r="AA1598">
        <v>-1653</v>
      </c>
      <c r="AB1598">
        <v>-1712</v>
      </c>
      <c r="AC1598">
        <v>-1771</v>
      </c>
      <c r="AD1598">
        <v>-1833</v>
      </c>
      <c r="AE1598">
        <v>-1892</v>
      </c>
      <c r="AF1598">
        <v>-1989</v>
      </c>
      <c r="AG1598">
        <v>-2026</v>
      </c>
      <c r="AH1598">
        <v>-2057</v>
      </c>
      <c r="AI1598">
        <v>-2089</v>
      </c>
      <c r="AJ1598" s="5" t="str">
        <f t="shared" si="24"/>
        <v>Jobs: Agriculture, forestry and fishing</v>
      </c>
    </row>
    <row r="1599" spans="1:36" ht="15" thickTop="1" thickBot="1" x14ac:dyDescent="0.5">
      <c r="A1599" t="s">
        <v>76</v>
      </c>
      <c r="B1599" t="s">
        <v>190</v>
      </c>
      <c r="C1599" t="s">
        <v>191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2</v>
      </c>
      <c r="J1599">
        <v>1</v>
      </c>
      <c r="K1599">
        <v>0</v>
      </c>
      <c r="L1599">
        <v>2</v>
      </c>
      <c r="M1599">
        <v>2</v>
      </c>
      <c r="N1599">
        <v>2</v>
      </c>
      <c r="O1599">
        <v>5</v>
      </c>
      <c r="P1599">
        <v>4</v>
      </c>
      <c r="Q1599">
        <v>6</v>
      </c>
      <c r="R1599">
        <v>3</v>
      </c>
      <c r="S1599">
        <v>14</v>
      </c>
      <c r="T1599">
        <v>11</v>
      </c>
      <c r="U1599">
        <v>7</v>
      </c>
      <c r="V1599">
        <v>11</v>
      </c>
      <c r="W1599">
        <v>12</v>
      </c>
      <c r="X1599">
        <v>13</v>
      </c>
      <c r="Y1599">
        <v>15</v>
      </c>
      <c r="Z1599">
        <v>14</v>
      </c>
      <c r="AA1599">
        <v>17</v>
      </c>
      <c r="AB1599">
        <v>17</v>
      </c>
      <c r="AC1599">
        <v>19</v>
      </c>
      <c r="AD1599">
        <v>20</v>
      </c>
      <c r="AE1599">
        <v>20</v>
      </c>
      <c r="AF1599">
        <v>23</v>
      </c>
      <c r="AG1599">
        <v>23</v>
      </c>
      <c r="AH1599">
        <v>24</v>
      </c>
      <c r="AI1599">
        <v>25</v>
      </c>
      <c r="AJ1599" s="5" t="str">
        <f t="shared" si="24"/>
        <v>Jobs: Mining and extraction of energy producing products</v>
      </c>
    </row>
    <row r="1600" spans="1:36" ht="15" thickTop="1" thickBot="1" x14ac:dyDescent="0.5">
      <c r="A1600" t="s">
        <v>77</v>
      </c>
      <c r="B1600" t="s">
        <v>190</v>
      </c>
      <c r="C1600" t="s">
        <v>191</v>
      </c>
      <c r="D1600">
        <v>0</v>
      </c>
      <c r="E1600">
        <v>0</v>
      </c>
      <c r="F1600">
        <v>1</v>
      </c>
      <c r="G1600">
        <v>1</v>
      </c>
      <c r="H1600">
        <v>3</v>
      </c>
      <c r="I1600">
        <v>4</v>
      </c>
      <c r="J1600">
        <v>6</v>
      </c>
      <c r="K1600">
        <v>7</v>
      </c>
      <c r="L1600">
        <v>8</v>
      </c>
      <c r="M1600">
        <v>9</v>
      </c>
      <c r="N1600">
        <v>11</v>
      </c>
      <c r="O1600">
        <v>13</v>
      </c>
      <c r="P1600">
        <v>14</v>
      </c>
      <c r="Q1600">
        <v>16</v>
      </c>
      <c r="R1600">
        <v>17</v>
      </c>
      <c r="S1600">
        <v>18</v>
      </c>
      <c r="T1600">
        <v>20</v>
      </c>
      <c r="U1600">
        <v>22</v>
      </c>
      <c r="V1600">
        <v>23</v>
      </c>
      <c r="W1600">
        <v>25</v>
      </c>
      <c r="X1600">
        <v>27</v>
      </c>
      <c r="Y1600">
        <v>28</v>
      </c>
      <c r="Z1600">
        <v>30</v>
      </c>
      <c r="AA1600">
        <v>32</v>
      </c>
      <c r="AB1600">
        <v>34</v>
      </c>
      <c r="AC1600">
        <v>36</v>
      </c>
      <c r="AD1600">
        <v>37</v>
      </c>
      <c r="AE1600">
        <v>39</v>
      </c>
      <c r="AF1600">
        <v>41</v>
      </c>
      <c r="AG1600">
        <v>42</v>
      </c>
      <c r="AH1600">
        <v>44</v>
      </c>
      <c r="AI1600">
        <v>47</v>
      </c>
      <c r="AJ1600" s="5" t="str">
        <f t="shared" si="24"/>
        <v>Jobs: Mining and quarrying of non-energy producing products</v>
      </c>
    </row>
    <row r="1601" spans="1:36" ht="15" thickTop="1" thickBot="1" x14ac:dyDescent="0.5">
      <c r="A1601" t="s">
        <v>78</v>
      </c>
      <c r="B1601" t="s">
        <v>190</v>
      </c>
      <c r="C1601" t="s">
        <v>191</v>
      </c>
      <c r="D1601">
        <v>0</v>
      </c>
      <c r="E1601">
        <v>0</v>
      </c>
      <c r="F1601">
        <v>1</v>
      </c>
      <c r="G1601">
        <v>1</v>
      </c>
      <c r="H1601">
        <v>3</v>
      </c>
      <c r="I1601">
        <v>4</v>
      </c>
      <c r="J1601">
        <v>6</v>
      </c>
      <c r="K1601">
        <v>7</v>
      </c>
      <c r="L1601">
        <v>9</v>
      </c>
      <c r="M1601">
        <v>10</v>
      </c>
      <c r="N1601">
        <v>11</v>
      </c>
      <c r="O1601">
        <v>12</v>
      </c>
      <c r="P1601">
        <v>14</v>
      </c>
      <c r="Q1601">
        <v>16</v>
      </c>
      <c r="R1601">
        <v>16</v>
      </c>
      <c r="S1601">
        <v>20</v>
      </c>
      <c r="T1601">
        <v>20</v>
      </c>
      <c r="U1601">
        <v>21</v>
      </c>
      <c r="V1601">
        <v>24</v>
      </c>
      <c r="W1601">
        <v>26</v>
      </c>
      <c r="X1601">
        <v>27</v>
      </c>
      <c r="Y1601">
        <v>29</v>
      </c>
      <c r="Z1601">
        <v>31</v>
      </c>
      <c r="AA1601">
        <v>34</v>
      </c>
      <c r="AB1601">
        <v>35</v>
      </c>
      <c r="AC1601">
        <v>37</v>
      </c>
      <c r="AD1601">
        <v>39</v>
      </c>
      <c r="AE1601">
        <v>41</v>
      </c>
      <c r="AF1601">
        <v>42</v>
      </c>
      <c r="AG1601">
        <v>45</v>
      </c>
      <c r="AH1601">
        <v>47</v>
      </c>
      <c r="AI1601">
        <v>49</v>
      </c>
      <c r="AJ1601" s="5" t="str">
        <f t="shared" si="24"/>
        <v>Jobs: Mining support service activities</v>
      </c>
    </row>
    <row r="1602" spans="1:36" ht="15" thickTop="1" thickBot="1" x14ac:dyDescent="0.5">
      <c r="A1602" t="s">
        <v>79</v>
      </c>
      <c r="B1602" t="s">
        <v>190</v>
      </c>
      <c r="C1602" t="s">
        <v>191</v>
      </c>
      <c r="D1602">
        <v>0</v>
      </c>
      <c r="E1602">
        <v>0</v>
      </c>
      <c r="F1602">
        <v>204</v>
      </c>
      <c r="G1602">
        <v>382</v>
      </c>
      <c r="H1602">
        <v>558</v>
      </c>
      <c r="I1602">
        <v>733</v>
      </c>
      <c r="J1602">
        <v>903</v>
      </c>
      <c r="K1602">
        <v>1064</v>
      </c>
      <c r="L1602">
        <v>1220</v>
      </c>
      <c r="M1602">
        <v>1380</v>
      </c>
      <c r="N1602">
        <v>1528</v>
      </c>
      <c r="O1602">
        <v>1681</v>
      </c>
      <c r="P1602">
        <v>1828</v>
      </c>
      <c r="Q1602">
        <v>1963</v>
      </c>
      <c r="R1602">
        <v>2103</v>
      </c>
      <c r="S1602">
        <v>2240</v>
      </c>
      <c r="T1602">
        <v>2373</v>
      </c>
      <c r="U1602">
        <v>2494</v>
      </c>
      <c r="V1602">
        <v>2606</v>
      </c>
      <c r="W1602">
        <v>2729</v>
      </c>
      <c r="X1602">
        <v>2833</v>
      </c>
      <c r="Y1602">
        <v>2948</v>
      </c>
      <c r="Z1602">
        <v>3044</v>
      </c>
      <c r="AA1602">
        <v>3152</v>
      </c>
      <c r="AB1602">
        <v>3240</v>
      </c>
      <c r="AC1602">
        <v>3342</v>
      </c>
      <c r="AD1602">
        <v>3439</v>
      </c>
      <c r="AE1602">
        <v>3515</v>
      </c>
      <c r="AF1602">
        <v>3607</v>
      </c>
      <c r="AG1602">
        <v>3691</v>
      </c>
      <c r="AH1602">
        <v>3775</v>
      </c>
      <c r="AI1602">
        <v>3855</v>
      </c>
      <c r="AJ1602" s="5" t="str">
        <f t="shared" si="24"/>
        <v>Jobs: Food products, beverages and tobacco</v>
      </c>
    </row>
    <row r="1603" spans="1:36" ht="15" thickTop="1" thickBot="1" x14ac:dyDescent="0.5">
      <c r="A1603" t="s">
        <v>80</v>
      </c>
      <c r="B1603" t="s">
        <v>190</v>
      </c>
      <c r="C1603" t="s">
        <v>191</v>
      </c>
      <c r="D1603">
        <v>0</v>
      </c>
      <c r="E1603">
        <v>0</v>
      </c>
      <c r="F1603">
        <v>19</v>
      </c>
      <c r="G1603">
        <v>36</v>
      </c>
      <c r="H1603">
        <v>53</v>
      </c>
      <c r="I1603">
        <v>69</v>
      </c>
      <c r="J1603">
        <v>85</v>
      </c>
      <c r="K1603">
        <v>101</v>
      </c>
      <c r="L1603">
        <v>116</v>
      </c>
      <c r="M1603">
        <v>131</v>
      </c>
      <c r="N1603">
        <v>145</v>
      </c>
      <c r="O1603">
        <v>160</v>
      </c>
      <c r="P1603">
        <v>174</v>
      </c>
      <c r="Q1603">
        <v>188</v>
      </c>
      <c r="R1603">
        <v>201</v>
      </c>
      <c r="S1603">
        <v>214</v>
      </c>
      <c r="T1603">
        <v>228</v>
      </c>
      <c r="U1603">
        <v>241</v>
      </c>
      <c r="V1603">
        <v>253</v>
      </c>
      <c r="W1603">
        <v>265</v>
      </c>
      <c r="X1603">
        <v>276</v>
      </c>
      <c r="Y1603">
        <v>287</v>
      </c>
      <c r="Z1603">
        <v>297</v>
      </c>
      <c r="AA1603">
        <v>309</v>
      </c>
      <c r="AB1603">
        <v>317</v>
      </c>
      <c r="AC1603">
        <v>328</v>
      </c>
      <c r="AD1603">
        <v>338</v>
      </c>
      <c r="AE1603">
        <v>346</v>
      </c>
      <c r="AF1603">
        <v>354</v>
      </c>
      <c r="AG1603">
        <v>362</v>
      </c>
      <c r="AH1603">
        <v>371</v>
      </c>
      <c r="AI1603">
        <v>379</v>
      </c>
      <c r="AJ1603" s="5" t="str">
        <f t="shared" si="24"/>
        <v>Jobs: Textiles, wearing apparel, leather and related products</v>
      </c>
    </row>
    <row r="1604" spans="1:36" ht="15" thickTop="1" thickBot="1" x14ac:dyDescent="0.5">
      <c r="A1604" t="s">
        <v>81</v>
      </c>
      <c r="B1604" t="s">
        <v>190</v>
      </c>
      <c r="C1604" t="s">
        <v>191</v>
      </c>
      <c r="D1604">
        <v>0</v>
      </c>
      <c r="E1604">
        <v>0</v>
      </c>
      <c r="F1604">
        <v>37</v>
      </c>
      <c r="G1604">
        <v>68</v>
      </c>
      <c r="H1604">
        <v>101</v>
      </c>
      <c r="I1604">
        <v>133</v>
      </c>
      <c r="J1604">
        <v>164</v>
      </c>
      <c r="K1604">
        <v>193</v>
      </c>
      <c r="L1604">
        <v>221</v>
      </c>
      <c r="M1604">
        <v>251</v>
      </c>
      <c r="N1604">
        <v>277</v>
      </c>
      <c r="O1604">
        <v>306</v>
      </c>
      <c r="P1604">
        <v>332</v>
      </c>
      <c r="Q1604">
        <v>358</v>
      </c>
      <c r="R1604">
        <v>384</v>
      </c>
      <c r="S1604">
        <v>409</v>
      </c>
      <c r="T1604">
        <v>433</v>
      </c>
      <c r="U1604">
        <v>457</v>
      </c>
      <c r="V1604">
        <v>478</v>
      </c>
      <c r="W1604">
        <v>500</v>
      </c>
      <c r="X1604">
        <v>519</v>
      </c>
      <c r="Y1604">
        <v>541</v>
      </c>
      <c r="Z1604">
        <v>558</v>
      </c>
      <c r="AA1604">
        <v>579</v>
      </c>
      <c r="AB1604">
        <v>595</v>
      </c>
      <c r="AC1604">
        <v>613</v>
      </c>
      <c r="AD1604">
        <v>632</v>
      </c>
      <c r="AE1604">
        <v>646</v>
      </c>
      <c r="AF1604">
        <v>663</v>
      </c>
      <c r="AG1604">
        <v>678</v>
      </c>
      <c r="AH1604">
        <v>694</v>
      </c>
      <c r="AI1604">
        <v>709</v>
      </c>
      <c r="AJ1604" s="5" t="str">
        <f t="shared" si="24"/>
        <v>Jobs: Wood and of products of wood and cork (except furniture)</v>
      </c>
    </row>
    <row r="1605" spans="1:36" ht="15" thickTop="1" thickBot="1" x14ac:dyDescent="0.5">
      <c r="A1605" t="s">
        <v>82</v>
      </c>
      <c r="B1605" t="s">
        <v>190</v>
      </c>
      <c r="C1605" t="s">
        <v>191</v>
      </c>
      <c r="D1605">
        <v>0</v>
      </c>
      <c r="E1605">
        <v>0</v>
      </c>
      <c r="F1605">
        <v>20</v>
      </c>
      <c r="G1605">
        <v>36</v>
      </c>
      <c r="H1605">
        <v>55</v>
      </c>
      <c r="I1605">
        <v>72</v>
      </c>
      <c r="J1605">
        <v>88</v>
      </c>
      <c r="K1605">
        <v>104</v>
      </c>
      <c r="L1605">
        <v>119</v>
      </c>
      <c r="M1605">
        <v>136</v>
      </c>
      <c r="N1605">
        <v>150</v>
      </c>
      <c r="O1605">
        <v>166</v>
      </c>
      <c r="P1605">
        <v>180</v>
      </c>
      <c r="Q1605">
        <v>193</v>
      </c>
      <c r="R1605">
        <v>207</v>
      </c>
      <c r="S1605">
        <v>220</v>
      </c>
      <c r="T1605">
        <v>235</v>
      </c>
      <c r="U1605">
        <v>247</v>
      </c>
      <c r="V1605">
        <v>260</v>
      </c>
      <c r="W1605">
        <v>271</v>
      </c>
      <c r="X1605">
        <v>282</v>
      </c>
      <c r="Y1605">
        <v>294</v>
      </c>
      <c r="Z1605">
        <v>303</v>
      </c>
      <c r="AA1605">
        <v>315</v>
      </c>
      <c r="AB1605">
        <v>324</v>
      </c>
      <c r="AC1605">
        <v>334</v>
      </c>
      <c r="AD1605">
        <v>344</v>
      </c>
      <c r="AE1605">
        <v>351</v>
      </c>
      <c r="AF1605">
        <v>362</v>
      </c>
      <c r="AG1605">
        <v>369</v>
      </c>
      <c r="AH1605">
        <v>379</v>
      </c>
      <c r="AI1605">
        <v>386</v>
      </c>
      <c r="AJ1605" s="5" t="str">
        <f t="shared" si="24"/>
        <v>Jobs: Paper products and printing</v>
      </c>
    </row>
    <row r="1606" spans="1:36" ht="15" thickTop="1" thickBot="1" x14ac:dyDescent="0.5">
      <c r="A1606" t="s">
        <v>83</v>
      </c>
      <c r="B1606" t="s">
        <v>190</v>
      </c>
      <c r="C1606" t="s">
        <v>191</v>
      </c>
      <c r="D1606">
        <v>0</v>
      </c>
      <c r="E1606">
        <v>0</v>
      </c>
      <c r="F1606">
        <v>1</v>
      </c>
      <c r="G1606">
        <v>1</v>
      </c>
      <c r="H1606">
        <v>3</v>
      </c>
      <c r="I1606">
        <v>4</v>
      </c>
      <c r="J1606">
        <v>5</v>
      </c>
      <c r="K1606">
        <v>6</v>
      </c>
      <c r="L1606">
        <v>8</v>
      </c>
      <c r="M1606">
        <v>8</v>
      </c>
      <c r="N1606">
        <v>9</v>
      </c>
      <c r="O1606">
        <v>10</v>
      </c>
      <c r="P1606">
        <v>11</v>
      </c>
      <c r="Q1606">
        <v>13</v>
      </c>
      <c r="R1606">
        <v>13</v>
      </c>
      <c r="S1606">
        <v>15</v>
      </c>
      <c r="T1606">
        <v>15</v>
      </c>
      <c r="U1606">
        <v>16</v>
      </c>
      <c r="V1606">
        <v>17</v>
      </c>
      <c r="W1606">
        <v>18</v>
      </c>
      <c r="X1606">
        <v>18</v>
      </c>
      <c r="Y1606">
        <v>20</v>
      </c>
      <c r="Z1606">
        <v>20</v>
      </c>
      <c r="AA1606">
        <v>22</v>
      </c>
      <c r="AB1606">
        <v>22</v>
      </c>
      <c r="AC1606">
        <v>23</v>
      </c>
      <c r="AD1606">
        <v>23</v>
      </c>
      <c r="AE1606">
        <v>24</v>
      </c>
      <c r="AF1606">
        <v>25</v>
      </c>
      <c r="AG1606">
        <v>25</v>
      </c>
      <c r="AH1606">
        <v>26</v>
      </c>
      <c r="AI1606">
        <v>27</v>
      </c>
      <c r="AJ1606" s="5" t="str">
        <f t="shared" si="24"/>
        <v>Jobs: Coke and refined petroleum products</v>
      </c>
    </row>
    <row r="1607" spans="1:36" ht="15" thickTop="1" thickBot="1" x14ac:dyDescent="0.5">
      <c r="A1607" t="s">
        <v>84</v>
      </c>
      <c r="B1607" t="s">
        <v>190</v>
      </c>
      <c r="C1607" t="s">
        <v>191</v>
      </c>
      <c r="D1607">
        <v>0</v>
      </c>
      <c r="E1607">
        <v>0</v>
      </c>
      <c r="F1607">
        <v>13</v>
      </c>
      <c r="G1607">
        <v>26</v>
      </c>
      <c r="H1607">
        <v>39</v>
      </c>
      <c r="I1607">
        <v>50</v>
      </c>
      <c r="J1607">
        <v>63</v>
      </c>
      <c r="K1607">
        <v>73</v>
      </c>
      <c r="L1607">
        <v>84</v>
      </c>
      <c r="M1607">
        <v>95</v>
      </c>
      <c r="N1607">
        <v>106</v>
      </c>
      <c r="O1607">
        <v>116</v>
      </c>
      <c r="P1607">
        <v>127</v>
      </c>
      <c r="Q1607">
        <v>137</v>
      </c>
      <c r="R1607">
        <v>147</v>
      </c>
      <c r="S1607">
        <v>156</v>
      </c>
      <c r="T1607">
        <v>166</v>
      </c>
      <c r="U1607">
        <v>176</v>
      </c>
      <c r="V1607">
        <v>183</v>
      </c>
      <c r="W1607">
        <v>192</v>
      </c>
      <c r="X1607">
        <v>200</v>
      </c>
      <c r="Y1607">
        <v>208</v>
      </c>
      <c r="Z1607">
        <v>215</v>
      </c>
      <c r="AA1607">
        <v>222</v>
      </c>
      <c r="AB1607">
        <v>229</v>
      </c>
      <c r="AC1607">
        <v>235</v>
      </c>
      <c r="AD1607">
        <v>243</v>
      </c>
      <c r="AE1607">
        <v>249</v>
      </c>
      <c r="AF1607">
        <v>255</v>
      </c>
      <c r="AG1607">
        <v>261</v>
      </c>
      <c r="AH1607">
        <v>268</v>
      </c>
      <c r="AI1607">
        <v>273</v>
      </c>
      <c r="AJ1607" s="5" t="str">
        <f t="shared" si="24"/>
        <v>Jobs: Chemicals and pharmaceutical products</v>
      </c>
    </row>
    <row r="1608" spans="1:36" ht="15" thickTop="1" thickBot="1" x14ac:dyDescent="0.5">
      <c r="A1608" t="s">
        <v>85</v>
      </c>
      <c r="B1608" t="s">
        <v>190</v>
      </c>
      <c r="C1608" t="s">
        <v>191</v>
      </c>
      <c r="D1608">
        <v>0</v>
      </c>
      <c r="E1608">
        <v>0</v>
      </c>
      <c r="F1608">
        <v>8</v>
      </c>
      <c r="G1608">
        <v>14</v>
      </c>
      <c r="H1608">
        <v>22</v>
      </c>
      <c r="I1608">
        <v>28</v>
      </c>
      <c r="J1608">
        <v>34</v>
      </c>
      <c r="K1608">
        <v>41</v>
      </c>
      <c r="L1608">
        <v>47</v>
      </c>
      <c r="M1608">
        <v>53</v>
      </c>
      <c r="N1608">
        <v>60</v>
      </c>
      <c r="O1608">
        <v>65</v>
      </c>
      <c r="P1608">
        <v>71</v>
      </c>
      <c r="Q1608">
        <v>77</v>
      </c>
      <c r="R1608">
        <v>81</v>
      </c>
      <c r="S1608">
        <v>87</v>
      </c>
      <c r="T1608">
        <v>93</v>
      </c>
      <c r="U1608">
        <v>99</v>
      </c>
      <c r="V1608">
        <v>105</v>
      </c>
      <c r="W1608">
        <v>110</v>
      </c>
      <c r="X1608">
        <v>114</v>
      </c>
      <c r="Y1608">
        <v>119</v>
      </c>
      <c r="Z1608">
        <v>122</v>
      </c>
      <c r="AA1608">
        <v>128</v>
      </c>
      <c r="AB1608">
        <v>132</v>
      </c>
      <c r="AC1608">
        <v>135</v>
      </c>
      <c r="AD1608">
        <v>139</v>
      </c>
      <c r="AE1608">
        <v>143</v>
      </c>
      <c r="AF1608">
        <v>148</v>
      </c>
      <c r="AG1608">
        <v>150</v>
      </c>
      <c r="AH1608">
        <v>154</v>
      </c>
      <c r="AI1608">
        <v>157</v>
      </c>
      <c r="AJ1608" s="5" t="str">
        <f t="shared" si="24"/>
        <v>Jobs: Rubber and plastics products</v>
      </c>
    </row>
    <row r="1609" spans="1:36" ht="15" thickTop="1" thickBot="1" x14ac:dyDescent="0.5">
      <c r="A1609" t="s">
        <v>86</v>
      </c>
      <c r="B1609" t="s">
        <v>190</v>
      </c>
      <c r="C1609" t="s">
        <v>191</v>
      </c>
      <c r="D1609">
        <v>0</v>
      </c>
      <c r="E1609">
        <v>0</v>
      </c>
      <c r="F1609">
        <v>4</v>
      </c>
      <c r="G1609">
        <v>8</v>
      </c>
      <c r="H1609">
        <v>12</v>
      </c>
      <c r="I1609">
        <v>17</v>
      </c>
      <c r="J1609">
        <v>20</v>
      </c>
      <c r="K1609">
        <v>24</v>
      </c>
      <c r="L1609">
        <v>27</v>
      </c>
      <c r="M1609">
        <v>32</v>
      </c>
      <c r="N1609">
        <v>35</v>
      </c>
      <c r="O1609">
        <v>39</v>
      </c>
      <c r="P1609">
        <v>42</v>
      </c>
      <c r="Q1609">
        <v>46</v>
      </c>
      <c r="R1609">
        <v>47</v>
      </c>
      <c r="S1609">
        <v>51</v>
      </c>
      <c r="T1609">
        <v>55</v>
      </c>
      <c r="U1609">
        <v>58</v>
      </c>
      <c r="V1609">
        <v>61</v>
      </c>
      <c r="W1609">
        <v>65</v>
      </c>
      <c r="X1609">
        <v>67</v>
      </c>
      <c r="Y1609">
        <v>70</v>
      </c>
      <c r="Z1609">
        <v>73</v>
      </c>
      <c r="AA1609">
        <v>75</v>
      </c>
      <c r="AB1609">
        <v>78</v>
      </c>
      <c r="AC1609">
        <v>80</v>
      </c>
      <c r="AD1609">
        <v>83</v>
      </c>
      <c r="AE1609">
        <v>85</v>
      </c>
      <c r="AF1609">
        <v>88</v>
      </c>
      <c r="AG1609">
        <v>89</v>
      </c>
      <c r="AH1609">
        <v>91</v>
      </c>
      <c r="AI1609">
        <v>93</v>
      </c>
      <c r="AJ1609" s="5" t="str">
        <f t="shared" si="24"/>
        <v>Jobs: Other non-metallic mineral products</v>
      </c>
    </row>
    <row r="1610" spans="1:36" ht="15" thickTop="1" thickBot="1" x14ac:dyDescent="0.5">
      <c r="A1610" t="s">
        <v>87</v>
      </c>
      <c r="B1610" t="s">
        <v>190</v>
      </c>
      <c r="C1610" t="s">
        <v>191</v>
      </c>
      <c r="D1610">
        <v>0</v>
      </c>
      <c r="E1610">
        <v>0</v>
      </c>
      <c r="F1610">
        <v>4</v>
      </c>
      <c r="G1610">
        <v>8</v>
      </c>
      <c r="H1610">
        <v>12</v>
      </c>
      <c r="I1610">
        <v>17</v>
      </c>
      <c r="J1610">
        <v>20</v>
      </c>
      <c r="K1610">
        <v>24</v>
      </c>
      <c r="L1610">
        <v>28</v>
      </c>
      <c r="M1610">
        <v>32</v>
      </c>
      <c r="N1610">
        <v>36</v>
      </c>
      <c r="O1610">
        <v>39</v>
      </c>
      <c r="P1610">
        <v>43</v>
      </c>
      <c r="Q1610">
        <v>47</v>
      </c>
      <c r="R1610">
        <v>49</v>
      </c>
      <c r="S1610">
        <v>53</v>
      </c>
      <c r="T1610">
        <v>57</v>
      </c>
      <c r="U1610">
        <v>61</v>
      </c>
      <c r="V1610">
        <v>64</v>
      </c>
      <c r="W1610">
        <v>67</v>
      </c>
      <c r="X1610">
        <v>70</v>
      </c>
      <c r="Y1610">
        <v>73</v>
      </c>
      <c r="Z1610">
        <v>76</v>
      </c>
      <c r="AA1610">
        <v>80</v>
      </c>
      <c r="AB1610">
        <v>82</v>
      </c>
      <c r="AC1610">
        <v>85</v>
      </c>
      <c r="AD1610">
        <v>86</v>
      </c>
      <c r="AE1610">
        <v>89</v>
      </c>
      <c r="AF1610">
        <v>92</v>
      </c>
      <c r="AG1610">
        <v>94</v>
      </c>
      <c r="AH1610">
        <v>97</v>
      </c>
      <c r="AI1610">
        <v>99</v>
      </c>
      <c r="AJ1610" s="5" t="str">
        <f t="shared" si="24"/>
        <v>Jobs: Manufacture of basic metals</v>
      </c>
    </row>
    <row r="1611" spans="1:36" ht="15" thickTop="1" thickBot="1" x14ac:dyDescent="0.5">
      <c r="A1611" t="s">
        <v>88</v>
      </c>
      <c r="B1611" t="s">
        <v>190</v>
      </c>
      <c r="C1611" t="s">
        <v>191</v>
      </c>
      <c r="D1611">
        <v>0</v>
      </c>
      <c r="E1611">
        <v>0</v>
      </c>
      <c r="F1611">
        <v>4</v>
      </c>
      <c r="G1611">
        <v>7</v>
      </c>
      <c r="H1611">
        <v>11</v>
      </c>
      <c r="I1611">
        <v>14</v>
      </c>
      <c r="J1611">
        <v>17</v>
      </c>
      <c r="K1611">
        <v>21</v>
      </c>
      <c r="L1611">
        <v>24</v>
      </c>
      <c r="M1611">
        <v>27</v>
      </c>
      <c r="N1611">
        <v>29</v>
      </c>
      <c r="O1611">
        <v>33</v>
      </c>
      <c r="P1611">
        <v>35</v>
      </c>
      <c r="Q1611">
        <v>38</v>
      </c>
      <c r="R1611">
        <v>40</v>
      </c>
      <c r="S1611">
        <v>42</v>
      </c>
      <c r="T1611">
        <v>44</v>
      </c>
      <c r="U1611">
        <v>48</v>
      </c>
      <c r="V1611">
        <v>51</v>
      </c>
      <c r="W1611">
        <v>54</v>
      </c>
      <c r="X1611">
        <v>55</v>
      </c>
      <c r="Y1611">
        <v>58</v>
      </c>
      <c r="Z1611">
        <v>60</v>
      </c>
      <c r="AA1611">
        <v>62</v>
      </c>
      <c r="AB1611">
        <v>64</v>
      </c>
      <c r="AC1611">
        <v>65</v>
      </c>
      <c r="AD1611">
        <v>69</v>
      </c>
      <c r="AE1611">
        <v>70</v>
      </c>
      <c r="AF1611">
        <v>73</v>
      </c>
      <c r="AG1611">
        <v>74</v>
      </c>
      <c r="AH1611">
        <v>76</v>
      </c>
      <c r="AI1611">
        <v>77</v>
      </c>
      <c r="AJ1611" s="5" t="str">
        <f t="shared" si="24"/>
        <v>Jobs: Fabricated metal products, except machinery and equipment</v>
      </c>
    </row>
    <row r="1612" spans="1:36" ht="15" thickTop="1" thickBot="1" x14ac:dyDescent="0.5">
      <c r="A1612" t="s">
        <v>89</v>
      </c>
      <c r="B1612" t="s">
        <v>190</v>
      </c>
      <c r="C1612" t="s">
        <v>191</v>
      </c>
      <c r="D1612">
        <v>0</v>
      </c>
      <c r="E1612">
        <v>0</v>
      </c>
      <c r="F1612">
        <v>1</v>
      </c>
      <c r="G1612">
        <v>4</v>
      </c>
      <c r="H1612">
        <v>5</v>
      </c>
      <c r="I1612">
        <v>7</v>
      </c>
      <c r="J1612">
        <v>8</v>
      </c>
      <c r="K1612">
        <v>9</v>
      </c>
      <c r="L1612">
        <v>12</v>
      </c>
      <c r="M1612">
        <v>13</v>
      </c>
      <c r="N1612">
        <v>15</v>
      </c>
      <c r="O1612">
        <v>16</v>
      </c>
      <c r="P1612">
        <v>18</v>
      </c>
      <c r="Q1612">
        <v>19</v>
      </c>
      <c r="R1612">
        <v>20</v>
      </c>
      <c r="S1612">
        <v>16</v>
      </c>
      <c r="T1612">
        <v>19</v>
      </c>
      <c r="U1612">
        <v>21</v>
      </c>
      <c r="V1612">
        <v>23</v>
      </c>
      <c r="W1612">
        <v>25</v>
      </c>
      <c r="X1612">
        <v>24</v>
      </c>
      <c r="Y1612">
        <v>26</v>
      </c>
      <c r="Z1612">
        <v>27</v>
      </c>
      <c r="AA1612">
        <v>29</v>
      </c>
      <c r="AB1612">
        <v>30</v>
      </c>
      <c r="AC1612">
        <v>30</v>
      </c>
      <c r="AD1612">
        <v>32</v>
      </c>
      <c r="AE1612">
        <v>33</v>
      </c>
      <c r="AF1612">
        <v>35</v>
      </c>
      <c r="AG1612">
        <v>35</v>
      </c>
      <c r="AH1612">
        <v>35</v>
      </c>
      <c r="AI1612">
        <v>37</v>
      </c>
      <c r="AJ1612" s="5" t="str">
        <f t="shared" si="24"/>
        <v>Jobs: Computer, electronic and optical products</v>
      </c>
    </row>
    <row r="1613" spans="1:36" ht="15" thickTop="1" thickBot="1" x14ac:dyDescent="0.5">
      <c r="A1613" t="s">
        <v>90</v>
      </c>
      <c r="B1613" t="s">
        <v>190</v>
      </c>
      <c r="C1613" t="s">
        <v>191</v>
      </c>
      <c r="D1613">
        <v>0</v>
      </c>
      <c r="E1613">
        <v>0</v>
      </c>
      <c r="F1613">
        <v>4</v>
      </c>
      <c r="G1613">
        <v>9</v>
      </c>
      <c r="H1613">
        <v>13</v>
      </c>
      <c r="I1613">
        <v>17</v>
      </c>
      <c r="J1613">
        <v>21</v>
      </c>
      <c r="K1613">
        <v>24</v>
      </c>
      <c r="L1613">
        <v>27</v>
      </c>
      <c r="M1613">
        <v>31</v>
      </c>
      <c r="N1613">
        <v>35</v>
      </c>
      <c r="O1613">
        <v>38</v>
      </c>
      <c r="P1613">
        <v>42</v>
      </c>
      <c r="Q1613">
        <v>44</v>
      </c>
      <c r="R1613">
        <v>47</v>
      </c>
      <c r="S1613">
        <v>47</v>
      </c>
      <c r="T1613">
        <v>50</v>
      </c>
      <c r="U1613">
        <v>57</v>
      </c>
      <c r="V1613">
        <v>59</v>
      </c>
      <c r="W1613">
        <v>63</v>
      </c>
      <c r="X1613">
        <v>65</v>
      </c>
      <c r="Y1613">
        <v>68</v>
      </c>
      <c r="Z1613">
        <v>71</v>
      </c>
      <c r="AA1613">
        <v>74</v>
      </c>
      <c r="AB1613">
        <v>77</v>
      </c>
      <c r="AC1613">
        <v>79</v>
      </c>
      <c r="AD1613">
        <v>82</v>
      </c>
      <c r="AE1613">
        <v>85</v>
      </c>
      <c r="AF1613">
        <v>88</v>
      </c>
      <c r="AG1613">
        <v>88</v>
      </c>
      <c r="AH1613">
        <v>90</v>
      </c>
      <c r="AI1613">
        <v>92</v>
      </c>
      <c r="AJ1613" s="5" t="str">
        <f t="shared" si="24"/>
        <v>Jobs: Electrical equipment</v>
      </c>
    </row>
    <row r="1614" spans="1:36" ht="15" thickTop="1" thickBot="1" x14ac:dyDescent="0.5">
      <c r="A1614" t="s">
        <v>91</v>
      </c>
      <c r="B1614" t="s">
        <v>190</v>
      </c>
      <c r="C1614" t="s">
        <v>191</v>
      </c>
      <c r="D1614">
        <v>0</v>
      </c>
      <c r="E1614">
        <v>0</v>
      </c>
      <c r="F1614">
        <v>5</v>
      </c>
      <c r="G1614">
        <v>9</v>
      </c>
      <c r="H1614">
        <v>13</v>
      </c>
      <c r="I1614">
        <v>18</v>
      </c>
      <c r="J1614">
        <v>22</v>
      </c>
      <c r="K1614">
        <v>26</v>
      </c>
      <c r="L1614">
        <v>30</v>
      </c>
      <c r="M1614">
        <v>34</v>
      </c>
      <c r="N1614">
        <v>38</v>
      </c>
      <c r="O1614">
        <v>43</v>
      </c>
      <c r="P1614">
        <v>46</v>
      </c>
      <c r="Q1614">
        <v>50</v>
      </c>
      <c r="R1614">
        <v>53</v>
      </c>
      <c r="S1614">
        <v>56</v>
      </c>
      <c r="T1614">
        <v>59</v>
      </c>
      <c r="U1614">
        <v>65</v>
      </c>
      <c r="V1614">
        <v>70</v>
      </c>
      <c r="W1614">
        <v>72</v>
      </c>
      <c r="X1614">
        <v>77</v>
      </c>
      <c r="Y1614">
        <v>81</v>
      </c>
      <c r="Z1614">
        <v>84</v>
      </c>
      <c r="AA1614">
        <v>89</v>
      </c>
      <c r="AB1614">
        <v>93</v>
      </c>
      <c r="AC1614">
        <v>96</v>
      </c>
      <c r="AD1614">
        <v>101</v>
      </c>
      <c r="AE1614">
        <v>105</v>
      </c>
      <c r="AF1614">
        <v>113</v>
      </c>
      <c r="AG1614">
        <v>114</v>
      </c>
      <c r="AH1614">
        <v>116</v>
      </c>
      <c r="AI1614">
        <v>118</v>
      </c>
      <c r="AJ1614" s="5" t="str">
        <f t="shared" si="24"/>
        <v>Jobs: Machinery and equipment n.e.c.</v>
      </c>
    </row>
    <row r="1615" spans="1:36" ht="15" thickTop="1" thickBot="1" x14ac:dyDescent="0.5">
      <c r="A1615" t="s">
        <v>92</v>
      </c>
      <c r="B1615" t="s">
        <v>190</v>
      </c>
      <c r="C1615" t="s">
        <v>191</v>
      </c>
      <c r="D1615">
        <v>0</v>
      </c>
      <c r="E1615">
        <v>0</v>
      </c>
      <c r="F1615">
        <v>7</v>
      </c>
      <c r="G1615">
        <v>16</v>
      </c>
      <c r="H1615">
        <v>24</v>
      </c>
      <c r="I1615">
        <v>32</v>
      </c>
      <c r="J1615">
        <v>41</v>
      </c>
      <c r="K1615">
        <v>50</v>
      </c>
      <c r="L1615">
        <v>59</v>
      </c>
      <c r="M1615">
        <v>67</v>
      </c>
      <c r="N1615">
        <v>74</v>
      </c>
      <c r="O1615">
        <v>82</v>
      </c>
      <c r="P1615">
        <v>89</v>
      </c>
      <c r="Q1615">
        <v>95</v>
      </c>
      <c r="R1615">
        <v>103</v>
      </c>
      <c r="S1615">
        <v>109</v>
      </c>
      <c r="T1615">
        <v>118</v>
      </c>
      <c r="U1615">
        <v>126</v>
      </c>
      <c r="V1615">
        <v>131</v>
      </c>
      <c r="W1615">
        <v>138</v>
      </c>
      <c r="X1615">
        <v>143</v>
      </c>
      <c r="Y1615">
        <v>149</v>
      </c>
      <c r="Z1615">
        <v>152</v>
      </c>
      <c r="AA1615">
        <v>157</v>
      </c>
      <c r="AB1615">
        <v>164</v>
      </c>
      <c r="AC1615">
        <v>169</v>
      </c>
      <c r="AD1615">
        <v>172</v>
      </c>
      <c r="AE1615">
        <v>178</v>
      </c>
      <c r="AF1615">
        <v>181</v>
      </c>
      <c r="AG1615">
        <v>187</v>
      </c>
      <c r="AH1615">
        <v>189</v>
      </c>
      <c r="AI1615">
        <v>193</v>
      </c>
      <c r="AJ1615" s="5" t="str">
        <f t="shared" si="24"/>
        <v>Jobs: Motor vehicles, trailers and semi-trailers</v>
      </c>
    </row>
    <row r="1616" spans="1:36" ht="15" thickTop="1" thickBot="1" x14ac:dyDescent="0.5">
      <c r="A1616" t="s">
        <v>93</v>
      </c>
      <c r="B1616" t="s">
        <v>190</v>
      </c>
      <c r="C1616" t="s">
        <v>191</v>
      </c>
      <c r="D1616">
        <v>0</v>
      </c>
      <c r="E1616">
        <v>0</v>
      </c>
      <c r="F1616">
        <v>4</v>
      </c>
      <c r="G1616">
        <v>9</v>
      </c>
      <c r="H1616">
        <v>13</v>
      </c>
      <c r="I1616">
        <v>16</v>
      </c>
      <c r="J1616">
        <v>20</v>
      </c>
      <c r="K1616">
        <v>24</v>
      </c>
      <c r="L1616">
        <v>27</v>
      </c>
      <c r="M1616">
        <v>31</v>
      </c>
      <c r="N1616">
        <v>34</v>
      </c>
      <c r="O1616">
        <v>38</v>
      </c>
      <c r="P1616">
        <v>41</v>
      </c>
      <c r="Q1616">
        <v>45</v>
      </c>
      <c r="R1616">
        <v>47</v>
      </c>
      <c r="S1616">
        <v>50</v>
      </c>
      <c r="T1616">
        <v>54</v>
      </c>
      <c r="U1616">
        <v>57</v>
      </c>
      <c r="V1616">
        <v>60</v>
      </c>
      <c r="W1616">
        <v>64</v>
      </c>
      <c r="X1616">
        <v>65</v>
      </c>
      <c r="Y1616">
        <v>68</v>
      </c>
      <c r="Z1616">
        <v>72</v>
      </c>
      <c r="AA1616">
        <v>74</v>
      </c>
      <c r="AB1616">
        <v>76</v>
      </c>
      <c r="AC1616">
        <v>77</v>
      </c>
      <c r="AD1616">
        <v>81</v>
      </c>
      <c r="AE1616">
        <v>83</v>
      </c>
      <c r="AF1616">
        <v>85</v>
      </c>
      <c r="AG1616">
        <v>87</v>
      </c>
      <c r="AH1616">
        <v>89</v>
      </c>
      <c r="AI1616">
        <v>90</v>
      </c>
      <c r="AJ1616" s="5" t="str">
        <f t="shared" si="24"/>
        <v>Jobs: Other transport equipment</v>
      </c>
    </row>
    <row r="1617" spans="1:36" ht="15" thickTop="1" thickBot="1" x14ac:dyDescent="0.5">
      <c r="A1617" t="s">
        <v>94</v>
      </c>
      <c r="B1617" t="s">
        <v>190</v>
      </c>
      <c r="C1617" t="s">
        <v>191</v>
      </c>
      <c r="D1617">
        <v>0</v>
      </c>
      <c r="E1617">
        <v>0</v>
      </c>
      <c r="F1617">
        <v>10</v>
      </c>
      <c r="G1617">
        <v>20</v>
      </c>
      <c r="H1617">
        <v>29</v>
      </c>
      <c r="I1617">
        <v>38</v>
      </c>
      <c r="J1617">
        <v>47</v>
      </c>
      <c r="K1617">
        <v>55</v>
      </c>
      <c r="L1617">
        <v>63</v>
      </c>
      <c r="M1617">
        <v>72</v>
      </c>
      <c r="N1617">
        <v>80</v>
      </c>
      <c r="O1617">
        <v>89</v>
      </c>
      <c r="P1617">
        <v>96</v>
      </c>
      <c r="Q1617">
        <v>104</v>
      </c>
      <c r="R1617">
        <v>110</v>
      </c>
      <c r="S1617">
        <v>118</v>
      </c>
      <c r="T1617">
        <v>124</v>
      </c>
      <c r="U1617">
        <v>132</v>
      </c>
      <c r="V1617">
        <v>140</v>
      </c>
      <c r="W1617">
        <v>146</v>
      </c>
      <c r="X1617">
        <v>152</v>
      </c>
      <c r="Y1617">
        <v>159</v>
      </c>
      <c r="Z1617">
        <v>164</v>
      </c>
      <c r="AA1617">
        <v>170</v>
      </c>
      <c r="AB1617">
        <v>175</v>
      </c>
      <c r="AC1617">
        <v>181</v>
      </c>
      <c r="AD1617">
        <v>186</v>
      </c>
      <c r="AE1617">
        <v>192</v>
      </c>
      <c r="AF1617">
        <v>196</v>
      </c>
      <c r="AG1617">
        <v>202</v>
      </c>
      <c r="AH1617">
        <v>207</v>
      </c>
      <c r="AI1617">
        <v>210</v>
      </c>
      <c r="AJ1617" s="5" t="str">
        <f t="shared" si="24"/>
        <v>Jobs: Other manufacturing; repair and installation of machinery and equipment</v>
      </c>
    </row>
    <row r="1618" spans="1:36" ht="15" thickTop="1" thickBot="1" x14ac:dyDescent="0.5">
      <c r="A1618" t="s">
        <v>95</v>
      </c>
      <c r="B1618" t="s">
        <v>190</v>
      </c>
      <c r="C1618" t="s">
        <v>191</v>
      </c>
      <c r="D1618">
        <v>0</v>
      </c>
      <c r="E1618">
        <v>0</v>
      </c>
      <c r="F1618">
        <v>2</v>
      </c>
      <c r="G1618">
        <v>2</v>
      </c>
      <c r="H1618">
        <v>1</v>
      </c>
      <c r="I1618">
        <v>5</v>
      </c>
      <c r="J1618">
        <v>2</v>
      </c>
      <c r="K1618">
        <v>1</v>
      </c>
      <c r="L1618">
        <v>3</v>
      </c>
      <c r="M1618">
        <v>5</v>
      </c>
      <c r="N1618">
        <v>8</v>
      </c>
      <c r="O1618">
        <v>11</v>
      </c>
      <c r="P1618">
        <v>10</v>
      </c>
      <c r="Q1618">
        <v>15</v>
      </c>
      <c r="R1618">
        <v>5</v>
      </c>
      <c r="S1618">
        <v>40</v>
      </c>
      <c r="T1618">
        <v>26</v>
      </c>
      <c r="U1618">
        <v>17</v>
      </c>
      <c r="V1618">
        <v>30</v>
      </c>
      <c r="W1618">
        <v>30</v>
      </c>
      <c r="X1618">
        <v>37</v>
      </c>
      <c r="Y1618">
        <v>39</v>
      </c>
      <c r="Z1618">
        <v>39</v>
      </c>
      <c r="AA1618">
        <v>42</v>
      </c>
      <c r="AB1618">
        <v>44</v>
      </c>
      <c r="AC1618">
        <v>47</v>
      </c>
      <c r="AD1618">
        <v>50</v>
      </c>
      <c r="AE1618">
        <v>53</v>
      </c>
      <c r="AF1618">
        <v>57</v>
      </c>
      <c r="AG1618">
        <v>62</v>
      </c>
      <c r="AH1618">
        <v>63</v>
      </c>
      <c r="AI1618">
        <v>68</v>
      </c>
      <c r="AJ1618" s="5" t="str">
        <f t="shared" si="24"/>
        <v>Jobs: Electricity, gas, water supply, sewerage, waste and remediation services</v>
      </c>
    </row>
    <row r="1619" spans="1:36" ht="15" thickTop="1" thickBot="1" x14ac:dyDescent="0.5">
      <c r="A1619" t="s">
        <v>96</v>
      </c>
      <c r="B1619" t="s">
        <v>190</v>
      </c>
      <c r="C1619" t="s">
        <v>191</v>
      </c>
      <c r="D1619">
        <v>0</v>
      </c>
      <c r="E1619">
        <v>0</v>
      </c>
      <c r="F1619">
        <v>12</v>
      </c>
      <c r="G1619">
        <v>13</v>
      </c>
      <c r="H1619">
        <v>27</v>
      </c>
      <c r="I1619">
        <v>38</v>
      </c>
      <c r="J1619">
        <v>47</v>
      </c>
      <c r="K1619">
        <v>54</v>
      </c>
      <c r="L1619">
        <v>57</v>
      </c>
      <c r="M1619">
        <v>71</v>
      </c>
      <c r="N1619">
        <v>89</v>
      </c>
      <c r="O1619">
        <v>97</v>
      </c>
      <c r="P1619">
        <v>113</v>
      </c>
      <c r="Q1619">
        <v>132</v>
      </c>
      <c r="R1619">
        <v>136</v>
      </c>
      <c r="S1619">
        <v>117</v>
      </c>
      <c r="T1619">
        <v>173</v>
      </c>
      <c r="U1619">
        <v>195</v>
      </c>
      <c r="V1619">
        <v>193</v>
      </c>
      <c r="W1619">
        <v>207</v>
      </c>
      <c r="X1619">
        <v>227</v>
      </c>
      <c r="Y1619">
        <v>246</v>
      </c>
      <c r="Z1619">
        <v>248</v>
      </c>
      <c r="AA1619">
        <v>245</v>
      </c>
      <c r="AB1619">
        <v>271</v>
      </c>
      <c r="AC1619">
        <v>293</v>
      </c>
      <c r="AD1619">
        <v>342</v>
      </c>
      <c r="AE1619">
        <v>351</v>
      </c>
      <c r="AF1619">
        <v>410</v>
      </c>
      <c r="AG1619">
        <v>386</v>
      </c>
      <c r="AH1619">
        <v>449</v>
      </c>
      <c r="AI1619">
        <v>461</v>
      </c>
      <c r="AJ1619" s="5" t="str">
        <f t="shared" si="24"/>
        <v>Jobs: Construction</v>
      </c>
    </row>
    <row r="1620" spans="1:36" ht="15" thickTop="1" thickBot="1" x14ac:dyDescent="0.5">
      <c r="A1620" t="s">
        <v>97</v>
      </c>
      <c r="B1620" t="s">
        <v>190</v>
      </c>
      <c r="C1620" t="s">
        <v>191</v>
      </c>
      <c r="D1620">
        <v>0</v>
      </c>
      <c r="E1620">
        <v>0</v>
      </c>
      <c r="F1620">
        <v>75</v>
      </c>
      <c r="G1620">
        <v>136</v>
      </c>
      <c r="H1620">
        <v>200</v>
      </c>
      <c r="I1620">
        <v>267</v>
      </c>
      <c r="J1620">
        <v>333</v>
      </c>
      <c r="K1620">
        <v>403</v>
      </c>
      <c r="L1620">
        <v>471</v>
      </c>
      <c r="M1620">
        <v>544</v>
      </c>
      <c r="N1620">
        <v>614</v>
      </c>
      <c r="O1620">
        <v>691</v>
      </c>
      <c r="P1620">
        <v>770</v>
      </c>
      <c r="Q1620">
        <v>847</v>
      </c>
      <c r="R1620">
        <v>925</v>
      </c>
      <c r="S1620">
        <v>1006</v>
      </c>
      <c r="T1620">
        <v>1088</v>
      </c>
      <c r="U1620">
        <v>1199</v>
      </c>
      <c r="V1620">
        <v>1295</v>
      </c>
      <c r="W1620">
        <v>1399</v>
      </c>
      <c r="X1620">
        <v>1482</v>
      </c>
      <c r="Y1620">
        <v>1579</v>
      </c>
      <c r="Z1620">
        <v>1686</v>
      </c>
      <c r="AA1620">
        <v>1800</v>
      </c>
      <c r="AB1620">
        <v>1890</v>
      </c>
      <c r="AC1620">
        <v>1994</v>
      </c>
      <c r="AD1620">
        <v>2099</v>
      </c>
      <c r="AE1620">
        <v>2197</v>
      </c>
      <c r="AF1620">
        <v>2311</v>
      </c>
      <c r="AG1620">
        <v>2411</v>
      </c>
      <c r="AH1620">
        <v>2517</v>
      </c>
      <c r="AI1620">
        <v>2625</v>
      </c>
      <c r="AJ1620" s="5" t="str">
        <f t="shared" si="24"/>
        <v>Jobs: Wholesale and retail trade; repair of motor vehicles</v>
      </c>
    </row>
    <row r="1621" spans="1:36" ht="15" thickTop="1" thickBot="1" x14ac:dyDescent="0.5">
      <c r="A1621" t="s">
        <v>98</v>
      </c>
      <c r="B1621" t="s">
        <v>190</v>
      </c>
      <c r="C1621" t="s">
        <v>191</v>
      </c>
      <c r="D1621">
        <v>0</v>
      </c>
      <c r="E1621">
        <v>0</v>
      </c>
      <c r="F1621">
        <v>17</v>
      </c>
      <c r="G1621">
        <v>30</v>
      </c>
      <c r="H1621">
        <v>45</v>
      </c>
      <c r="I1621">
        <v>59</v>
      </c>
      <c r="J1621">
        <v>75</v>
      </c>
      <c r="K1621">
        <v>90</v>
      </c>
      <c r="L1621">
        <v>104</v>
      </c>
      <c r="M1621">
        <v>121</v>
      </c>
      <c r="N1621">
        <v>135</v>
      </c>
      <c r="O1621">
        <v>152</v>
      </c>
      <c r="P1621">
        <v>168</v>
      </c>
      <c r="Q1621">
        <v>186</v>
      </c>
      <c r="R1621">
        <v>201</v>
      </c>
      <c r="S1621">
        <v>216</v>
      </c>
      <c r="T1621">
        <v>234</v>
      </c>
      <c r="U1621">
        <v>258</v>
      </c>
      <c r="V1621">
        <v>275</v>
      </c>
      <c r="W1621">
        <v>295</v>
      </c>
      <c r="X1621">
        <v>312</v>
      </c>
      <c r="Y1621">
        <v>332</v>
      </c>
      <c r="Z1621">
        <v>352</v>
      </c>
      <c r="AA1621">
        <v>375</v>
      </c>
      <c r="AB1621">
        <v>393</v>
      </c>
      <c r="AC1621">
        <v>416</v>
      </c>
      <c r="AD1621">
        <v>438</v>
      </c>
      <c r="AE1621">
        <v>460</v>
      </c>
      <c r="AF1621">
        <v>484</v>
      </c>
      <c r="AG1621">
        <v>506</v>
      </c>
      <c r="AH1621">
        <v>529</v>
      </c>
      <c r="AI1621">
        <v>551</v>
      </c>
      <c r="AJ1621" s="5" t="str">
        <f t="shared" si="24"/>
        <v>Jobs: Transportation and storage</v>
      </c>
    </row>
    <row r="1622" spans="1:36" ht="15" thickTop="1" thickBot="1" x14ac:dyDescent="0.5">
      <c r="A1622" t="s">
        <v>99</v>
      </c>
      <c r="B1622" t="s">
        <v>190</v>
      </c>
      <c r="C1622" t="s">
        <v>191</v>
      </c>
      <c r="D1622">
        <v>0</v>
      </c>
      <c r="E1622">
        <v>0</v>
      </c>
      <c r="F1622">
        <v>77</v>
      </c>
      <c r="G1622">
        <v>139</v>
      </c>
      <c r="H1622">
        <v>205</v>
      </c>
      <c r="I1622">
        <v>274</v>
      </c>
      <c r="J1622">
        <v>342</v>
      </c>
      <c r="K1622">
        <v>411</v>
      </c>
      <c r="L1622">
        <v>481</v>
      </c>
      <c r="M1622">
        <v>555</v>
      </c>
      <c r="N1622">
        <v>625</v>
      </c>
      <c r="O1622">
        <v>700</v>
      </c>
      <c r="P1622">
        <v>778</v>
      </c>
      <c r="Q1622">
        <v>854</v>
      </c>
      <c r="R1622">
        <v>931</v>
      </c>
      <c r="S1622">
        <v>1010</v>
      </c>
      <c r="T1622">
        <v>1090</v>
      </c>
      <c r="U1622">
        <v>1180</v>
      </c>
      <c r="V1622">
        <v>1260</v>
      </c>
      <c r="W1622">
        <v>1347</v>
      </c>
      <c r="X1622">
        <v>1427</v>
      </c>
      <c r="Y1622">
        <v>1519</v>
      </c>
      <c r="Z1622">
        <v>1608</v>
      </c>
      <c r="AA1622">
        <v>1704</v>
      </c>
      <c r="AB1622">
        <v>1788</v>
      </c>
      <c r="AC1622">
        <v>1886</v>
      </c>
      <c r="AD1622">
        <v>1985</v>
      </c>
      <c r="AE1622">
        <v>2075</v>
      </c>
      <c r="AF1622">
        <v>2180</v>
      </c>
      <c r="AG1622">
        <v>2277</v>
      </c>
      <c r="AH1622">
        <v>2378</v>
      </c>
      <c r="AI1622">
        <v>2480</v>
      </c>
      <c r="AJ1622" s="5" t="str">
        <f t="shared" si="24"/>
        <v>Jobs: Accomodation and food services</v>
      </c>
    </row>
    <row r="1623" spans="1:36" ht="15" thickTop="1" thickBot="1" x14ac:dyDescent="0.5">
      <c r="A1623" t="s">
        <v>100</v>
      </c>
      <c r="B1623" t="s">
        <v>190</v>
      </c>
      <c r="C1623" t="s">
        <v>191</v>
      </c>
      <c r="D1623">
        <v>0</v>
      </c>
      <c r="E1623">
        <v>0</v>
      </c>
      <c r="F1623">
        <v>4</v>
      </c>
      <c r="G1623">
        <v>7</v>
      </c>
      <c r="H1623">
        <v>11</v>
      </c>
      <c r="I1623">
        <v>13</v>
      </c>
      <c r="J1623">
        <v>16</v>
      </c>
      <c r="K1623">
        <v>18</v>
      </c>
      <c r="L1623">
        <v>20</v>
      </c>
      <c r="M1623">
        <v>22</v>
      </c>
      <c r="N1623">
        <v>23</v>
      </c>
      <c r="O1623">
        <v>25</v>
      </c>
      <c r="P1623">
        <v>26</v>
      </c>
      <c r="Q1623">
        <v>27</v>
      </c>
      <c r="R1623">
        <v>27</v>
      </c>
      <c r="S1623">
        <v>29</v>
      </c>
      <c r="T1623">
        <v>29</v>
      </c>
      <c r="U1623">
        <v>30</v>
      </c>
      <c r="V1623">
        <v>30</v>
      </c>
      <c r="W1623">
        <v>30</v>
      </c>
      <c r="X1623">
        <v>30</v>
      </c>
      <c r="Y1623">
        <v>30</v>
      </c>
      <c r="Z1623">
        <v>30</v>
      </c>
      <c r="AA1623">
        <v>31</v>
      </c>
      <c r="AB1623">
        <v>30</v>
      </c>
      <c r="AC1623">
        <v>30</v>
      </c>
      <c r="AD1623">
        <v>30</v>
      </c>
      <c r="AE1623">
        <v>30</v>
      </c>
      <c r="AF1623">
        <v>30</v>
      </c>
      <c r="AG1623">
        <v>30</v>
      </c>
      <c r="AH1623">
        <v>29</v>
      </c>
      <c r="AI1623">
        <v>29</v>
      </c>
      <c r="AJ1623" s="5" t="str">
        <f t="shared" si="24"/>
        <v>Jobs: Publishing, audiovisual and broadcasting activities</v>
      </c>
    </row>
    <row r="1624" spans="1:36" ht="15" thickTop="1" thickBot="1" x14ac:dyDescent="0.5">
      <c r="A1624" t="s">
        <v>101</v>
      </c>
      <c r="B1624" t="s">
        <v>190</v>
      </c>
      <c r="C1624" t="s">
        <v>191</v>
      </c>
      <c r="D1624">
        <v>0</v>
      </c>
      <c r="E1624">
        <v>0</v>
      </c>
      <c r="F1624">
        <v>3</v>
      </c>
      <c r="G1624">
        <v>6</v>
      </c>
      <c r="H1624">
        <v>9</v>
      </c>
      <c r="I1624">
        <v>12</v>
      </c>
      <c r="J1624">
        <v>14</v>
      </c>
      <c r="K1624">
        <v>16</v>
      </c>
      <c r="L1624">
        <v>17</v>
      </c>
      <c r="M1624">
        <v>20</v>
      </c>
      <c r="N1624">
        <v>20</v>
      </c>
      <c r="O1624">
        <v>22</v>
      </c>
      <c r="P1624">
        <v>23</v>
      </c>
      <c r="Q1624">
        <v>24</v>
      </c>
      <c r="R1624">
        <v>25</v>
      </c>
      <c r="S1624">
        <v>26</v>
      </c>
      <c r="T1624">
        <v>26</v>
      </c>
      <c r="U1624">
        <v>27</v>
      </c>
      <c r="V1624">
        <v>28</v>
      </c>
      <c r="W1624">
        <v>28</v>
      </c>
      <c r="X1624">
        <v>28</v>
      </c>
      <c r="Y1624">
        <v>28</v>
      </c>
      <c r="Z1624">
        <v>28</v>
      </c>
      <c r="AA1624">
        <v>28</v>
      </c>
      <c r="AB1624">
        <v>28</v>
      </c>
      <c r="AC1624">
        <v>28</v>
      </c>
      <c r="AD1624">
        <v>28</v>
      </c>
      <c r="AE1624">
        <v>28</v>
      </c>
      <c r="AF1624">
        <v>28</v>
      </c>
      <c r="AG1624">
        <v>27</v>
      </c>
      <c r="AH1624">
        <v>26</v>
      </c>
      <c r="AI1624">
        <v>26</v>
      </c>
      <c r="AJ1624" s="5" t="str">
        <f t="shared" si="24"/>
        <v>Jobs: Telecommunications</v>
      </c>
    </row>
    <row r="1625" spans="1:36" ht="15" thickTop="1" thickBot="1" x14ac:dyDescent="0.5">
      <c r="A1625" t="s">
        <v>102</v>
      </c>
      <c r="B1625" t="s">
        <v>190</v>
      </c>
      <c r="C1625" t="s">
        <v>191</v>
      </c>
      <c r="D1625">
        <v>0</v>
      </c>
      <c r="E1625">
        <v>0</v>
      </c>
      <c r="F1625">
        <v>1</v>
      </c>
      <c r="G1625">
        <v>4</v>
      </c>
      <c r="H1625">
        <v>6</v>
      </c>
      <c r="I1625">
        <v>7</v>
      </c>
      <c r="J1625">
        <v>9</v>
      </c>
      <c r="K1625">
        <v>10</v>
      </c>
      <c r="L1625">
        <v>11</v>
      </c>
      <c r="M1625">
        <v>12</v>
      </c>
      <c r="N1625">
        <v>13</v>
      </c>
      <c r="O1625">
        <v>14</v>
      </c>
      <c r="P1625">
        <v>14</v>
      </c>
      <c r="Q1625">
        <v>15</v>
      </c>
      <c r="R1625">
        <v>15</v>
      </c>
      <c r="S1625">
        <v>15</v>
      </c>
      <c r="T1625">
        <v>16</v>
      </c>
      <c r="U1625">
        <v>17</v>
      </c>
      <c r="V1625">
        <v>17</v>
      </c>
      <c r="W1625">
        <v>17</v>
      </c>
      <c r="X1625">
        <v>17</v>
      </c>
      <c r="Y1625">
        <v>17</v>
      </c>
      <c r="Z1625">
        <v>17</v>
      </c>
      <c r="AA1625">
        <v>17</v>
      </c>
      <c r="AB1625">
        <v>17</v>
      </c>
      <c r="AC1625">
        <v>17</v>
      </c>
      <c r="AD1625">
        <v>17</v>
      </c>
      <c r="AE1625">
        <v>17</v>
      </c>
      <c r="AF1625">
        <v>17</v>
      </c>
      <c r="AG1625">
        <v>17</v>
      </c>
      <c r="AH1625">
        <v>17</v>
      </c>
      <c r="AI1625">
        <v>16</v>
      </c>
      <c r="AJ1625" s="5" t="str">
        <f t="shared" si="24"/>
        <v>Jobs: IT and other information services</v>
      </c>
    </row>
    <row r="1626" spans="1:36" ht="15" thickTop="1" thickBot="1" x14ac:dyDescent="0.5">
      <c r="A1626" t="s">
        <v>103</v>
      </c>
      <c r="B1626" t="s">
        <v>190</v>
      </c>
      <c r="C1626" t="s">
        <v>191</v>
      </c>
      <c r="D1626">
        <v>0</v>
      </c>
      <c r="E1626">
        <v>0</v>
      </c>
      <c r="F1626">
        <v>11</v>
      </c>
      <c r="G1626">
        <v>20</v>
      </c>
      <c r="H1626">
        <v>29</v>
      </c>
      <c r="I1626">
        <v>40</v>
      </c>
      <c r="J1626">
        <v>49</v>
      </c>
      <c r="K1626">
        <v>60</v>
      </c>
      <c r="L1626">
        <v>69</v>
      </c>
      <c r="M1626">
        <v>80</v>
      </c>
      <c r="N1626">
        <v>90</v>
      </c>
      <c r="O1626">
        <v>101</v>
      </c>
      <c r="P1626">
        <v>112</v>
      </c>
      <c r="Q1626">
        <v>123</v>
      </c>
      <c r="R1626">
        <v>134</v>
      </c>
      <c r="S1626">
        <v>145</v>
      </c>
      <c r="T1626">
        <v>156</v>
      </c>
      <c r="U1626">
        <v>171</v>
      </c>
      <c r="V1626">
        <v>182</v>
      </c>
      <c r="W1626">
        <v>195</v>
      </c>
      <c r="X1626">
        <v>207</v>
      </c>
      <c r="Y1626">
        <v>221</v>
      </c>
      <c r="Z1626">
        <v>234</v>
      </c>
      <c r="AA1626">
        <v>249</v>
      </c>
      <c r="AB1626">
        <v>260</v>
      </c>
      <c r="AC1626">
        <v>275</v>
      </c>
      <c r="AD1626">
        <v>289</v>
      </c>
      <c r="AE1626">
        <v>303</v>
      </c>
      <c r="AF1626">
        <v>318</v>
      </c>
      <c r="AG1626">
        <v>332</v>
      </c>
      <c r="AH1626">
        <v>346</v>
      </c>
      <c r="AI1626">
        <v>360</v>
      </c>
      <c r="AJ1626" s="5" t="str">
        <f t="shared" si="24"/>
        <v>Jobs: Financial and insurance activities</v>
      </c>
    </row>
    <row r="1627" spans="1:36" ht="15" thickTop="1" thickBot="1" x14ac:dyDescent="0.5">
      <c r="A1627" t="s">
        <v>104</v>
      </c>
      <c r="B1627" t="s">
        <v>190</v>
      </c>
      <c r="C1627" t="s">
        <v>191</v>
      </c>
      <c r="D1627">
        <v>0</v>
      </c>
      <c r="E1627">
        <v>0</v>
      </c>
      <c r="F1627">
        <v>12</v>
      </c>
      <c r="G1627">
        <v>21</v>
      </c>
      <c r="H1627">
        <v>30</v>
      </c>
      <c r="I1627">
        <v>41</v>
      </c>
      <c r="J1627">
        <v>50</v>
      </c>
      <c r="K1627">
        <v>60</v>
      </c>
      <c r="L1627">
        <v>71</v>
      </c>
      <c r="M1627">
        <v>81</v>
      </c>
      <c r="N1627">
        <v>90</v>
      </c>
      <c r="O1627">
        <v>102</v>
      </c>
      <c r="P1627">
        <v>111</v>
      </c>
      <c r="Q1627">
        <v>122</v>
      </c>
      <c r="R1627">
        <v>132</v>
      </c>
      <c r="S1627">
        <v>142</v>
      </c>
      <c r="T1627">
        <v>152</v>
      </c>
      <c r="U1627">
        <v>166</v>
      </c>
      <c r="V1627">
        <v>175</v>
      </c>
      <c r="W1627">
        <v>186</v>
      </c>
      <c r="X1627">
        <v>197</v>
      </c>
      <c r="Y1627">
        <v>209</v>
      </c>
      <c r="Z1627">
        <v>220</v>
      </c>
      <c r="AA1627">
        <v>233</v>
      </c>
      <c r="AB1627">
        <v>243</v>
      </c>
      <c r="AC1627">
        <v>256</v>
      </c>
      <c r="AD1627">
        <v>268</v>
      </c>
      <c r="AE1627">
        <v>279</v>
      </c>
      <c r="AF1627">
        <v>292</v>
      </c>
      <c r="AG1627">
        <v>304</v>
      </c>
      <c r="AH1627">
        <v>315</v>
      </c>
      <c r="AI1627">
        <v>327</v>
      </c>
      <c r="AJ1627" s="5" t="str">
        <f t="shared" si="24"/>
        <v>Jobs: Real estate activities</v>
      </c>
    </row>
    <row r="1628" spans="1:36" ht="15" thickTop="1" thickBot="1" x14ac:dyDescent="0.5">
      <c r="A1628" t="s">
        <v>105</v>
      </c>
      <c r="B1628" t="s">
        <v>190</v>
      </c>
      <c r="C1628" t="s">
        <v>191</v>
      </c>
      <c r="D1628">
        <v>0</v>
      </c>
      <c r="E1628">
        <v>0</v>
      </c>
      <c r="F1628">
        <v>15</v>
      </c>
      <c r="G1628">
        <v>26</v>
      </c>
      <c r="H1628">
        <v>39</v>
      </c>
      <c r="I1628">
        <v>52</v>
      </c>
      <c r="J1628">
        <v>64</v>
      </c>
      <c r="K1628">
        <v>77</v>
      </c>
      <c r="L1628">
        <v>89</v>
      </c>
      <c r="M1628">
        <v>103</v>
      </c>
      <c r="N1628">
        <v>115</v>
      </c>
      <c r="O1628">
        <v>129</v>
      </c>
      <c r="P1628">
        <v>142</v>
      </c>
      <c r="Q1628">
        <v>154</v>
      </c>
      <c r="R1628">
        <v>169</v>
      </c>
      <c r="S1628">
        <v>180</v>
      </c>
      <c r="T1628">
        <v>194</v>
      </c>
      <c r="U1628">
        <v>210</v>
      </c>
      <c r="V1628">
        <v>224</v>
      </c>
      <c r="W1628">
        <v>239</v>
      </c>
      <c r="X1628">
        <v>251</v>
      </c>
      <c r="Y1628">
        <v>267</v>
      </c>
      <c r="Z1628">
        <v>282</v>
      </c>
      <c r="AA1628">
        <v>298</v>
      </c>
      <c r="AB1628">
        <v>310</v>
      </c>
      <c r="AC1628">
        <v>327</v>
      </c>
      <c r="AD1628">
        <v>342</v>
      </c>
      <c r="AE1628">
        <v>358</v>
      </c>
      <c r="AF1628">
        <v>377</v>
      </c>
      <c r="AG1628">
        <v>390</v>
      </c>
      <c r="AH1628">
        <v>405</v>
      </c>
      <c r="AI1628">
        <v>418</v>
      </c>
      <c r="AJ1628" s="5" t="str">
        <f t="shared" si="24"/>
        <v>Jobs: Other business sector services</v>
      </c>
    </row>
    <row r="1629" spans="1:36" ht="15" thickTop="1" thickBot="1" x14ac:dyDescent="0.5">
      <c r="A1629" t="s">
        <v>106</v>
      </c>
      <c r="B1629" t="s">
        <v>190</v>
      </c>
      <c r="C1629" t="s">
        <v>191</v>
      </c>
      <c r="D1629">
        <v>0</v>
      </c>
      <c r="E1629">
        <v>0</v>
      </c>
      <c r="F1629">
        <v>-12</v>
      </c>
      <c r="G1629">
        <v>-23</v>
      </c>
      <c r="H1629">
        <v>-34</v>
      </c>
      <c r="I1629">
        <v>-47</v>
      </c>
      <c r="J1629">
        <v>-60</v>
      </c>
      <c r="K1629">
        <v>-74</v>
      </c>
      <c r="L1629">
        <v>-90</v>
      </c>
      <c r="M1629">
        <v>-104</v>
      </c>
      <c r="N1629">
        <v>-120</v>
      </c>
      <c r="O1629">
        <v>-135</v>
      </c>
      <c r="P1629">
        <v>-151</v>
      </c>
      <c r="Q1629">
        <v>-168</v>
      </c>
      <c r="R1629">
        <v>-188</v>
      </c>
      <c r="S1629">
        <v>-209</v>
      </c>
      <c r="T1629">
        <v>-229</v>
      </c>
      <c r="U1629">
        <v>-251</v>
      </c>
      <c r="V1629">
        <v>-275</v>
      </c>
      <c r="W1629">
        <v>-301</v>
      </c>
      <c r="X1629">
        <v>-320</v>
      </c>
      <c r="Y1629">
        <v>-340</v>
      </c>
      <c r="Z1629">
        <v>-357</v>
      </c>
      <c r="AA1629">
        <v>-376</v>
      </c>
      <c r="AB1629">
        <v>-397</v>
      </c>
      <c r="AC1629">
        <v>-421</v>
      </c>
      <c r="AD1629">
        <v>-441</v>
      </c>
      <c r="AE1629">
        <v>-463</v>
      </c>
      <c r="AF1629">
        <v>-482</v>
      </c>
      <c r="AG1629">
        <v>-512</v>
      </c>
      <c r="AH1629">
        <v>-537</v>
      </c>
      <c r="AI1629">
        <v>-565</v>
      </c>
      <c r="AJ1629" s="5" t="str">
        <f t="shared" si="24"/>
        <v>Jobs: Public administration and defence; compulsory social security</v>
      </c>
    </row>
    <row r="1630" spans="1:36" ht="15" thickTop="1" thickBot="1" x14ac:dyDescent="0.5">
      <c r="A1630" t="s">
        <v>107</v>
      </c>
      <c r="B1630" t="s">
        <v>190</v>
      </c>
      <c r="C1630" t="s">
        <v>191</v>
      </c>
      <c r="D1630">
        <v>0</v>
      </c>
      <c r="E1630">
        <v>0</v>
      </c>
      <c r="F1630">
        <v>20</v>
      </c>
      <c r="G1630">
        <v>37</v>
      </c>
      <c r="H1630">
        <v>55</v>
      </c>
      <c r="I1630">
        <v>72</v>
      </c>
      <c r="J1630">
        <v>89</v>
      </c>
      <c r="K1630">
        <v>107</v>
      </c>
      <c r="L1630">
        <v>125</v>
      </c>
      <c r="M1630">
        <v>143</v>
      </c>
      <c r="N1630">
        <v>162</v>
      </c>
      <c r="O1630">
        <v>181</v>
      </c>
      <c r="P1630">
        <v>201</v>
      </c>
      <c r="Q1630">
        <v>221</v>
      </c>
      <c r="R1630">
        <v>239</v>
      </c>
      <c r="S1630">
        <v>258</v>
      </c>
      <c r="T1630">
        <v>277</v>
      </c>
      <c r="U1630">
        <v>302</v>
      </c>
      <c r="V1630">
        <v>322</v>
      </c>
      <c r="W1630">
        <v>342</v>
      </c>
      <c r="X1630">
        <v>363</v>
      </c>
      <c r="Y1630">
        <v>388</v>
      </c>
      <c r="Z1630">
        <v>412</v>
      </c>
      <c r="AA1630">
        <v>439</v>
      </c>
      <c r="AB1630">
        <v>461</v>
      </c>
      <c r="AC1630">
        <v>487</v>
      </c>
      <c r="AD1630">
        <v>515</v>
      </c>
      <c r="AE1630">
        <v>539</v>
      </c>
      <c r="AF1630">
        <v>571</v>
      </c>
      <c r="AG1630">
        <v>594</v>
      </c>
      <c r="AH1630">
        <v>621</v>
      </c>
      <c r="AI1630">
        <v>646</v>
      </c>
      <c r="AJ1630" s="5" t="str">
        <f t="shared" si="24"/>
        <v>Jobs: Education</v>
      </c>
    </row>
    <row r="1631" spans="1:36" ht="15" thickTop="1" thickBot="1" x14ac:dyDescent="0.5">
      <c r="A1631" t="s">
        <v>108</v>
      </c>
      <c r="B1631" t="s">
        <v>190</v>
      </c>
      <c r="C1631" t="s">
        <v>191</v>
      </c>
      <c r="D1631">
        <v>0</v>
      </c>
      <c r="E1631">
        <v>0</v>
      </c>
      <c r="F1631">
        <v>71</v>
      </c>
      <c r="G1631">
        <v>125</v>
      </c>
      <c r="H1631">
        <v>183</v>
      </c>
      <c r="I1631">
        <v>244</v>
      </c>
      <c r="J1631">
        <v>302</v>
      </c>
      <c r="K1631">
        <v>364</v>
      </c>
      <c r="L1631">
        <v>425</v>
      </c>
      <c r="M1631">
        <v>490</v>
      </c>
      <c r="N1631">
        <v>551</v>
      </c>
      <c r="O1631">
        <v>618</v>
      </c>
      <c r="P1631">
        <v>687</v>
      </c>
      <c r="Q1631">
        <v>754</v>
      </c>
      <c r="R1631">
        <v>822</v>
      </c>
      <c r="S1631">
        <v>890</v>
      </c>
      <c r="T1631">
        <v>961</v>
      </c>
      <c r="U1631">
        <v>1048</v>
      </c>
      <c r="V1631">
        <v>1120</v>
      </c>
      <c r="W1631">
        <v>1198</v>
      </c>
      <c r="X1631">
        <v>1272</v>
      </c>
      <c r="Y1631">
        <v>1357</v>
      </c>
      <c r="Z1631">
        <v>1441</v>
      </c>
      <c r="AA1631">
        <v>1529</v>
      </c>
      <c r="AB1631">
        <v>1607</v>
      </c>
      <c r="AC1631">
        <v>1700</v>
      </c>
      <c r="AD1631">
        <v>1793</v>
      </c>
      <c r="AE1631">
        <v>1880</v>
      </c>
      <c r="AF1631">
        <v>1983</v>
      </c>
      <c r="AG1631">
        <v>2071</v>
      </c>
      <c r="AH1631">
        <v>2165</v>
      </c>
      <c r="AI1631">
        <v>2263</v>
      </c>
      <c r="AJ1631" s="5" t="str">
        <f t="shared" si="24"/>
        <v>Jobs: Human health and social work</v>
      </c>
    </row>
    <row r="1632" spans="1:36" ht="15" thickTop="1" thickBot="1" x14ac:dyDescent="0.5">
      <c r="A1632" t="s">
        <v>109</v>
      </c>
      <c r="B1632" t="s">
        <v>190</v>
      </c>
      <c r="C1632" t="s">
        <v>191</v>
      </c>
      <c r="D1632">
        <v>0</v>
      </c>
      <c r="E1632">
        <v>0</v>
      </c>
      <c r="F1632">
        <v>37</v>
      </c>
      <c r="G1632">
        <v>68</v>
      </c>
      <c r="H1632">
        <v>101</v>
      </c>
      <c r="I1632">
        <v>135</v>
      </c>
      <c r="J1632">
        <v>168</v>
      </c>
      <c r="K1632">
        <v>204</v>
      </c>
      <c r="L1632">
        <v>238</v>
      </c>
      <c r="M1632">
        <v>275</v>
      </c>
      <c r="N1632">
        <v>310</v>
      </c>
      <c r="O1632">
        <v>349</v>
      </c>
      <c r="P1632">
        <v>387</v>
      </c>
      <c r="Q1632">
        <v>424</v>
      </c>
      <c r="R1632">
        <v>464</v>
      </c>
      <c r="S1632">
        <v>504</v>
      </c>
      <c r="T1632">
        <v>545</v>
      </c>
      <c r="U1632">
        <v>590</v>
      </c>
      <c r="V1632">
        <v>630</v>
      </c>
      <c r="W1632">
        <v>675</v>
      </c>
      <c r="X1632">
        <v>715</v>
      </c>
      <c r="Y1632">
        <v>764</v>
      </c>
      <c r="Z1632">
        <v>809</v>
      </c>
      <c r="AA1632">
        <v>859</v>
      </c>
      <c r="AB1632">
        <v>902</v>
      </c>
      <c r="AC1632">
        <v>952</v>
      </c>
      <c r="AD1632">
        <v>1004</v>
      </c>
      <c r="AE1632">
        <v>1051</v>
      </c>
      <c r="AF1632">
        <v>1106</v>
      </c>
      <c r="AG1632">
        <v>1156</v>
      </c>
      <c r="AH1632">
        <v>1208</v>
      </c>
      <c r="AI1632">
        <v>1262</v>
      </c>
      <c r="AJ1632" s="5" t="str">
        <f t="shared" si="24"/>
        <v>Jobs: Arts, entertainment, recreation and other service activities</v>
      </c>
    </row>
    <row r="1633" spans="1:36" ht="15" thickTop="1" thickBot="1" x14ac:dyDescent="0.5">
      <c r="A1633" t="s">
        <v>110</v>
      </c>
      <c r="B1633" t="s">
        <v>190</v>
      </c>
      <c r="C1633" t="s">
        <v>191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 s="5" t="str">
        <f t="shared" si="24"/>
        <v>Jobs: Private households with employed persons</v>
      </c>
    </row>
    <row r="1634" spans="1:36" ht="15" thickTop="1" thickBot="1" x14ac:dyDescent="0.5">
      <c r="A1634" t="s">
        <v>111</v>
      </c>
      <c r="B1634" t="s">
        <v>190</v>
      </c>
      <c r="C1634" t="s">
        <v>191</v>
      </c>
      <c r="D1634">
        <v>0</v>
      </c>
      <c r="E1634">
        <v>0</v>
      </c>
      <c r="F1634">
        <v>5.6879399999999997E-2</v>
      </c>
      <c r="G1634">
        <v>0.102453</v>
      </c>
      <c r="H1634">
        <v>0.152444</v>
      </c>
      <c r="I1634">
        <v>0.20613200000000001</v>
      </c>
      <c r="J1634">
        <v>0.255214</v>
      </c>
      <c r="K1634">
        <v>0.30795600000000001</v>
      </c>
      <c r="L1634">
        <v>0.36305900000000002</v>
      </c>
      <c r="M1634">
        <v>0.42224899999999999</v>
      </c>
      <c r="N1634">
        <v>0.48034500000000002</v>
      </c>
      <c r="O1634">
        <v>0.544041</v>
      </c>
      <c r="P1634">
        <v>0.60616999999999999</v>
      </c>
      <c r="Q1634">
        <v>0.67258700000000005</v>
      </c>
      <c r="R1634">
        <v>0.72696000000000005</v>
      </c>
      <c r="S1634">
        <v>0.81970900000000002</v>
      </c>
      <c r="T1634">
        <v>0.87854600000000005</v>
      </c>
      <c r="U1634">
        <v>0.94665299999999997</v>
      </c>
      <c r="V1634">
        <v>1.02549</v>
      </c>
      <c r="W1634">
        <v>1.10066</v>
      </c>
      <c r="X1634">
        <v>1.1778500000000001</v>
      </c>
      <c r="Y1634">
        <v>1.2597</v>
      </c>
      <c r="Z1634">
        <v>1.33866</v>
      </c>
      <c r="AA1634">
        <v>1.42649</v>
      </c>
      <c r="AB1634">
        <v>1.5058499999999999</v>
      </c>
      <c r="AC1634">
        <v>1.59636</v>
      </c>
      <c r="AD1634">
        <v>1.69119</v>
      </c>
      <c r="AE1634">
        <v>1.77759</v>
      </c>
      <c r="AF1634">
        <v>1.87778</v>
      </c>
      <c r="AG1634">
        <v>1.97099</v>
      </c>
      <c r="AH1634">
        <v>2.0722800000000001</v>
      </c>
      <c r="AI1634">
        <v>2.1766299999999998</v>
      </c>
      <c r="AJ1634" s="5" t="str">
        <f t="shared" si="24"/>
        <v>Output Change in GDP</v>
      </c>
    </row>
    <row r="1635" spans="1:36" ht="15" thickTop="1" thickBot="1" x14ac:dyDescent="0.5">
      <c r="A1635" t="s">
        <v>112</v>
      </c>
      <c r="B1635" t="s">
        <v>190</v>
      </c>
      <c r="C1635" t="s">
        <v>191</v>
      </c>
      <c r="D1635">
        <v>91.29</v>
      </c>
      <c r="E1635">
        <v>90.5321</v>
      </c>
      <c r="F1635">
        <v>97.912400000000005</v>
      </c>
      <c r="G1635">
        <v>96.695999999999998</v>
      </c>
      <c r="H1635">
        <v>97.623199999999997</v>
      </c>
      <c r="I1635">
        <v>97.550299999999993</v>
      </c>
      <c r="J1635">
        <v>100.15</v>
      </c>
      <c r="K1635">
        <v>102.545</v>
      </c>
      <c r="L1635">
        <v>103.41</v>
      </c>
      <c r="M1635">
        <v>102.944</v>
      </c>
      <c r="N1635">
        <v>102.61499999999999</v>
      </c>
      <c r="O1635">
        <v>101.572</v>
      </c>
      <c r="P1635">
        <v>100.709</v>
      </c>
      <c r="Q1635">
        <v>100.42100000000001</v>
      </c>
      <c r="R1635">
        <v>99.852999999999994</v>
      </c>
      <c r="S1635">
        <v>99.158100000000005</v>
      </c>
      <c r="T1635">
        <v>98.503500000000003</v>
      </c>
      <c r="U1635">
        <v>97.676100000000005</v>
      </c>
      <c r="V1635">
        <v>96.944800000000001</v>
      </c>
      <c r="W1635">
        <v>96.444100000000006</v>
      </c>
      <c r="X1635">
        <v>95.949100000000001</v>
      </c>
      <c r="Y1635">
        <v>95.494900000000001</v>
      </c>
      <c r="Z1635">
        <v>95.003200000000007</v>
      </c>
      <c r="AA1635">
        <v>94.657600000000002</v>
      </c>
      <c r="AB1635">
        <v>94.399100000000004</v>
      </c>
      <c r="AC1635">
        <v>94.258600000000001</v>
      </c>
      <c r="AD1635">
        <v>94.269300000000001</v>
      </c>
      <c r="AE1635">
        <v>94.302700000000002</v>
      </c>
      <c r="AF1635">
        <v>94.542599999999993</v>
      </c>
      <c r="AG1635">
        <v>94.703400000000002</v>
      </c>
      <c r="AH1635">
        <v>94.8416</v>
      </c>
      <c r="AI1635">
        <v>95.043999999999997</v>
      </c>
      <c r="AJ1635" s="5" t="str">
        <f t="shared" si="24"/>
        <v>Output Total CO2e Emissions</v>
      </c>
    </row>
    <row r="1636" spans="1:36" ht="15" thickTop="1" thickBot="1" x14ac:dyDescent="0.5">
      <c r="A1636" t="s">
        <v>75</v>
      </c>
      <c r="B1636" t="s">
        <v>192</v>
      </c>
      <c r="C1636" t="s">
        <v>193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 s="5" t="str">
        <f t="shared" si="24"/>
        <v>Jobs: Agriculture, forestry and fishing</v>
      </c>
    </row>
    <row r="1637" spans="1:36" ht="15" thickTop="1" thickBot="1" x14ac:dyDescent="0.5">
      <c r="A1637" t="s">
        <v>76</v>
      </c>
      <c r="B1637" t="s">
        <v>192</v>
      </c>
      <c r="C1637" t="s">
        <v>193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2</v>
      </c>
      <c r="V1637">
        <v>1</v>
      </c>
      <c r="W1637">
        <v>1</v>
      </c>
      <c r="X1637">
        <v>1</v>
      </c>
      <c r="Y1637">
        <v>1</v>
      </c>
      <c r="Z1637">
        <v>2</v>
      </c>
      <c r="AA1637">
        <v>1</v>
      </c>
      <c r="AB1637">
        <v>1</v>
      </c>
      <c r="AC1637">
        <v>3</v>
      </c>
      <c r="AD1637">
        <v>3</v>
      </c>
      <c r="AE1637">
        <v>2</v>
      </c>
      <c r="AF1637">
        <v>3</v>
      </c>
      <c r="AG1637">
        <v>3</v>
      </c>
      <c r="AH1637">
        <v>3</v>
      </c>
      <c r="AI1637">
        <v>3</v>
      </c>
      <c r="AJ1637" s="5" t="str">
        <f t="shared" si="24"/>
        <v>Jobs: Mining and extraction of energy producing products</v>
      </c>
    </row>
    <row r="1638" spans="1:36" ht="15" thickTop="1" thickBot="1" x14ac:dyDescent="0.5">
      <c r="A1638" t="s">
        <v>77</v>
      </c>
      <c r="B1638" t="s">
        <v>192</v>
      </c>
      <c r="C1638" t="s">
        <v>193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 s="5" t="str">
        <f t="shared" si="24"/>
        <v>Jobs: Mining and quarrying of non-energy producing products</v>
      </c>
    </row>
    <row r="1639" spans="1:36" ht="15" thickTop="1" thickBot="1" x14ac:dyDescent="0.5">
      <c r="A1639" t="s">
        <v>78</v>
      </c>
      <c r="B1639" t="s">
        <v>192</v>
      </c>
      <c r="C1639" t="s">
        <v>193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1</v>
      </c>
      <c r="AH1639">
        <v>1</v>
      </c>
      <c r="AI1639">
        <v>1</v>
      </c>
      <c r="AJ1639" s="5" t="str">
        <f t="shared" si="24"/>
        <v>Jobs: Mining support service activities</v>
      </c>
    </row>
    <row r="1640" spans="1:36" ht="15" thickTop="1" thickBot="1" x14ac:dyDescent="0.5">
      <c r="A1640" t="s">
        <v>79</v>
      </c>
      <c r="B1640" t="s">
        <v>192</v>
      </c>
      <c r="C1640" t="s">
        <v>193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-1</v>
      </c>
      <c r="AJ1640" s="5" t="str">
        <f t="shared" si="24"/>
        <v>Jobs: Food products, beverages and tobacco</v>
      </c>
    </row>
    <row r="1641" spans="1:36" ht="15" thickTop="1" thickBot="1" x14ac:dyDescent="0.5">
      <c r="A1641" t="s">
        <v>80</v>
      </c>
      <c r="B1641" t="s">
        <v>192</v>
      </c>
      <c r="C1641" t="s">
        <v>193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 s="5" t="str">
        <f t="shared" ref="AJ1641:AJ1704" si="25">AJ1603</f>
        <v>Jobs: Textiles, wearing apparel, leather and related products</v>
      </c>
    </row>
    <row r="1642" spans="1:36" ht="15" thickTop="1" thickBot="1" x14ac:dyDescent="0.5">
      <c r="A1642" t="s">
        <v>81</v>
      </c>
      <c r="B1642" t="s">
        <v>192</v>
      </c>
      <c r="C1642" t="s">
        <v>193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 s="5" t="str">
        <f t="shared" si="25"/>
        <v>Jobs: Wood and of products of wood and cork (except furniture)</v>
      </c>
    </row>
    <row r="1643" spans="1:36" ht="15" thickTop="1" thickBot="1" x14ac:dyDescent="0.5">
      <c r="A1643" t="s">
        <v>82</v>
      </c>
      <c r="B1643" t="s">
        <v>192</v>
      </c>
      <c r="C1643" t="s">
        <v>193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 s="5" t="str">
        <f t="shared" si="25"/>
        <v>Jobs: Paper products and printing</v>
      </c>
    </row>
    <row r="1644" spans="1:36" ht="15" thickTop="1" thickBot="1" x14ac:dyDescent="0.5">
      <c r="A1644" t="s">
        <v>83</v>
      </c>
      <c r="B1644" t="s">
        <v>192</v>
      </c>
      <c r="C1644" t="s">
        <v>193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 s="5" t="str">
        <f t="shared" si="25"/>
        <v>Jobs: Coke and refined petroleum products</v>
      </c>
    </row>
    <row r="1645" spans="1:36" ht="15" thickTop="1" thickBot="1" x14ac:dyDescent="0.5">
      <c r="A1645" t="s">
        <v>84</v>
      </c>
      <c r="B1645" t="s">
        <v>192</v>
      </c>
      <c r="C1645" t="s">
        <v>193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 s="5" t="str">
        <f t="shared" si="25"/>
        <v>Jobs: Chemicals and pharmaceutical products</v>
      </c>
    </row>
    <row r="1646" spans="1:36" ht="15" thickTop="1" thickBot="1" x14ac:dyDescent="0.5">
      <c r="A1646" t="s">
        <v>85</v>
      </c>
      <c r="B1646" t="s">
        <v>192</v>
      </c>
      <c r="C1646" t="s">
        <v>193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 s="5" t="str">
        <f t="shared" si="25"/>
        <v>Jobs: Rubber and plastics products</v>
      </c>
    </row>
    <row r="1647" spans="1:36" ht="15" thickTop="1" thickBot="1" x14ac:dyDescent="0.5">
      <c r="A1647" t="s">
        <v>86</v>
      </c>
      <c r="B1647" t="s">
        <v>192</v>
      </c>
      <c r="C1647" t="s">
        <v>193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 s="5" t="str">
        <f t="shared" si="25"/>
        <v>Jobs: Other non-metallic mineral products</v>
      </c>
    </row>
    <row r="1648" spans="1:36" ht="15" thickTop="1" thickBot="1" x14ac:dyDescent="0.5">
      <c r="A1648" t="s">
        <v>87</v>
      </c>
      <c r="B1648" t="s">
        <v>192</v>
      </c>
      <c r="C1648" t="s">
        <v>193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 s="5" t="str">
        <f t="shared" si="25"/>
        <v>Jobs: Manufacture of basic metals</v>
      </c>
    </row>
    <row r="1649" spans="1:36" ht="15" thickTop="1" thickBot="1" x14ac:dyDescent="0.5">
      <c r="A1649" t="s">
        <v>88</v>
      </c>
      <c r="B1649" t="s">
        <v>192</v>
      </c>
      <c r="C1649" t="s">
        <v>193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 s="5" t="str">
        <f t="shared" si="25"/>
        <v>Jobs: Fabricated metal products, except machinery and equipment</v>
      </c>
    </row>
    <row r="1650" spans="1:36" ht="15" thickTop="1" thickBot="1" x14ac:dyDescent="0.5">
      <c r="A1650" t="s">
        <v>89</v>
      </c>
      <c r="B1650" t="s">
        <v>192</v>
      </c>
      <c r="C1650" t="s">
        <v>193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 s="5" t="str">
        <f t="shared" si="25"/>
        <v>Jobs: Computer, electronic and optical products</v>
      </c>
    </row>
    <row r="1651" spans="1:36" ht="15" thickTop="1" thickBot="1" x14ac:dyDescent="0.5">
      <c r="A1651" t="s">
        <v>90</v>
      </c>
      <c r="B1651" t="s">
        <v>192</v>
      </c>
      <c r="C1651" t="s">
        <v>193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 s="5" t="str">
        <f t="shared" si="25"/>
        <v>Jobs: Electrical equipment</v>
      </c>
    </row>
    <row r="1652" spans="1:36" ht="15" thickTop="1" thickBot="1" x14ac:dyDescent="0.5">
      <c r="A1652" t="s">
        <v>91</v>
      </c>
      <c r="B1652" t="s">
        <v>192</v>
      </c>
      <c r="C1652" t="s">
        <v>193</v>
      </c>
      <c r="D1652">
        <v>0</v>
      </c>
      <c r="E1652">
        <v>0</v>
      </c>
      <c r="F1652">
        <v>2</v>
      </c>
      <c r="G1652">
        <v>1</v>
      </c>
      <c r="H1652">
        <v>2</v>
      </c>
      <c r="I1652">
        <v>1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2</v>
      </c>
      <c r="AF1652">
        <v>1</v>
      </c>
      <c r="AG1652">
        <v>1</v>
      </c>
      <c r="AH1652">
        <v>2</v>
      </c>
      <c r="AI1652">
        <v>1</v>
      </c>
      <c r="AJ1652" s="5" t="str">
        <f t="shared" si="25"/>
        <v>Jobs: Machinery and equipment n.e.c.</v>
      </c>
    </row>
    <row r="1653" spans="1:36" ht="15" thickTop="1" thickBot="1" x14ac:dyDescent="0.5">
      <c r="A1653" t="s">
        <v>92</v>
      </c>
      <c r="B1653" t="s">
        <v>192</v>
      </c>
      <c r="C1653" t="s">
        <v>193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1</v>
      </c>
      <c r="AJ1653" s="5" t="str">
        <f t="shared" si="25"/>
        <v>Jobs: Motor vehicles, trailers and semi-trailers</v>
      </c>
    </row>
    <row r="1654" spans="1:36" ht="15" thickTop="1" thickBot="1" x14ac:dyDescent="0.5">
      <c r="A1654" t="s">
        <v>93</v>
      </c>
      <c r="B1654" t="s">
        <v>192</v>
      </c>
      <c r="C1654" t="s">
        <v>193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 s="5" t="str">
        <f t="shared" si="25"/>
        <v>Jobs: Other transport equipment</v>
      </c>
    </row>
    <row r="1655" spans="1:36" ht="15" thickTop="1" thickBot="1" x14ac:dyDescent="0.5">
      <c r="A1655" t="s">
        <v>94</v>
      </c>
      <c r="B1655" t="s">
        <v>192</v>
      </c>
      <c r="C1655" t="s">
        <v>193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 s="5" t="str">
        <f t="shared" si="25"/>
        <v>Jobs: Other manufacturing; repair and installation of machinery and equipment</v>
      </c>
    </row>
    <row r="1656" spans="1:36" ht="15" thickTop="1" thickBot="1" x14ac:dyDescent="0.5">
      <c r="A1656" t="s">
        <v>95</v>
      </c>
      <c r="B1656" t="s">
        <v>192</v>
      </c>
      <c r="C1656" t="s">
        <v>193</v>
      </c>
      <c r="D1656">
        <v>0</v>
      </c>
      <c r="E1656">
        <v>0</v>
      </c>
      <c r="F1656">
        <v>-1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2</v>
      </c>
      <c r="Q1656">
        <v>2</v>
      </c>
      <c r="R1656">
        <v>1</v>
      </c>
      <c r="S1656">
        <v>5</v>
      </c>
      <c r="T1656">
        <v>0</v>
      </c>
      <c r="U1656">
        <v>5</v>
      </c>
      <c r="V1656">
        <v>3</v>
      </c>
      <c r="W1656">
        <v>3</v>
      </c>
      <c r="X1656">
        <v>3</v>
      </c>
      <c r="Y1656">
        <v>3</v>
      </c>
      <c r="Z1656">
        <v>6</v>
      </c>
      <c r="AA1656">
        <v>5</v>
      </c>
      <c r="AB1656">
        <v>5</v>
      </c>
      <c r="AC1656">
        <v>8</v>
      </c>
      <c r="AD1656">
        <v>9</v>
      </c>
      <c r="AE1656">
        <v>6</v>
      </c>
      <c r="AF1656">
        <v>11</v>
      </c>
      <c r="AG1656">
        <v>9</v>
      </c>
      <c r="AH1656">
        <v>10</v>
      </c>
      <c r="AI1656">
        <v>10</v>
      </c>
      <c r="AJ1656" s="5" t="str">
        <f t="shared" si="25"/>
        <v>Jobs: Electricity, gas, water supply, sewerage, waste and remediation services</v>
      </c>
    </row>
    <row r="1657" spans="1:36" ht="15" thickTop="1" thickBot="1" x14ac:dyDescent="0.5">
      <c r="A1657" t="s">
        <v>96</v>
      </c>
      <c r="B1657" t="s">
        <v>192</v>
      </c>
      <c r="C1657" t="s">
        <v>193</v>
      </c>
      <c r="D1657">
        <v>0</v>
      </c>
      <c r="E1657">
        <v>0</v>
      </c>
      <c r="F1657">
        <v>0</v>
      </c>
      <c r="G1657">
        <v>-2</v>
      </c>
      <c r="H1657">
        <v>-1</v>
      </c>
      <c r="I1657">
        <v>-1</v>
      </c>
      <c r="J1657">
        <v>-1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4</v>
      </c>
      <c r="Q1657">
        <v>4</v>
      </c>
      <c r="R1657">
        <v>4</v>
      </c>
      <c r="S1657">
        <v>2</v>
      </c>
      <c r="T1657">
        <v>6</v>
      </c>
      <c r="U1657">
        <v>7</v>
      </c>
      <c r="V1657">
        <v>11</v>
      </c>
      <c r="W1657">
        <v>10</v>
      </c>
      <c r="X1657">
        <v>12</v>
      </c>
      <c r="Y1657">
        <v>10</v>
      </c>
      <c r="Z1657">
        <v>11</v>
      </c>
      <c r="AA1657">
        <v>17</v>
      </c>
      <c r="AB1657">
        <v>18</v>
      </c>
      <c r="AC1657">
        <v>17</v>
      </c>
      <c r="AD1657">
        <v>20</v>
      </c>
      <c r="AE1657">
        <v>25</v>
      </c>
      <c r="AF1657">
        <v>20</v>
      </c>
      <c r="AG1657">
        <v>14</v>
      </c>
      <c r="AH1657">
        <v>29</v>
      </c>
      <c r="AI1657">
        <v>28</v>
      </c>
      <c r="AJ1657" s="5" t="str">
        <f t="shared" si="25"/>
        <v>Jobs: Construction</v>
      </c>
    </row>
    <row r="1658" spans="1:36" ht="15" thickTop="1" thickBot="1" x14ac:dyDescent="0.5">
      <c r="A1658" t="s">
        <v>97</v>
      </c>
      <c r="B1658" t="s">
        <v>192</v>
      </c>
      <c r="C1658" t="s">
        <v>193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-1</v>
      </c>
      <c r="R1658">
        <v>-2</v>
      </c>
      <c r="S1658">
        <v>-2</v>
      </c>
      <c r="T1658">
        <v>-3</v>
      </c>
      <c r="U1658">
        <v>-2</v>
      </c>
      <c r="V1658">
        <v>-4</v>
      </c>
      <c r="W1658">
        <v>-2</v>
      </c>
      <c r="X1658">
        <v>-3</v>
      </c>
      <c r="Y1658">
        <v>-5</v>
      </c>
      <c r="Z1658">
        <v>-5</v>
      </c>
      <c r="AA1658">
        <v>-6</v>
      </c>
      <c r="AB1658">
        <v>-5</v>
      </c>
      <c r="AC1658">
        <v>-5</v>
      </c>
      <c r="AD1658">
        <v>-5</v>
      </c>
      <c r="AE1658">
        <v>-5</v>
      </c>
      <c r="AF1658">
        <v>-6</v>
      </c>
      <c r="AG1658">
        <v>-7</v>
      </c>
      <c r="AH1658">
        <v>-7</v>
      </c>
      <c r="AI1658">
        <v>-9</v>
      </c>
      <c r="AJ1658" s="5" t="str">
        <f t="shared" si="25"/>
        <v>Jobs: Wholesale and retail trade; repair of motor vehicles</v>
      </c>
    </row>
    <row r="1659" spans="1:36" ht="15" thickTop="1" thickBot="1" x14ac:dyDescent="0.5">
      <c r="A1659" t="s">
        <v>98</v>
      </c>
      <c r="B1659" t="s">
        <v>192</v>
      </c>
      <c r="C1659" t="s">
        <v>193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-1</v>
      </c>
      <c r="U1659">
        <v>0</v>
      </c>
      <c r="V1659">
        <v>-1</v>
      </c>
      <c r="W1659">
        <v>0</v>
      </c>
      <c r="X1659">
        <v>0</v>
      </c>
      <c r="Y1659">
        <v>-1</v>
      </c>
      <c r="Z1659">
        <v>-1</v>
      </c>
      <c r="AA1659">
        <v>-1</v>
      </c>
      <c r="AB1659">
        <v>-1</v>
      </c>
      <c r="AC1659">
        <v>-1</v>
      </c>
      <c r="AD1659">
        <v>-1</v>
      </c>
      <c r="AE1659">
        <v>-1</v>
      </c>
      <c r="AF1659">
        <v>-2</v>
      </c>
      <c r="AG1659">
        <v>-2</v>
      </c>
      <c r="AH1659">
        <v>-2</v>
      </c>
      <c r="AI1659">
        <v>-2</v>
      </c>
      <c r="AJ1659" s="5" t="str">
        <f t="shared" si="25"/>
        <v>Jobs: Transportation and storage</v>
      </c>
    </row>
    <row r="1660" spans="1:36" ht="15" thickTop="1" thickBot="1" x14ac:dyDescent="0.5">
      <c r="A1660" t="s">
        <v>99</v>
      </c>
      <c r="B1660" t="s">
        <v>192</v>
      </c>
      <c r="C1660" t="s">
        <v>193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-1</v>
      </c>
      <c r="S1660">
        <v>-1</v>
      </c>
      <c r="T1660">
        <v>-2</v>
      </c>
      <c r="U1660">
        <v>-1</v>
      </c>
      <c r="V1660">
        <v>-3</v>
      </c>
      <c r="W1660">
        <v>-1</v>
      </c>
      <c r="X1660">
        <v>-2</v>
      </c>
      <c r="Y1660">
        <v>-3</v>
      </c>
      <c r="Z1660">
        <v>-3</v>
      </c>
      <c r="AA1660">
        <v>-4</v>
      </c>
      <c r="AB1660">
        <v>-4</v>
      </c>
      <c r="AC1660">
        <v>-4</v>
      </c>
      <c r="AD1660">
        <v>-4</v>
      </c>
      <c r="AE1660">
        <v>-4</v>
      </c>
      <c r="AF1660">
        <v>-5</v>
      </c>
      <c r="AG1660">
        <v>-5</v>
      </c>
      <c r="AH1660">
        <v>-5</v>
      </c>
      <c r="AI1660">
        <v>-6</v>
      </c>
      <c r="AJ1660" s="5" t="str">
        <f t="shared" si="25"/>
        <v>Jobs: Accomodation and food services</v>
      </c>
    </row>
    <row r="1661" spans="1:36" ht="15" thickTop="1" thickBot="1" x14ac:dyDescent="0.5">
      <c r="A1661" t="s">
        <v>100</v>
      </c>
      <c r="B1661" t="s">
        <v>192</v>
      </c>
      <c r="C1661" t="s">
        <v>193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 s="5" t="str">
        <f t="shared" si="25"/>
        <v>Jobs: Publishing, audiovisual and broadcasting activities</v>
      </c>
    </row>
    <row r="1662" spans="1:36" ht="15" thickTop="1" thickBot="1" x14ac:dyDescent="0.5">
      <c r="A1662" t="s">
        <v>101</v>
      </c>
      <c r="B1662" t="s">
        <v>192</v>
      </c>
      <c r="C1662" t="s">
        <v>193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 s="5" t="str">
        <f t="shared" si="25"/>
        <v>Jobs: Telecommunications</v>
      </c>
    </row>
    <row r="1663" spans="1:36" ht="15" thickTop="1" thickBot="1" x14ac:dyDescent="0.5">
      <c r="A1663" t="s">
        <v>102</v>
      </c>
      <c r="B1663" t="s">
        <v>192</v>
      </c>
      <c r="C1663" t="s">
        <v>193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 s="5" t="str">
        <f t="shared" si="25"/>
        <v>Jobs: IT and other information services</v>
      </c>
    </row>
    <row r="1664" spans="1:36" ht="15" thickTop="1" thickBot="1" x14ac:dyDescent="0.5">
      <c r="A1664" t="s">
        <v>103</v>
      </c>
      <c r="B1664" t="s">
        <v>192</v>
      </c>
      <c r="C1664" t="s">
        <v>193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-1</v>
      </c>
      <c r="AB1664">
        <v>-1</v>
      </c>
      <c r="AC1664">
        <v>-1</v>
      </c>
      <c r="AD1664">
        <v>-1</v>
      </c>
      <c r="AE1664">
        <v>-1</v>
      </c>
      <c r="AF1664">
        <v>-1</v>
      </c>
      <c r="AG1664">
        <v>-1</v>
      </c>
      <c r="AH1664">
        <v>-1</v>
      </c>
      <c r="AI1664">
        <v>-1</v>
      </c>
      <c r="AJ1664" s="5" t="str">
        <f t="shared" si="25"/>
        <v>Jobs: Financial and insurance activities</v>
      </c>
    </row>
    <row r="1665" spans="1:36" ht="15" thickTop="1" thickBot="1" x14ac:dyDescent="0.5">
      <c r="A1665" t="s">
        <v>104</v>
      </c>
      <c r="B1665" t="s">
        <v>192</v>
      </c>
      <c r="C1665" t="s">
        <v>193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-1</v>
      </c>
      <c r="AA1665">
        <v>-1</v>
      </c>
      <c r="AB1665">
        <v>-1</v>
      </c>
      <c r="AC1665">
        <v>-1</v>
      </c>
      <c r="AD1665">
        <v>-1</v>
      </c>
      <c r="AE1665">
        <v>-1</v>
      </c>
      <c r="AF1665">
        <v>-1</v>
      </c>
      <c r="AG1665">
        <v>-1</v>
      </c>
      <c r="AH1665">
        <v>-1</v>
      </c>
      <c r="AI1665">
        <v>-1</v>
      </c>
      <c r="AJ1665" s="5" t="str">
        <f t="shared" si="25"/>
        <v>Jobs: Real estate activities</v>
      </c>
    </row>
    <row r="1666" spans="1:36" ht="15" thickTop="1" thickBot="1" x14ac:dyDescent="0.5">
      <c r="A1666" t="s">
        <v>105</v>
      </c>
      <c r="B1666" t="s">
        <v>192</v>
      </c>
      <c r="C1666" t="s">
        <v>193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-1</v>
      </c>
      <c r="AB1666">
        <v>-1</v>
      </c>
      <c r="AC1666">
        <v>-1</v>
      </c>
      <c r="AD1666">
        <v>-1</v>
      </c>
      <c r="AE1666">
        <v>-1</v>
      </c>
      <c r="AF1666">
        <v>-1</v>
      </c>
      <c r="AG1666">
        <v>-1</v>
      </c>
      <c r="AH1666">
        <v>-1</v>
      </c>
      <c r="AI1666">
        <v>-1</v>
      </c>
      <c r="AJ1666" s="5" t="str">
        <f t="shared" si="25"/>
        <v>Jobs: Other business sector services</v>
      </c>
    </row>
    <row r="1667" spans="1:36" ht="15" thickTop="1" thickBot="1" x14ac:dyDescent="0.5">
      <c r="A1667" t="s">
        <v>106</v>
      </c>
      <c r="B1667" t="s">
        <v>192</v>
      </c>
      <c r="C1667" t="s">
        <v>193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1</v>
      </c>
      <c r="V1667">
        <v>1</v>
      </c>
      <c r="W1667">
        <v>2</v>
      </c>
      <c r="X1667">
        <v>1</v>
      </c>
      <c r="Y1667">
        <v>0</v>
      </c>
      <c r="Z1667">
        <v>1</v>
      </c>
      <c r="AA1667">
        <v>0</v>
      </c>
      <c r="AB1667">
        <v>1</v>
      </c>
      <c r="AC1667">
        <v>1</v>
      </c>
      <c r="AD1667">
        <v>2</v>
      </c>
      <c r="AE1667">
        <v>2</v>
      </c>
      <c r="AF1667">
        <v>1</v>
      </c>
      <c r="AG1667">
        <v>2</v>
      </c>
      <c r="AH1667">
        <v>2</v>
      </c>
      <c r="AI1667">
        <v>1</v>
      </c>
      <c r="AJ1667" s="5" t="str">
        <f t="shared" si="25"/>
        <v>Jobs: Public administration and defence; compulsory social security</v>
      </c>
    </row>
    <row r="1668" spans="1:36" ht="15" thickTop="1" thickBot="1" x14ac:dyDescent="0.5">
      <c r="A1668" t="s">
        <v>107</v>
      </c>
      <c r="B1668" t="s">
        <v>192</v>
      </c>
      <c r="C1668" t="s">
        <v>193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-1</v>
      </c>
      <c r="S1668">
        <v>0</v>
      </c>
      <c r="T1668">
        <v>-1</v>
      </c>
      <c r="U1668">
        <v>0</v>
      </c>
      <c r="V1668">
        <v>-1</v>
      </c>
      <c r="W1668">
        <v>0</v>
      </c>
      <c r="X1668">
        <v>0</v>
      </c>
      <c r="Y1668">
        <v>-1</v>
      </c>
      <c r="Z1668">
        <v>-1</v>
      </c>
      <c r="AA1668">
        <v>-2</v>
      </c>
      <c r="AB1668">
        <v>-1</v>
      </c>
      <c r="AC1668">
        <v>-1</v>
      </c>
      <c r="AD1668">
        <v>-1</v>
      </c>
      <c r="AE1668">
        <v>-2</v>
      </c>
      <c r="AF1668">
        <v>-2</v>
      </c>
      <c r="AG1668">
        <v>-2</v>
      </c>
      <c r="AH1668">
        <v>-2</v>
      </c>
      <c r="AI1668">
        <v>-3</v>
      </c>
      <c r="AJ1668" s="5" t="str">
        <f t="shared" si="25"/>
        <v>Jobs: Education</v>
      </c>
    </row>
    <row r="1669" spans="1:36" ht="15" thickTop="1" thickBot="1" x14ac:dyDescent="0.5">
      <c r="A1669" t="s">
        <v>108</v>
      </c>
      <c r="B1669" t="s">
        <v>192</v>
      </c>
      <c r="C1669" t="s">
        <v>193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-1</v>
      </c>
      <c r="R1669">
        <v>-2</v>
      </c>
      <c r="S1669">
        <v>-2</v>
      </c>
      <c r="T1669">
        <v>-4</v>
      </c>
      <c r="U1669">
        <v>-2</v>
      </c>
      <c r="V1669">
        <v>-4</v>
      </c>
      <c r="W1669">
        <v>-3</v>
      </c>
      <c r="X1669">
        <v>-3</v>
      </c>
      <c r="Y1669">
        <v>-5</v>
      </c>
      <c r="Z1669">
        <v>-5</v>
      </c>
      <c r="AA1669">
        <v>-6</v>
      </c>
      <c r="AB1669">
        <v>-6</v>
      </c>
      <c r="AC1669">
        <v>-6</v>
      </c>
      <c r="AD1669">
        <v>-7</v>
      </c>
      <c r="AE1669">
        <v>-7</v>
      </c>
      <c r="AF1669">
        <v>-8</v>
      </c>
      <c r="AG1669">
        <v>-9</v>
      </c>
      <c r="AH1669">
        <v>-8</v>
      </c>
      <c r="AI1669">
        <v>-10</v>
      </c>
      <c r="AJ1669" s="5" t="str">
        <f t="shared" si="25"/>
        <v>Jobs: Human health and social work</v>
      </c>
    </row>
    <row r="1670" spans="1:36" ht="15" thickTop="1" thickBot="1" x14ac:dyDescent="0.5">
      <c r="A1670" t="s">
        <v>109</v>
      </c>
      <c r="B1670" t="s">
        <v>192</v>
      </c>
      <c r="C1670" t="s">
        <v>193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-1</v>
      </c>
      <c r="S1670">
        <v>0</v>
      </c>
      <c r="T1670">
        <v>-1</v>
      </c>
      <c r="U1670">
        <v>0</v>
      </c>
      <c r="V1670">
        <v>-1</v>
      </c>
      <c r="W1670">
        <v>-1</v>
      </c>
      <c r="X1670">
        <v>-1</v>
      </c>
      <c r="Y1670">
        <v>-1</v>
      </c>
      <c r="Z1670">
        <v>-2</v>
      </c>
      <c r="AA1670">
        <v>-2</v>
      </c>
      <c r="AB1670">
        <v>-2</v>
      </c>
      <c r="AC1670">
        <v>-2</v>
      </c>
      <c r="AD1670">
        <v>-2</v>
      </c>
      <c r="AE1670">
        <v>-2</v>
      </c>
      <c r="AF1670">
        <v>-2</v>
      </c>
      <c r="AG1670">
        <v>-3</v>
      </c>
      <c r="AH1670">
        <v>-3</v>
      </c>
      <c r="AI1670">
        <v>-3</v>
      </c>
      <c r="AJ1670" s="5" t="str">
        <f t="shared" si="25"/>
        <v>Jobs: Arts, entertainment, recreation and other service activities</v>
      </c>
    </row>
    <row r="1671" spans="1:36" ht="15" thickTop="1" thickBot="1" x14ac:dyDescent="0.5">
      <c r="A1671" t="s">
        <v>110</v>
      </c>
      <c r="B1671" t="s">
        <v>192</v>
      </c>
      <c r="C1671" t="s">
        <v>193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 s="5" t="str">
        <f t="shared" si="25"/>
        <v>Jobs: Private households with employed persons</v>
      </c>
    </row>
    <row r="1672" spans="1:36" ht="15" thickTop="1" thickBot="1" x14ac:dyDescent="0.5">
      <c r="A1672" t="s">
        <v>111</v>
      </c>
      <c r="B1672" t="s">
        <v>192</v>
      </c>
      <c r="C1672" t="s">
        <v>193</v>
      </c>
      <c r="D1672">
        <v>0</v>
      </c>
      <c r="E1672">
        <v>0</v>
      </c>
      <c r="F1672">
        <v>-1.1623E-3</v>
      </c>
      <c r="G1672">
        <v>-6.1441899999999995E-4</v>
      </c>
      <c r="H1672">
        <v>-9.2996400000000003E-4</v>
      </c>
      <c r="I1672">
        <v>-1.06533E-4</v>
      </c>
      <c r="J1672">
        <v>-4.80984E-4</v>
      </c>
      <c r="K1672">
        <v>3.57282E-4</v>
      </c>
      <c r="L1672">
        <v>8.1760100000000005E-4</v>
      </c>
      <c r="M1672">
        <v>9.5975699999999999E-4</v>
      </c>
      <c r="N1672">
        <v>1.03981E-3</v>
      </c>
      <c r="O1672">
        <v>1.2845199999999999E-3</v>
      </c>
      <c r="P1672">
        <v>2.6665700000000001E-3</v>
      </c>
      <c r="Q1672">
        <v>2.5813400000000001E-3</v>
      </c>
      <c r="R1672">
        <v>9.1243499999999996E-4</v>
      </c>
      <c r="S1672">
        <v>4.1123899999999996E-3</v>
      </c>
      <c r="T1672">
        <v>-2.5160200000000002E-4</v>
      </c>
      <c r="U1672">
        <v>5.4348499999999998E-3</v>
      </c>
      <c r="V1672">
        <v>2.0895800000000002E-3</v>
      </c>
      <c r="W1672">
        <v>3.7653999999999999E-3</v>
      </c>
      <c r="X1672">
        <v>2.87535E-3</v>
      </c>
      <c r="Y1672">
        <v>2.5717800000000001E-3</v>
      </c>
      <c r="Z1672">
        <v>4.3543499999999999E-3</v>
      </c>
      <c r="AA1672">
        <v>3.30846E-3</v>
      </c>
      <c r="AB1672">
        <v>4.0516299999999996E-3</v>
      </c>
      <c r="AC1672">
        <v>7.4240499999999997E-3</v>
      </c>
      <c r="AD1672">
        <v>7.96439E-3</v>
      </c>
      <c r="AE1672">
        <v>5.3731200000000003E-3</v>
      </c>
      <c r="AF1672">
        <v>9.3284600000000002E-3</v>
      </c>
      <c r="AG1672">
        <v>7.3592700000000002E-3</v>
      </c>
      <c r="AH1672">
        <v>9.7280999999999999E-3</v>
      </c>
      <c r="AI1672">
        <v>7.8660499999999994E-3</v>
      </c>
      <c r="AJ1672" s="5" t="str">
        <f t="shared" si="25"/>
        <v>Output Change in GDP</v>
      </c>
    </row>
    <row r="1673" spans="1:36" ht="15" thickTop="1" thickBot="1" x14ac:dyDescent="0.5">
      <c r="A1673" t="s">
        <v>112</v>
      </c>
      <c r="B1673" t="s">
        <v>192</v>
      </c>
      <c r="C1673" t="s">
        <v>193</v>
      </c>
      <c r="D1673">
        <v>91.29</v>
      </c>
      <c r="E1673">
        <v>90.5321</v>
      </c>
      <c r="F1673">
        <v>98.047399999999996</v>
      </c>
      <c r="G1673">
        <v>96.929400000000001</v>
      </c>
      <c r="H1673">
        <v>97.974400000000003</v>
      </c>
      <c r="I1673">
        <v>98.025599999999997</v>
      </c>
      <c r="J1673">
        <v>100.746</v>
      </c>
      <c r="K1673">
        <v>103.235</v>
      </c>
      <c r="L1673">
        <v>104.21599999999999</v>
      </c>
      <c r="M1673">
        <v>103.874</v>
      </c>
      <c r="N1673">
        <v>103.67</v>
      </c>
      <c r="O1673">
        <v>102.741</v>
      </c>
      <c r="P1673">
        <v>101.995</v>
      </c>
      <c r="Q1673">
        <v>101.83</v>
      </c>
      <c r="R1673">
        <v>101.27200000000001</v>
      </c>
      <c r="S1673">
        <v>100.649</v>
      </c>
      <c r="T1673">
        <v>100.08199999999999</v>
      </c>
      <c r="U1673">
        <v>99.355099999999993</v>
      </c>
      <c r="V1673">
        <v>98.735399999999998</v>
      </c>
      <c r="W1673">
        <v>98.326300000000003</v>
      </c>
      <c r="X1673">
        <v>97.927000000000007</v>
      </c>
      <c r="Y1673">
        <v>97.573300000000003</v>
      </c>
      <c r="Z1673">
        <v>97.178700000000006</v>
      </c>
      <c r="AA1673">
        <v>96.930300000000003</v>
      </c>
      <c r="AB1673">
        <v>96.768299999999996</v>
      </c>
      <c r="AC1673">
        <v>96.716700000000003</v>
      </c>
      <c r="AD1673">
        <v>96.822100000000006</v>
      </c>
      <c r="AE1673">
        <v>96.9482</v>
      </c>
      <c r="AF1673">
        <v>97.281000000000006</v>
      </c>
      <c r="AG1673">
        <v>97.535399999999996</v>
      </c>
      <c r="AH1673">
        <v>97.760400000000004</v>
      </c>
      <c r="AI1673">
        <v>98.048199999999994</v>
      </c>
      <c r="AJ1673" s="5" t="str">
        <f t="shared" si="25"/>
        <v>Output Total CO2e Emissions</v>
      </c>
    </row>
    <row r="1674" spans="1:36" ht="15" thickTop="1" thickBot="1" x14ac:dyDescent="0.5">
      <c r="A1674" t="s">
        <v>75</v>
      </c>
      <c r="B1674" t="s">
        <v>194</v>
      </c>
      <c r="C1674" t="s">
        <v>195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-1</v>
      </c>
      <c r="K1674">
        <v>0</v>
      </c>
      <c r="L1674">
        <v>-1</v>
      </c>
      <c r="M1674">
        <v>-1</v>
      </c>
      <c r="N1674">
        <v>-1</v>
      </c>
      <c r="O1674">
        <v>-2</v>
      </c>
      <c r="P1674">
        <v>-1</v>
      </c>
      <c r="Q1674">
        <v>-1</v>
      </c>
      <c r="R1674">
        <v>-1</v>
      </c>
      <c r="S1674">
        <v>-2</v>
      </c>
      <c r="T1674">
        <v>-2</v>
      </c>
      <c r="U1674">
        <v>-2</v>
      </c>
      <c r="V1674">
        <v>-1</v>
      </c>
      <c r="W1674">
        <v>-1</v>
      </c>
      <c r="X1674">
        <v>-1</v>
      </c>
      <c r="Y1674">
        <v>-1</v>
      </c>
      <c r="Z1674">
        <v>-1</v>
      </c>
      <c r="AA1674">
        <v>-1</v>
      </c>
      <c r="AB1674">
        <v>-1</v>
      </c>
      <c r="AC1674">
        <v>-2</v>
      </c>
      <c r="AD1674">
        <v>-2</v>
      </c>
      <c r="AE1674">
        <v>-1</v>
      </c>
      <c r="AF1674">
        <v>-1</v>
      </c>
      <c r="AG1674">
        <v>-1</v>
      </c>
      <c r="AH1674">
        <v>-1</v>
      </c>
      <c r="AI1674">
        <v>-1</v>
      </c>
      <c r="AJ1674" s="5" t="str">
        <f t="shared" si="25"/>
        <v>Jobs: Agriculture, forestry and fishing</v>
      </c>
    </row>
    <row r="1675" spans="1:36" ht="15" thickTop="1" thickBot="1" x14ac:dyDescent="0.5">
      <c r="A1675" t="s">
        <v>76</v>
      </c>
      <c r="B1675" t="s">
        <v>194</v>
      </c>
      <c r="C1675" t="s">
        <v>195</v>
      </c>
      <c r="D1675">
        <v>0</v>
      </c>
      <c r="E1675">
        <v>0</v>
      </c>
      <c r="F1675">
        <v>-2</v>
      </c>
      <c r="G1675">
        <v>-3</v>
      </c>
      <c r="H1675">
        <v>-1</v>
      </c>
      <c r="I1675">
        <v>-1</v>
      </c>
      <c r="J1675">
        <v>-1</v>
      </c>
      <c r="K1675">
        <v>-1</v>
      </c>
      <c r="L1675">
        <v>-1</v>
      </c>
      <c r="M1675">
        <v>-1</v>
      </c>
      <c r="N1675">
        <v>-1</v>
      </c>
      <c r="O1675">
        <v>-1</v>
      </c>
      <c r="P1675">
        <v>-1</v>
      </c>
      <c r="Q1675">
        <v>-1</v>
      </c>
      <c r="R1675">
        <v>-1</v>
      </c>
      <c r="S1675">
        <v>-2</v>
      </c>
      <c r="T1675">
        <v>-2</v>
      </c>
      <c r="U1675">
        <v>-1</v>
      </c>
      <c r="V1675">
        <v>-2</v>
      </c>
      <c r="W1675">
        <v>-2</v>
      </c>
      <c r="X1675">
        <v>-2</v>
      </c>
      <c r="Y1675">
        <v>-2</v>
      </c>
      <c r="Z1675">
        <v>-3</v>
      </c>
      <c r="AA1675">
        <v>-2</v>
      </c>
      <c r="AB1675">
        <v>-1</v>
      </c>
      <c r="AC1675">
        <v>-1</v>
      </c>
      <c r="AD1675">
        <v>-2</v>
      </c>
      <c r="AE1675">
        <v>-2</v>
      </c>
      <c r="AF1675">
        <v>-2</v>
      </c>
      <c r="AG1675">
        <v>-2</v>
      </c>
      <c r="AH1675">
        <v>-2</v>
      </c>
      <c r="AI1675">
        <v>-2</v>
      </c>
      <c r="AJ1675" s="5" t="str">
        <f t="shared" si="25"/>
        <v>Jobs: Mining and extraction of energy producing products</v>
      </c>
    </row>
    <row r="1676" spans="1:36" ht="15" thickTop="1" thickBot="1" x14ac:dyDescent="0.5">
      <c r="A1676" t="s">
        <v>77</v>
      </c>
      <c r="B1676" t="s">
        <v>194</v>
      </c>
      <c r="C1676" t="s">
        <v>195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-1</v>
      </c>
      <c r="J1676">
        <v>-1</v>
      </c>
      <c r="K1676">
        <v>-1</v>
      </c>
      <c r="L1676">
        <v>-1</v>
      </c>
      <c r="M1676">
        <v>-1</v>
      </c>
      <c r="N1676">
        <v>0</v>
      </c>
      <c r="O1676">
        <v>-1</v>
      </c>
      <c r="P1676">
        <v>-1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-1</v>
      </c>
      <c r="AC1676">
        <v>-1</v>
      </c>
      <c r="AD1676">
        <v>-1</v>
      </c>
      <c r="AE1676">
        <v>-1</v>
      </c>
      <c r="AF1676">
        <v>-1</v>
      </c>
      <c r="AG1676">
        <v>-1</v>
      </c>
      <c r="AH1676">
        <v>-1</v>
      </c>
      <c r="AI1676">
        <v>0</v>
      </c>
      <c r="AJ1676" s="5" t="str">
        <f t="shared" si="25"/>
        <v>Jobs: Mining and quarrying of non-energy producing products</v>
      </c>
    </row>
    <row r="1677" spans="1:36" ht="15" thickTop="1" thickBot="1" x14ac:dyDescent="0.5">
      <c r="A1677" t="s">
        <v>78</v>
      </c>
      <c r="B1677" t="s">
        <v>194</v>
      </c>
      <c r="C1677" t="s">
        <v>195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 s="5" t="str">
        <f t="shared" si="25"/>
        <v>Jobs: Mining support service activities</v>
      </c>
    </row>
    <row r="1678" spans="1:36" ht="15" thickTop="1" thickBot="1" x14ac:dyDescent="0.5">
      <c r="A1678" t="s">
        <v>79</v>
      </c>
      <c r="B1678" t="s">
        <v>194</v>
      </c>
      <c r="C1678" t="s">
        <v>195</v>
      </c>
      <c r="D1678">
        <v>0</v>
      </c>
      <c r="E1678">
        <v>0</v>
      </c>
      <c r="F1678">
        <v>1</v>
      </c>
      <c r="G1678">
        <v>2</v>
      </c>
      <c r="H1678">
        <v>0</v>
      </c>
      <c r="I1678">
        <v>-1</v>
      </c>
      <c r="J1678">
        <v>0</v>
      </c>
      <c r="K1678">
        <v>-2</v>
      </c>
      <c r="L1678">
        <v>-3</v>
      </c>
      <c r="M1678">
        <v>-2</v>
      </c>
      <c r="N1678">
        <v>-3</v>
      </c>
      <c r="O1678">
        <v>-2</v>
      </c>
      <c r="P1678">
        <v>-2</v>
      </c>
      <c r="Q1678">
        <v>-2</v>
      </c>
      <c r="R1678">
        <v>-2</v>
      </c>
      <c r="S1678">
        <v>-2</v>
      </c>
      <c r="T1678">
        <v>-2</v>
      </c>
      <c r="U1678">
        <v>-2</v>
      </c>
      <c r="V1678">
        <v>-2</v>
      </c>
      <c r="W1678">
        <v>-2</v>
      </c>
      <c r="X1678">
        <v>-2</v>
      </c>
      <c r="Y1678">
        <v>-2</v>
      </c>
      <c r="Z1678">
        <v>-1</v>
      </c>
      <c r="AA1678">
        <v>-1</v>
      </c>
      <c r="AB1678">
        <v>-1</v>
      </c>
      <c r="AC1678">
        <v>-2</v>
      </c>
      <c r="AD1678">
        <v>-1</v>
      </c>
      <c r="AE1678">
        <v>0</v>
      </c>
      <c r="AF1678">
        <v>0</v>
      </c>
      <c r="AG1678">
        <v>0</v>
      </c>
      <c r="AH1678">
        <v>1</v>
      </c>
      <c r="AI1678">
        <v>1</v>
      </c>
      <c r="AJ1678" s="5" t="str">
        <f t="shared" si="25"/>
        <v>Jobs: Food products, beverages and tobacco</v>
      </c>
    </row>
    <row r="1679" spans="1:36" ht="15" thickTop="1" thickBot="1" x14ac:dyDescent="0.5">
      <c r="A1679" t="s">
        <v>80</v>
      </c>
      <c r="B1679" t="s">
        <v>194</v>
      </c>
      <c r="C1679" t="s">
        <v>195</v>
      </c>
      <c r="D1679">
        <v>0</v>
      </c>
      <c r="E1679">
        <v>0</v>
      </c>
      <c r="F1679">
        <v>0</v>
      </c>
      <c r="G1679">
        <v>2</v>
      </c>
      <c r="H1679">
        <v>1</v>
      </c>
      <c r="I1679">
        <v>2</v>
      </c>
      <c r="J1679">
        <v>2</v>
      </c>
      <c r="K1679">
        <v>2</v>
      </c>
      <c r="L1679">
        <v>2</v>
      </c>
      <c r="M1679">
        <v>2</v>
      </c>
      <c r="N1679">
        <v>2</v>
      </c>
      <c r="O1679">
        <v>2</v>
      </c>
      <c r="P1679">
        <v>3</v>
      </c>
      <c r="Q1679">
        <v>3</v>
      </c>
      <c r="R1679">
        <v>3</v>
      </c>
      <c r="S1679">
        <v>3</v>
      </c>
      <c r="T1679">
        <v>3</v>
      </c>
      <c r="U1679">
        <v>3</v>
      </c>
      <c r="V1679">
        <v>3</v>
      </c>
      <c r="W1679">
        <v>3</v>
      </c>
      <c r="X1679">
        <v>2</v>
      </c>
      <c r="Y1679">
        <v>2</v>
      </c>
      <c r="Z1679">
        <v>2</v>
      </c>
      <c r="AA1679">
        <v>2</v>
      </c>
      <c r="AB1679">
        <v>3</v>
      </c>
      <c r="AC1679">
        <v>2</v>
      </c>
      <c r="AD1679">
        <v>2</v>
      </c>
      <c r="AE1679">
        <v>2</v>
      </c>
      <c r="AF1679">
        <v>2</v>
      </c>
      <c r="AG1679">
        <v>2</v>
      </c>
      <c r="AH1679">
        <v>2</v>
      </c>
      <c r="AI1679">
        <v>2</v>
      </c>
      <c r="AJ1679" s="5" t="str">
        <f t="shared" si="25"/>
        <v>Jobs: Textiles, wearing apparel, leather and related products</v>
      </c>
    </row>
    <row r="1680" spans="1:36" ht="15" thickTop="1" thickBot="1" x14ac:dyDescent="0.5">
      <c r="A1680" t="s">
        <v>81</v>
      </c>
      <c r="B1680" t="s">
        <v>194</v>
      </c>
      <c r="C1680" t="s">
        <v>195</v>
      </c>
      <c r="D1680">
        <v>0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1</v>
      </c>
      <c r="K1680">
        <v>0</v>
      </c>
      <c r="L1680">
        <v>0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0</v>
      </c>
      <c r="T1680">
        <v>1</v>
      </c>
      <c r="U1680">
        <v>1</v>
      </c>
      <c r="V1680">
        <v>1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 s="5" t="str">
        <f t="shared" si="25"/>
        <v>Jobs: Wood and of products of wood and cork (except furniture)</v>
      </c>
    </row>
    <row r="1681" spans="1:36" ht="15" thickTop="1" thickBot="1" x14ac:dyDescent="0.5">
      <c r="A1681" t="s">
        <v>82</v>
      </c>
      <c r="B1681" t="s">
        <v>194</v>
      </c>
      <c r="C1681" t="s">
        <v>195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-1</v>
      </c>
      <c r="K1681">
        <v>-1</v>
      </c>
      <c r="L1681">
        <v>-1</v>
      </c>
      <c r="M1681">
        <v>-1</v>
      </c>
      <c r="N1681">
        <v>-1</v>
      </c>
      <c r="O1681">
        <v>-1</v>
      </c>
      <c r="P1681">
        <v>-1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0</v>
      </c>
      <c r="X1681">
        <v>-1</v>
      </c>
      <c r="Y1681">
        <v>-1</v>
      </c>
      <c r="Z1681">
        <v>-1</v>
      </c>
      <c r="AA1681">
        <v>-1</v>
      </c>
      <c r="AB1681">
        <v>-1</v>
      </c>
      <c r="AC1681">
        <v>-1</v>
      </c>
      <c r="AD1681">
        <v>-1</v>
      </c>
      <c r="AE1681">
        <v>-1</v>
      </c>
      <c r="AF1681">
        <v>-1</v>
      </c>
      <c r="AG1681">
        <v>-1</v>
      </c>
      <c r="AH1681">
        <v>-1</v>
      </c>
      <c r="AI1681">
        <v>0</v>
      </c>
      <c r="AJ1681" s="5" t="str">
        <f t="shared" si="25"/>
        <v>Jobs: Paper products and printing</v>
      </c>
    </row>
    <row r="1682" spans="1:36" ht="15" thickTop="1" thickBot="1" x14ac:dyDescent="0.5">
      <c r="A1682" t="s">
        <v>83</v>
      </c>
      <c r="B1682" t="s">
        <v>194</v>
      </c>
      <c r="C1682" t="s">
        <v>195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 s="5" t="str">
        <f t="shared" si="25"/>
        <v>Jobs: Coke and refined petroleum products</v>
      </c>
    </row>
    <row r="1683" spans="1:36" ht="15" thickTop="1" thickBot="1" x14ac:dyDescent="0.5">
      <c r="A1683" t="s">
        <v>84</v>
      </c>
      <c r="B1683" t="s">
        <v>194</v>
      </c>
      <c r="C1683" t="s">
        <v>195</v>
      </c>
      <c r="D1683">
        <v>0</v>
      </c>
      <c r="E1683">
        <v>0</v>
      </c>
      <c r="F1683">
        <v>0</v>
      </c>
      <c r="G1683">
        <v>1</v>
      </c>
      <c r="H1683">
        <v>-1</v>
      </c>
      <c r="I1683">
        <v>0</v>
      </c>
      <c r="J1683">
        <v>0</v>
      </c>
      <c r="K1683">
        <v>-1</v>
      </c>
      <c r="L1683">
        <v>-1</v>
      </c>
      <c r="M1683">
        <v>-1</v>
      </c>
      <c r="N1683">
        <v>-1</v>
      </c>
      <c r="O1683">
        <v>-1</v>
      </c>
      <c r="P1683">
        <v>-1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-1</v>
      </c>
      <c r="AE1683">
        <v>-1</v>
      </c>
      <c r="AF1683">
        <v>-1</v>
      </c>
      <c r="AG1683">
        <v>-1</v>
      </c>
      <c r="AH1683">
        <v>0</v>
      </c>
      <c r="AI1683">
        <v>0</v>
      </c>
      <c r="AJ1683" s="5" t="str">
        <f t="shared" si="25"/>
        <v>Jobs: Chemicals and pharmaceutical products</v>
      </c>
    </row>
    <row r="1684" spans="1:36" ht="15" thickTop="1" thickBot="1" x14ac:dyDescent="0.5">
      <c r="A1684" t="s">
        <v>85</v>
      </c>
      <c r="B1684" t="s">
        <v>194</v>
      </c>
      <c r="C1684" t="s">
        <v>195</v>
      </c>
      <c r="D1684">
        <v>0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-1</v>
      </c>
      <c r="N1684">
        <v>-1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-1</v>
      </c>
      <c r="Y1684">
        <v>-1</v>
      </c>
      <c r="Z1684">
        <v>0</v>
      </c>
      <c r="AA1684">
        <v>0</v>
      </c>
      <c r="AB1684">
        <v>0</v>
      </c>
      <c r="AC1684">
        <v>0</v>
      </c>
      <c r="AD1684">
        <v>-1</v>
      </c>
      <c r="AE1684">
        <v>-1</v>
      </c>
      <c r="AF1684">
        <v>-1</v>
      </c>
      <c r="AG1684">
        <v>-1</v>
      </c>
      <c r="AH1684">
        <v>-1</v>
      </c>
      <c r="AI1684">
        <v>1</v>
      </c>
      <c r="AJ1684" s="5" t="str">
        <f t="shared" si="25"/>
        <v>Jobs: Rubber and plastics products</v>
      </c>
    </row>
    <row r="1685" spans="1:36" ht="15" thickTop="1" thickBot="1" x14ac:dyDescent="0.5">
      <c r="A1685" t="s">
        <v>86</v>
      </c>
      <c r="B1685" t="s">
        <v>194</v>
      </c>
      <c r="C1685" t="s">
        <v>195</v>
      </c>
      <c r="D1685">
        <v>0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0</v>
      </c>
      <c r="AB1685">
        <v>0</v>
      </c>
      <c r="AC1685">
        <v>0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 s="5" t="str">
        <f t="shared" si="25"/>
        <v>Jobs: Other non-metallic mineral products</v>
      </c>
    </row>
    <row r="1686" spans="1:36" ht="15" thickTop="1" thickBot="1" x14ac:dyDescent="0.5">
      <c r="A1686" t="s">
        <v>87</v>
      </c>
      <c r="B1686" t="s">
        <v>194</v>
      </c>
      <c r="C1686" t="s">
        <v>195</v>
      </c>
      <c r="D1686">
        <v>0</v>
      </c>
      <c r="E1686">
        <v>0</v>
      </c>
      <c r="F1686">
        <v>0</v>
      </c>
      <c r="G1686">
        <v>1</v>
      </c>
      <c r="H1686">
        <v>1</v>
      </c>
      <c r="I1686">
        <v>1</v>
      </c>
      <c r="J1686">
        <v>2</v>
      </c>
      <c r="K1686">
        <v>2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2</v>
      </c>
      <c r="R1686">
        <v>2</v>
      </c>
      <c r="S1686">
        <v>2</v>
      </c>
      <c r="T1686">
        <v>2</v>
      </c>
      <c r="U1686">
        <v>2</v>
      </c>
      <c r="V1686">
        <v>2</v>
      </c>
      <c r="W1686">
        <v>2</v>
      </c>
      <c r="X1686">
        <v>1</v>
      </c>
      <c r="Y1686">
        <v>1</v>
      </c>
      <c r="Z1686">
        <v>1</v>
      </c>
      <c r="AA1686">
        <v>0</v>
      </c>
      <c r="AB1686">
        <v>1</v>
      </c>
      <c r="AC1686">
        <v>2</v>
      </c>
      <c r="AD1686">
        <v>2</v>
      </c>
      <c r="AE1686">
        <v>2</v>
      </c>
      <c r="AF1686">
        <v>2</v>
      </c>
      <c r="AG1686">
        <v>2</v>
      </c>
      <c r="AH1686">
        <v>2</v>
      </c>
      <c r="AI1686">
        <v>2</v>
      </c>
      <c r="AJ1686" s="5" t="str">
        <f t="shared" si="25"/>
        <v>Jobs: Manufacture of basic metals</v>
      </c>
    </row>
    <row r="1687" spans="1:36" ht="15" thickTop="1" thickBot="1" x14ac:dyDescent="0.5">
      <c r="A1687" t="s">
        <v>88</v>
      </c>
      <c r="B1687" t="s">
        <v>194</v>
      </c>
      <c r="C1687" t="s">
        <v>195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-1</v>
      </c>
      <c r="J1687">
        <v>0</v>
      </c>
      <c r="K1687">
        <v>-1</v>
      </c>
      <c r="L1687">
        <v>-1</v>
      </c>
      <c r="M1687">
        <v>-2</v>
      </c>
      <c r="N1687">
        <v>-2</v>
      </c>
      <c r="O1687">
        <v>-2</v>
      </c>
      <c r="P1687">
        <v>-2</v>
      </c>
      <c r="Q1687">
        <v>-1</v>
      </c>
      <c r="R1687">
        <v>-1</v>
      </c>
      <c r="S1687">
        <v>-1</v>
      </c>
      <c r="T1687">
        <v>-1</v>
      </c>
      <c r="U1687">
        <v>-2</v>
      </c>
      <c r="V1687">
        <v>-2</v>
      </c>
      <c r="W1687">
        <v>-1</v>
      </c>
      <c r="X1687">
        <v>-2</v>
      </c>
      <c r="Y1687">
        <v>-1</v>
      </c>
      <c r="Z1687">
        <v>-1</v>
      </c>
      <c r="AA1687">
        <v>-1</v>
      </c>
      <c r="AB1687">
        <v>-1</v>
      </c>
      <c r="AC1687">
        <v>-1</v>
      </c>
      <c r="AD1687">
        <v>-1</v>
      </c>
      <c r="AE1687">
        <v>-1</v>
      </c>
      <c r="AF1687">
        <v>-1</v>
      </c>
      <c r="AG1687">
        <v>-1</v>
      </c>
      <c r="AH1687">
        <v>-1</v>
      </c>
      <c r="AI1687">
        <v>0</v>
      </c>
      <c r="AJ1687" s="5" t="str">
        <f t="shared" si="25"/>
        <v>Jobs: Fabricated metal products, except machinery and equipment</v>
      </c>
    </row>
    <row r="1688" spans="1:36" ht="15" thickTop="1" thickBot="1" x14ac:dyDescent="0.5">
      <c r="A1688" t="s">
        <v>89</v>
      </c>
      <c r="B1688" t="s">
        <v>194</v>
      </c>
      <c r="C1688" t="s">
        <v>195</v>
      </c>
      <c r="D1688">
        <v>0</v>
      </c>
      <c r="E1688">
        <v>0</v>
      </c>
      <c r="F1688">
        <v>0</v>
      </c>
      <c r="G1688">
        <v>0</v>
      </c>
      <c r="H1688">
        <v>-1</v>
      </c>
      <c r="I1688">
        <v>-1</v>
      </c>
      <c r="J1688">
        <v>-1</v>
      </c>
      <c r="K1688">
        <v>-1</v>
      </c>
      <c r="L1688">
        <v>-1</v>
      </c>
      <c r="M1688">
        <v>-2</v>
      </c>
      <c r="N1688">
        <v>-2</v>
      </c>
      <c r="O1688">
        <v>-2</v>
      </c>
      <c r="P1688">
        <v>-2</v>
      </c>
      <c r="Q1688">
        <v>-2</v>
      </c>
      <c r="R1688">
        <v>-2</v>
      </c>
      <c r="S1688">
        <v>-2</v>
      </c>
      <c r="T1688">
        <v>-2</v>
      </c>
      <c r="U1688">
        <v>-2</v>
      </c>
      <c r="V1688">
        <v>-2</v>
      </c>
      <c r="W1688">
        <v>-2</v>
      </c>
      <c r="X1688">
        <v>-2</v>
      </c>
      <c r="Y1688">
        <v>-1</v>
      </c>
      <c r="Z1688">
        <v>-1</v>
      </c>
      <c r="AA1688">
        <v>-1</v>
      </c>
      <c r="AB1688">
        <v>-1</v>
      </c>
      <c r="AC1688">
        <v>-1</v>
      </c>
      <c r="AD1688">
        <v>-1</v>
      </c>
      <c r="AE1688">
        <v>-1</v>
      </c>
      <c r="AF1688">
        <v>-1</v>
      </c>
      <c r="AG1688">
        <v>-1</v>
      </c>
      <c r="AH1688">
        <v>-1</v>
      </c>
      <c r="AI1688">
        <v>-1</v>
      </c>
      <c r="AJ1688" s="5" t="str">
        <f t="shared" si="25"/>
        <v>Jobs: Computer, electronic and optical products</v>
      </c>
    </row>
    <row r="1689" spans="1:36" ht="15" thickTop="1" thickBot="1" x14ac:dyDescent="0.5">
      <c r="A1689" t="s">
        <v>90</v>
      </c>
      <c r="B1689" t="s">
        <v>194</v>
      </c>
      <c r="C1689" t="s">
        <v>195</v>
      </c>
      <c r="D1689">
        <v>0</v>
      </c>
      <c r="E1689">
        <v>0</v>
      </c>
      <c r="F1689">
        <v>0</v>
      </c>
      <c r="G1689">
        <v>1</v>
      </c>
      <c r="H1689">
        <v>1</v>
      </c>
      <c r="I1689">
        <v>0</v>
      </c>
      <c r="J1689">
        <v>1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1</v>
      </c>
      <c r="S1689">
        <v>2</v>
      </c>
      <c r="T1689">
        <v>2</v>
      </c>
      <c r="U1689">
        <v>1</v>
      </c>
      <c r="V1689">
        <v>1</v>
      </c>
      <c r="W1689">
        <v>2</v>
      </c>
      <c r="X1689">
        <v>2</v>
      </c>
      <c r="Y1689">
        <v>2</v>
      </c>
      <c r="Z1689">
        <v>2</v>
      </c>
      <c r="AA1689">
        <v>2</v>
      </c>
      <c r="AB1689">
        <v>2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 s="5" t="str">
        <f t="shared" si="25"/>
        <v>Jobs: Electrical equipment</v>
      </c>
    </row>
    <row r="1690" spans="1:36" ht="15" thickTop="1" thickBot="1" x14ac:dyDescent="0.5">
      <c r="A1690" t="s">
        <v>91</v>
      </c>
      <c r="B1690" t="s">
        <v>194</v>
      </c>
      <c r="C1690" t="s">
        <v>195</v>
      </c>
      <c r="D1690">
        <v>0</v>
      </c>
      <c r="E1690">
        <v>0</v>
      </c>
      <c r="F1690">
        <v>4</v>
      </c>
      <c r="G1690">
        <v>4</v>
      </c>
      <c r="H1690">
        <v>2</v>
      </c>
      <c r="I1690">
        <v>3</v>
      </c>
      <c r="J1690">
        <v>2</v>
      </c>
      <c r="K1690">
        <v>2</v>
      </c>
      <c r="L1690">
        <v>2</v>
      </c>
      <c r="M1690">
        <v>3</v>
      </c>
      <c r="N1690">
        <v>2</v>
      </c>
      <c r="O1690">
        <v>2</v>
      </c>
      <c r="P1690">
        <v>2</v>
      </c>
      <c r="Q1690">
        <v>1</v>
      </c>
      <c r="R1690">
        <v>1</v>
      </c>
      <c r="S1690">
        <v>2</v>
      </c>
      <c r="T1690">
        <v>2</v>
      </c>
      <c r="U1690">
        <v>1</v>
      </c>
      <c r="V1690">
        <v>1</v>
      </c>
      <c r="W1690">
        <v>1</v>
      </c>
      <c r="X1690">
        <v>0</v>
      </c>
      <c r="Y1690">
        <v>1</v>
      </c>
      <c r="Z1690">
        <v>2</v>
      </c>
      <c r="AA1690">
        <v>2</v>
      </c>
      <c r="AB1690">
        <v>2</v>
      </c>
      <c r="AC1690">
        <v>2</v>
      </c>
      <c r="AD1690">
        <v>2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 s="5" t="str">
        <f t="shared" si="25"/>
        <v>Jobs: Machinery and equipment n.e.c.</v>
      </c>
    </row>
    <row r="1691" spans="1:36" ht="15" thickTop="1" thickBot="1" x14ac:dyDescent="0.5">
      <c r="A1691" t="s">
        <v>92</v>
      </c>
      <c r="B1691" t="s">
        <v>194</v>
      </c>
      <c r="C1691" t="s">
        <v>195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-2</v>
      </c>
      <c r="J1691">
        <v>-3</v>
      </c>
      <c r="K1691">
        <v>-2</v>
      </c>
      <c r="L1691">
        <v>-2</v>
      </c>
      <c r="M1691">
        <v>-3</v>
      </c>
      <c r="N1691">
        <v>-3</v>
      </c>
      <c r="O1691">
        <v>-3</v>
      </c>
      <c r="P1691">
        <v>-2</v>
      </c>
      <c r="Q1691">
        <v>-4</v>
      </c>
      <c r="R1691">
        <v>-4</v>
      </c>
      <c r="S1691">
        <v>-3</v>
      </c>
      <c r="T1691">
        <v>-4</v>
      </c>
      <c r="U1691">
        <v>-2</v>
      </c>
      <c r="V1691">
        <v>-3</v>
      </c>
      <c r="W1691">
        <v>-2</v>
      </c>
      <c r="X1691">
        <v>-3</v>
      </c>
      <c r="Y1691">
        <v>-3</v>
      </c>
      <c r="Z1691">
        <v>-3</v>
      </c>
      <c r="AA1691">
        <v>-3</v>
      </c>
      <c r="AB1691">
        <v>-3</v>
      </c>
      <c r="AC1691">
        <v>-3</v>
      </c>
      <c r="AD1691">
        <v>-3</v>
      </c>
      <c r="AE1691">
        <v>-3</v>
      </c>
      <c r="AF1691">
        <v>-3</v>
      </c>
      <c r="AG1691">
        <v>-2</v>
      </c>
      <c r="AH1691">
        <v>-2</v>
      </c>
      <c r="AI1691">
        <v>-3</v>
      </c>
      <c r="AJ1691" s="5" t="str">
        <f t="shared" si="25"/>
        <v>Jobs: Motor vehicles, trailers and semi-trailers</v>
      </c>
    </row>
    <row r="1692" spans="1:36" ht="15" thickTop="1" thickBot="1" x14ac:dyDescent="0.5">
      <c r="A1692" t="s">
        <v>93</v>
      </c>
      <c r="B1692" t="s">
        <v>194</v>
      </c>
      <c r="C1692" t="s">
        <v>195</v>
      </c>
      <c r="D1692">
        <v>0</v>
      </c>
      <c r="E1692">
        <v>0</v>
      </c>
      <c r="F1692">
        <v>0</v>
      </c>
      <c r="G1692">
        <v>1</v>
      </c>
      <c r="H1692">
        <v>-1</v>
      </c>
      <c r="I1692">
        <v>-1</v>
      </c>
      <c r="J1692">
        <v>-1</v>
      </c>
      <c r="K1692">
        <v>-2</v>
      </c>
      <c r="L1692">
        <v>-3</v>
      </c>
      <c r="M1692">
        <v>-3</v>
      </c>
      <c r="N1692">
        <v>-2</v>
      </c>
      <c r="O1692">
        <v>-2</v>
      </c>
      <c r="P1692">
        <v>-2</v>
      </c>
      <c r="Q1692">
        <v>-2</v>
      </c>
      <c r="R1692">
        <v>-2</v>
      </c>
      <c r="S1692">
        <v>-3</v>
      </c>
      <c r="T1692">
        <v>-2</v>
      </c>
      <c r="U1692">
        <v>-2</v>
      </c>
      <c r="V1692">
        <v>-2</v>
      </c>
      <c r="W1692">
        <v>-2</v>
      </c>
      <c r="X1692">
        <v>-2</v>
      </c>
      <c r="Y1692">
        <v>-2</v>
      </c>
      <c r="Z1692">
        <v>-1</v>
      </c>
      <c r="AA1692">
        <v>-1</v>
      </c>
      <c r="AB1692">
        <v>-1</v>
      </c>
      <c r="AC1692">
        <v>-1</v>
      </c>
      <c r="AD1692">
        <v>-1</v>
      </c>
      <c r="AE1692">
        <v>-2</v>
      </c>
      <c r="AF1692">
        <v>-2</v>
      </c>
      <c r="AG1692">
        <v>-2</v>
      </c>
      <c r="AH1692">
        <v>-1</v>
      </c>
      <c r="AI1692">
        <v>-1</v>
      </c>
      <c r="AJ1692" s="5" t="str">
        <f t="shared" si="25"/>
        <v>Jobs: Other transport equipment</v>
      </c>
    </row>
    <row r="1693" spans="1:36" ht="15" thickTop="1" thickBot="1" x14ac:dyDescent="0.5">
      <c r="A1693" t="s">
        <v>94</v>
      </c>
      <c r="B1693" t="s">
        <v>194</v>
      </c>
      <c r="C1693" t="s">
        <v>195</v>
      </c>
      <c r="D1693">
        <v>0</v>
      </c>
      <c r="E1693">
        <v>0</v>
      </c>
      <c r="F1693">
        <v>0</v>
      </c>
      <c r="G1693">
        <v>1</v>
      </c>
      <c r="H1693">
        <v>2</v>
      </c>
      <c r="I1693">
        <v>2</v>
      </c>
      <c r="J1693">
        <v>2</v>
      </c>
      <c r="K1693">
        <v>3</v>
      </c>
      <c r="L1693">
        <v>3</v>
      </c>
      <c r="M1693">
        <v>3</v>
      </c>
      <c r="N1693">
        <v>3</v>
      </c>
      <c r="O1693">
        <v>3</v>
      </c>
      <c r="P1693">
        <v>4</v>
      </c>
      <c r="Q1693">
        <v>4</v>
      </c>
      <c r="R1693">
        <v>4</v>
      </c>
      <c r="S1693">
        <v>4</v>
      </c>
      <c r="T1693">
        <v>4</v>
      </c>
      <c r="U1693">
        <v>4</v>
      </c>
      <c r="V1693">
        <v>4</v>
      </c>
      <c r="W1693">
        <v>4</v>
      </c>
      <c r="X1693">
        <v>3</v>
      </c>
      <c r="Y1693">
        <v>3</v>
      </c>
      <c r="Z1693">
        <v>4</v>
      </c>
      <c r="AA1693">
        <v>4</v>
      </c>
      <c r="AB1693">
        <v>4</v>
      </c>
      <c r="AC1693">
        <v>3</v>
      </c>
      <c r="AD1693">
        <v>3</v>
      </c>
      <c r="AE1693">
        <v>3</v>
      </c>
      <c r="AF1693">
        <v>3</v>
      </c>
      <c r="AG1693">
        <v>3</v>
      </c>
      <c r="AH1693">
        <v>3</v>
      </c>
      <c r="AI1693">
        <v>3</v>
      </c>
      <c r="AJ1693" s="5" t="str">
        <f t="shared" si="25"/>
        <v>Jobs: Other manufacturing; repair and installation of machinery and equipment</v>
      </c>
    </row>
    <row r="1694" spans="1:36" ht="15" thickTop="1" thickBot="1" x14ac:dyDescent="0.5">
      <c r="A1694" t="s">
        <v>95</v>
      </c>
      <c r="B1694" t="s">
        <v>194</v>
      </c>
      <c r="C1694" t="s">
        <v>195</v>
      </c>
      <c r="D1694">
        <v>0</v>
      </c>
      <c r="E1694">
        <v>0</v>
      </c>
      <c r="F1694">
        <v>-7</v>
      </c>
      <c r="G1694">
        <v>-9</v>
      </c>
      <c r="H1694">
        <v>-4</v>
      </c>
      <c r="I1694">
        <v>-3</v>
      </c>
      <c r="J1694">
        <v>-2</v>
      </c>
      <c r="K1694">
        <v>-2</v>
      </c>
      <c r="L1694">
        <v>-3</v>
      </c>
      <c r="M1694">
        <v>-2</v>
      </c>
      <c r="N1694">
        <v>-2</v>
      </c>
      <c r="O1694">
        <v>-1</v>
      </c>
      <c r="P1694">
        <v>-1</v>
      </c>
      <c r="Q1694">
        <v>-1</v>
      </c>
      <c r="R1694">
        <v>-1</v>
      </c>
      <c r="S1694">
        <v>-5</v>
      </c>
      <c r="T1694">
        <v>-4</v>
      </c>
      <c r="U1694">
        <v>-1</v>
      </c>
      <c r="V1694">
        <v>-4</v>
      </c>
      <c r="W1694">
        <v>-4</v>
      </c>
      <c r="X1694">
        <v>-5</v>
      </c>
      <c r="Y1694">
        <v>-5</v>
      </c>
      <c r="Z1694">
        <v>-7</v>
      </c>
      <c r="AA1694">
        <v>-6</v>
      </c>
      <c r="AB1694">
        <v>-3</v>
      </c>
      <c r="AC1694">
        <v>-3</v>
      </c>
      <c r="AD1694">
        <v>-4</v>
      </c>
      <c r="AE1694">
        <v>-4</v>
      </c>
      <c r="AF1694">
        <v>-5</v>
      </c>
      <c r="AG1694">
        <v>-5</v>
      </c>
      <c r="AH1694">
        <v>-6</v>
      </c>
      <c r="AI1694">
        <v>-5</v>
      </c>
      <c r="AJ1694" s="5" t="str">
        <f t="shared" si="25"/>
        <v>Jobs: Electricity, gas, water supply, sewerage, waste and remediation services</v>
      </c>
    </row>
    <row r="1695" spans="1:36" ht="15" thickTop="1" thickBot="1" x14ac:dyDescent="0.5">
      <c r="A1695" t="s">
        <v>96</v>
      </c>
      <c r="B1695" t="s">
        <v>194</v>
      </c>
      <c r="C1695" t="s">
        <v>195</v>
      </c>
      <c r="D1695">
        <v>0</v>
      </c>
      <c r="E1695">
        <v>0</v>
      </c>
      <c r="F1695">
        <v>0</v>
      </c>
      <c r="G1695">
        <v>-14</v>
      </c>
      <c r="H1695">
        <v>-43</v>
      </c>
      <c r="I1695">
        <v>-55</v>
      </c>
      <c r="J1695">
        <v>-62</v>
      </c>
      <c r="K1695">
        <v>-82</v>
      </c>
      <c r="L1695">
        <v>-93</v>
      </c>
      <c r="M1695">
        <v>-104</v>
      </c>
      <c r="N1695">
        <v>-115</v>
      </c>
      <c r="O1695">
        <v>-123</v>
      </c>
      <c r="P1695">
        <v>-129</v>
      </c>
      <c r="Q1695">
        <v>-136</v>
      </c>
      <c r="R1695">
        <v>-139</v>
      </c>
      <c r="S1695">
        <v>-148</v>
      </c>
      <c r="T1695">
        <v>-155</v>
      </c>
      <c r="U1695">
        <v>-164</v>
      </c>
      <c r="V1695">
        <v>-164</v>
      </c>
      <c r="W1695">
        <v>-168</v>
      </c>
      <c r="X1695">
        <v>-173</v>
      </c>
      <c r="Y1695">
        <v>-172</v>
      </c>
      <c r="Z1695">
        <v>-171</v>
      </c>
      <c r="AA1695">
        <v>-179</v>
      </c>
      <c r="AB1695">
        <v>-178</v>
      </c>
      <c r="AC1695">
        <v>-184</v>
      </c>
      <c r="AD1695">
        <v>-181</v>
      </c>
      <c r="AE1695">
        <v>-185</v>
      </c>
      <c r="AF1695">
        <v>-190</v>
      </c>
      <c r="AG1695">
        <v>-200</v>
      </c>
      <c r="AH1695">
        <v>-193</v>
      </c>
      <c r="AI1695">
        <v>-179</v>
      </c>
      <c r="AJ1695" s="5" t="str">
        <f t="shared" si="25"/>
        <v>Jobs: Construction</v>
      </c>
    </row>
    <row r="1696" spans="1:36" ht="15" thickTop="1" thickBot="1" x14ac:dyDescent="0.5">
      <c r="A1696" t="s">
        <v>97</v>
      </c>
      <c r="B1696" t="s">
        <v>194</v>
      </c>
      <c r="C1696" t="s">
        <v>195</v>
      </c>
      <c r="D1696">
        <v>0</v>
      </c>
      <c r="E1696">
        <v>0</v>
      </c>
      <c r="F1696">
        <v>6</v>
      </c>
      <c r="G1696">
        <v>18</v>
      </c>
      <c r="H1696">
        <v>26</v>
      </c>
      <c r="I1696">
        <v>31</v>
      </c>
      <c r="J1696">
        <v>35</v>
      </c>
      <c r="K1696">
        <v>40</v>
      </c>
      <c r="L1696">
        <v>44</v>
      </c>
      <c r="M1696">
        <v>50</v>
      </c>
      <c r="N1696">
        <v>52</v>
      </c>
      <c r="O1696">
        <v>54</v>
      </c>
      <c r="P1696">
        <v>56</v>
      </c>
      <c r="Q1696">
        <v>60</v>
      </c>
      <c r="R1696">
        <v>62</v>
      </c>
      <c r="S1696">
        <v>64</v>
      </c>
      <c r="T1696">
        <v>64</v>
      </c>
      <c r="U1696">
        <v>65</v>
      </c>
      <c r="V1696">
        <v>66</v>
      </c>
      <c r="W1696">
        <v>68</v>
      </c>
      <c r="X1696">
        <v>53</v>
      </c>
      <c r="Y1696">
        <v>56</v>
      </c>
      <c r="Z1696">
        <v>57</v>
      </c>
      <c r="AA1696">
        <v>57</v>
      </c>
      <c r="AB1696">
        <v>57</v>
      </c>
      <c r="AC1696">
        <v>57</v>
      </c>
      <c r="AD1696">
        <v>55</v>
      </c>
      <c r="AE1696">
        <v>55</v>
      </c>
      <c r="AF1696">
        <v>56</v>
      </c>
      <c r="AG1696">
        <v>57</v>
      </c>
      <c r="AH1696">
        <v>57</v>
      </c>
      <c r="AI1696">
        <v>58</v>
      </c>
      <c r="AJ1696" s="5" t="str">
        <f t="shared" si="25"/>
        <v>Jobs: Wholesale and retail trade; repair of motor vehicles</v>
      </c>
    </row>
    <row r="1697" spans="1:36" ht="15" thickTop="1" thickBot="1" x14ac:dyDescent="0.5">
      <c r="A1697" t="s">
        <v>98</v>
      </c>
      <c r="B1697" t="s">
        <v>194</v>
      </c>
      <c r="C1697" t="s">
        <v>195</v>
      </c>
      <c r="D1697">
        <v>0</v>
      </c>
      <c r="E1697">
        <v>0</v>
      </c>
      <c r="F1697">
        <v>1</v>
      </c>
      <c r="G1697">
        <v>5</v>
      </c>
      <c r="H1697">
        <v>7</v>
      </c>
      <c r="I1697">
        <v>9</v>
      </c>
      <c r="J1697">
        <v>10</v>
      </c>
      <c r="K1697">
        <v>11</v>
      </c>
      <c r="L1697">
        <v>12</v>
      </c>
      <c r="M1697">
        <v>14</v>
      </c>
      <c r="N1697">
        <v>15</v>
      </c>
      <c r="O1697">
        <v>15</v>
      </c>
      <c r="P1697">
        <v>16</v>
      </c>
      <c r="Q1697">
        <v>17</v>
      </c>
      <c r="R1697">
        <v>18</v>
      </c>
      <c r="S1697">
        <v>18</v>
      </c>
      <c r="T1697">
        <v>19</v>
      </c>
      <c r="U1697">
        <v>19</v>
      </c>
      <c r="V1697">
        <v>19</v>
      </c>
      <c r="W1697">
        <v>20</v>
      </c>
      <c r="X1697">
        <v>19</v>
      </c>
      <c r="Y1697">
        <v>20</v>
      </c>
      <c r="Z1697">
        <v>20</v>
      </c>
      <c r="AA1697">
        <v>20</v>
      </c>
      <c r="AB1697">
        <v>20</v>
      </c>
      <c r="AC1697">
        <v>20</v>
      </c>
      <c r="AD1697">
        <v>20</v>
      </c>
      <c r="AE1697">
        <v>20</v>
      </c>
      <c r="AF1697">
        <v>21</v>
      </c>
      <c r="AG1697">
        <v>21</v>
      </c>
      <c r="AH1697">
        <v>21</v>
      </c>
      <c r="AI1697">
        <v>21</v>
      </c>
      <c r="AJ1697" s="5" t="str">
        <f t="shared" si="25"/>
        <v>Jobs: Transportation and storage</v>
      </c>
    </row>
    <row r="1698" spans="1:36" ht="15" thickTop="1" thickBot="1" x14ac:dyDescent="0.5">
      <c r="A1698" t="s">
        <v>99</v>
      </c>
      <c r="B1698" t="s">
        <v>194</v>
      </c>
      <c r="C1698" t="s">
        <v>195</v>
      </c>
      <c r="D1698">
        <v>0</v>
      </c>
      <c r="E1698">
        <v>0</v>
      </c>
      <c r="F1698">
        <v>4</v>
      </c>
      <c r="G1698">
        <v>12</v>
      </c>
      <c r="H1698">
        <v>18</v>
      </c>
      <c r="I1698">
        <v>21</v>
      </c>
      <c r="J1698">
        <v>23</v>
      </c>
      <c r="K1698">
        <v>26</v>
      </c>
      <c r="L1698">
        <v>29</v>
      </c>
      <c r="M1698">
        <v>32</v>
      </c>
      <c r="N1698">
        <v>34</v>
      </c>
      <c r="O1698">
        <v>35</v>
      </c>
      <c r="P1698">
        <v>37</v>
      </c>
      <c r="Q1698">
        <v>40</v>
      </c>
      <c r="R1698">
        <v>41</v>
      </c>
      <c r="S1698">
        <v>42</v>
      </c>
      <c r="T1698">
        <v>43</v>
      </c>
      <c r="U1698">
        <v>43</v>
      </c>
      <c r="V1698">
        <v>44</v>
      </c>
      <c r="W1698">
        <v>45</v>
      </c>
      <c r="X1698">
        <v>44</v>
      </c>
      <c r="Y1698">
        <v>46</v>
      </c>
      <c r="Z1698">
        <v>46</v>
      </c>
      <c r="AA1698">
        <v>46</v>
      </c>
      <c r="AB1698">
        <v>46</v>
      </c>
      <c r="AC1698">
        <v>46</v>
      </c>
      <c r="AD1698">
        <v>45</v>
      </c>
      <c r="AE1698">
        <v>45</v>
      </c>
      <c r="AF1698">
        <v>46</v>
      </c>
      <c r="AG1698">
        <v>47</v>
      </c>
      <c r="AH1698">
        <v>47</v>
      </c>
      <c r="AI1698">
        <v>47</v>
      </c>
      <c r="AJ1698" s="5" t="str">
        <f t="shared" si="25"/>
        <v>Jobs: Accomodation and food services</v>
      </c>
    </row>
    <row r="1699" spans="1:36" ht="15" thickTop="1" thickBot="1" x14ac:dyDescent="0.5">
      <c r="A1699" t="s">
        <v>100</v>
      </c>
      <c r="B1699" t="s">
        <v>194</v>
      </c>
      <c r="C1699" t="s">
        <v>195</v>
      </c>
      <c r="D1699">
        <v>0</v>
      </c>
      <c r="E1699">
        <v>0</v>
      </c>
      <c r="F1699">
        <v>0</v>
      </c>
      <c r="G1699">
        <v>1</v>
      </c>
      <c r="H1699">
        <v>1</v>
      </c>
      <c r="I1699">
        <v>1</v>
      </c>
      <c r="J1699">
        <v>2</v>
      </c>
      <c r="K1699">
        <v>2</v>
      </c>
      <c r="L1699">
        <v>2</v>
      </c>
      <c r="M1699">
        <v>2</v>
      </c>
      <c r="N1699">
        <v>2</v>
      </c>
      <c r="O1699">
        <v>2</v>
      </c>
      <c r="P1699">
        <v>2</v>
      </c>
      <c r="Q1699">
        <v>2</v>
      </c>
      <c r="R1699">
        <v>2</v>
      </c>
      <c r="S1699">
        <v>2</v>
      </c>
      <c r="T1699">
        <v>2</v>
      </c>
      <c r="U1699">
        <v>2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 s="5" t="str">
        <f t="shared" si="25"/>
        <v>Jobs: Publishing, audiovisual and broadcasting activities</v>
      </c>
    </row>
    <row r="1700" spans="1:36" ht="15" thickTop="1" thickBot="1" x14ac:dyDescent="0.5">
      <c r="A1700" t="s">
        <v>101</v>
      </c>
      <c r="B1700" t="s">
        <v>194</v>
      </c>
      <c r="C1700" t="s">
        <v>195</v>
      </c>
      <c r="D1700">
        <v>0</v>
      </c>
      <c r="E1700">
        <v>0</v>
      </c>
      <c r="F1700">
        <v>0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2</v>
      </c>
      <c r="M1700">
        <v>2</v>
      </c>
      <c r="N1700">
        <v>2</v>
      </c>
      <c r="O1700">
        <v>2</v>
      </c>
      <c r="P1700">
        <v>2</v>
      </c>
      <c r="Q1700">
        <v>2</v>
      </c>
      <c r="R1700">
        <v>2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0</v>
      </c>
      <c r="AI1700">
        <v>0</v>
      </c>
      <c r="AJ1700" s="5" t="str">
        <f t="shared" si="25"/>
        <v>Jobs: Telecommunications</v>
      </c>
    </row>
    <row r="1701" spans="1:36" ht="15" thickTop="1" thickBot="1" x14ac:dyDescent="0.5">
      <c r="A1701" t="s">
        <v>102</v>
      </c>
      <c r="B1701" t="s">
        <v>194</v>
      </c>
      <c r="C1701" t="s">
        <v>195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 s="5" t="str">
        <f t="shared" si="25"/>
        <v>Jobs: IT and other information services</v>
      </c>
    </row>
    <row r="1702" spans="1:36" ht="15" thickTop="1" thickBot="1" x14ac:dyDescent="0.5">
      <c r="A1702" t="s">
        <v>103</v>
      </c>
      <c r="B1702" t="s">
        <v>194</v>
      </c>
      <c r="C1702" t="s">
        <v>195</v>
      </c>
      <c r="D1702">
        <v>0</v>
      </c>
      <c r="E1702">
        <v>0</v>
      </c>
      <c r="F1702">
        <v>1</v>
      </c>
      <c r="G1702">
        <v>3</v>
      </c>
      <c r="H1702">
        <v>5</v>
      </c>
      <c r="I1702">
        <v>6</v>
      </c>
      <c r="J1702">
        <v>6</v>
      </c>
      <c r="K1702">
        <v>7</v>
      </c>
      <c r="L1702">
        <v>8</v>
      </c>
      <c r="M1702">
        <v>9</v>
      </c>
      <c r="N1702">
        <v>9</v>
      </c>
      <c r="O1702">
        <v>10</v>
      </c>
      <c r="P1702">
        <v>10</v>
      </c>
      <c r="Q1702">
        <v>11</v>
      </c>
      <c r="R1702">
        <v>11</v>
      </c>
      <c r="S1702">
        <v>11</v>
      </c>
      <c r="T1702">
        <v>11</v>
      </c>
      <c r="U1702">
        <v>11</v>
      </c>
      <c r="V1702">
        <v>12</v>
      </c>
      <c r="W1702">
        <v>12</v>
      </c>
      <c r="X1702">
        <v>12</v>
      </c>
      <c r="Y1702">
        <v>12</v>
      </c>
      <c r="Z1702">
        <v>12</v>
      </c>
      <c r="AA1702">
        <v>12</v>
      </c>
      <c r="AB1702">
        <v>12</v>
      </c>
      <c r="AC1702">
        <v>12</v>
      </c>
      <c r="AD1702">
        <v>12</v>
      </c>
      <c r="AE1702">
        <v>12</v>
      </c>
      <c r="AF1702">
        <v>12</v>
      </c>
      <c r="AG1702">
        <v>12</v>
      </c>
      <c r="AH1702">
        <v>12</v>
      </c>
      <c r="AI1702">
        <v>12</v>
      </c>
      <c r="AJ1702" s="5" t="str">
        <f t="shared" si="25"/>
        <v>Jobs: Financial and insurance activities</v>
      </c>
    </row>
    <row r="1703" spans="1:36" ht="15" thickTop="1" thickBot="1" x14ac:dyDescent="0.5">
      <c r="A1703" t="s">
        <v>104</v>
      </c>
      <c r="B1703" t="s">
        <v>194</v>
      </c>
      <c r="C1703" t="s">
        <v>195</v>
      </c>
      <c r="D1703">
        <v>0</v>
      </c>
      <c r="E1703">
        <v>0</v>
      </c>
      <c r="F1703">
        <v>1</v>
      </c>
      <c r="G1703">
        <v>3</v>
      </c>
      <c r="H1703">
        <v>5</v>
      </c>
      <c r="I1703">
        <v>6</v>
      </c>
      <c r="J1703">
        <v>7</v>
      </c>
      <c r="K1703">
        <v>8</v>
      </c>
      <c r="L1703">
        <v>8</v>
      </c>
      <c r="M1703">
        <v>9</v>
      </c>
      <c r="N1703">
        <v>10</v>
      </c>
      <c r="O1703">
        <v>10</v>
      </c>
      <c r="P1703">
        <v>11</v>
      </c>
      <c r="Q1703">
        <v>11</v>
      </c>
      <c r="R1703">
        <v>12</v>
      </c>
      <c r="S1703">
        <v>12</v>
      </c>
      <c r="T1703">
        <v>12</v>
      </c>
      <c r="U1703">
        <v>12</v>
      </c>
      <c r="V1703">
        <v>12</v>
      </c>
      <c r="W1703">
        <v>12</v>
      </c>
      <c r="X1703">
        <v>12</v>
      </c>
      <c r="Y1703">
        <v>13</v>
      </c>
      <c r="Z1703">
        <v>13</v>
      </c>
      <c r="AA1703">
        <v>13</v>
      </c>
      <c r="AB1703">
        <v>13</v>
      </c>
      <c r="AC1703">
        <v>12</v>
      </c>
      <c r="AD1703">
        <v>12</v>
      </c>
      <c r="AE1703">
        <v>12</v>
      </c>
      <c r="AF1703">
        <v>12</v>
      </c>
      <c r="AG1703">
        <v>12</v>
      </c>
      <c r="AH1703">
        <v>12</v>
      </c>
      <c r="AI1703">
        <v>12</v>
      </c>
      <c r="AJ1703" s="5" t="str">
        <f t="shared" si="25"/>
        <v>Jobs: Real estate activities</v>
      </c>
    </row>
    <row r="1704" spans="1:36" ht="15" thickTop="1" thickBot="1" x14ac:dyDescent="0.5">
      <c r="A1704" t="s">
        <v>105</v>
      </c>
      <c r="B1704" t="s">
        <v>194</v>
      </c>
      <c r="C1704" t="s">
        <v>195</v>
      </c>
      <c r="D1704">
        <v>0</v>
      </c>
      <c r="E1704">
        <v>0</v>
      </c>
      <c r="F1704">
        <v>1</v>
      </c>
      <c r="G1704">
        <v>3</v>
      </c>
      <c r="H1704">
        <v>5</v>
      </c>
      <c r="I1704">
        <v>5</v>
      </c>
      <c r="J1704">
        <v>6</v>
      </c>
      <c r="K1704">
        <v>7</v>
      </c>
      <c r="L1704">
        <v>8</v>
      </c>
      <c r="M1704">
        <v>9</v>
      </c>
      <c r="N1704">
        <v>9</v>
      </c>
      <c r="O1704">
        <v>10</v>
      </c>
      <c r="P1704">
        <v>10</v>
      </c>
      <c r="Q1704">
        <v>11</v>
      </c>
      <c r="R1704">
        <v>11</v>
      </c>
      <c r="S1704">
        <v>11</v>
      </c>
      <c r="T1704">
        <v>11</v>
      </c>
      <c r="U1704">
        <v>11</v>
      </c>
      <c r="V1704">
        <v>11</v>
      </c>
      <c r="W1704">
        <v>12</v>
      </c>
      <c r="X1704">
        <v>12</v>
      </c>
      <c r="Y1704">
        <v>12</v>
      </c>
      <c r="Z1704">
        <v>12</v>
      </c>
      <c r="AA1704">
        <v>12</v>
      </c>
      <c r="AB1704">
        <v>12</v>
      </c>
      <c r="AC1704">
        <v>12</v>
      </c>
      <c r="AD1704">
        <v>12</v>
      </c>
      <c r="AE1704">
        <v>12</v>
      </c>
      <c r="AF1704">
        <v>12</v>
      </c>
      <c r="AG1704">
        <v>12</v>
      </c>
      <c r="AH1704">
        <v>12</v>
      </c>
      <c r="AI1704">
        <v>12</v>
      </c>
      <c r="AJ1704" s="5" t="str">
        <f t="shared" si="25"/>
        <v>Jobs: Other business sector services</v>
      </c>
    </row>
    <row r="1705" spans="1:36" ht="15" thickTop="1" thickBot="1" x14ac:dyDescent="0.5">
      <c r="A1705" t="s">
        <v>106</v>
      </c>
      <c r="B1705" t="s">
        <v>194</v>
      </c>
      <c r="C1705" t="s">
        <v>195</v>
      </c>
      <c r="D1705">
        <v>0</v>
      </c>
      <c r="E1705">
        <v>0</v>
      </c>
      <c r="F1705">
        <v>2</v>
      </c>
      <c r="G1705">
        <v>5</v>
      </c>
      <c r="H1705">
        <v>3</v>
      </c>
      <c r="I1705">
        <v>4</v>
      </c>
      <c r="J1705">
        <v>4</v>
      </c>
      <c r="K1705">
        <v>5</v>
      </c>
      <c r="L1705">
        <v>6</v>
      </c>
      <c r="M1705">
        <v>7</v>
      </c>
      <c r="N1705">
        <v>7</v>
      </c>
      <c r="O1705">
        <v>7</v>
      </c>
      <c r="P1705">
        <v>7</v>
      </c>
      <c r="Q1705">
        <v>9</v>
      </c>
      <c r="R1705">
        <v>10</v>
      </c>
      <c r="S1705">
        <v>10</v>
      </c>
      <c r="T1705">
        <v>8</v>
      </c>
      <c r="U1705">
        <v>11</v>
      </c>
      <c r="V1705">
        <v>11</v>
      </c>
      <c r="W1705">
        <v>12</v>
      </c>
      <c r="X1705">
        <v>19</v>
      </c>
      <c r="Y1705">
        <v>18</v>
      </c>
      <c r="Z1705">
        <v>19</v>
      </c>
      <c r="AA1705">
        <v>20</v>
      </c>
      <c r="AB1705">
        <v>19</v>
      </c>
      <c r="AC1705">
        <v>21</v>
      </c>
      <c r="AD1705">
        <v>21</v>
      </c>
      <c r="AE1705">
        <v>21</v>
      </c>
      <c r="AF1705">
        <v>23</v>
      </c>
      <c r="AG1705">
        <v>22</v>
      </c>
      <c r="AH1705">
        <v>23</v>
      </c>
      <c r="AI1705">
        <v>25</v>
      </c>
      <c r="AJ1705" s="5" t="str">
        <f t="shared" ref="AJ1705:AJ1768" si="26">AJ1667</f>
        <v>Jobs: Public administration and defence; compulsory social security</v>
      </c>
    </row>
    <row r="1706" spans="1:36" ht="15" thickTop="1" thickBot="1" x14ac:dyDescent="0.5">
      <c r="A1706" t="s">
        <v>107</v>
      </c>
      <c r="B1706" t="s">
        <v>194</v>
      </c>
      <c r="C1706" t="s">
        <v>195</v>
      </c>
      <c r="D1706">
        <v>0</v>
      </c>
      <c r="E1706">
        <v>0</v>
      </c>
      <c r="F1706">
        <v>2</v>
      </c>
      <c r="G1706">
        <v>7</v>
      </c>
      <c r="H1706">
        <v>10</v>
      </c>
      <c r="I1706">
        <v>12</v>
      </c>
      <c r="J1706">
        <v>13</v>
      </c>
      <c r="K1706">
        <v>15</v>
      </c>
      <c r="L1706">
        <v>17</v>
      </c>
      <c r="M1706">
        <v>19</v>
      </c>
      <c r="N1706">
        <v>20</v>
      </c>
      <c r="O1706">
        <v>21</v>
      </c>
      <c r="P1706">
        <v>22</v>
      </c>
      <c r="Q1706">
        <v>24</v>
      </c>
      <c r="R1706">
        <v>25</v>
      </c>
      <c r="S1706">
        <v>26</v>
      </c>
      <c r="T1706">
        <v>25</v>
      </c>
      <c r="U1706">
        <v>26</v>
      </c>
      <c r="V1706">
        <v>27</v>
      </c>
      <c r="W1706">
        <v>28</v>
      </c>
      <c r="X1706">
        <v>29</v>
      </c>
      <c r="Y1706">
        <v>30</v>
      </c>
      <c r="Z1706">
        <v>30</v>
      </c>
      <c r="AA1706">
        <v>31</v>
      </c>
      <c r="AB1706">
        <v>31</v>
      </c>
      <c r="AC1706">
        <v>31</v>
      </c>
      <c r="AD1706">
        <v>30</v>
      </c>
      <c r="AE1706">
        <v>31</v>
      </c>
      <c r="AF1706">
        <v>31</v>
      </c>
      <c r="AG1706">
        <v>32</v>
      </c>
      <c r="AH1706">
        <v>32</v>
      </c>
      <c r="AI1706">
        <v>33</v>
      </c>
      <c r="AJ1706" s="5" t="str">
        <f t="shared" si="26"/>
        <v>Jobs: Education</v>
      </c>
    </row>
    <row r="1707" spans="1:36" ht="15" thickTop="1" thickBot="1" x14ac:dyDescent="0.5">
      <c r="A1707" t="s">
        <v>108</v>
      </c>
      <c r="B1707" t="s">
        <v>194</v>
      </c>
      <c r="C1707" t="s">
        <v>195</v>
      </c>
      <c r="D1707">
        <v>0</v>
      </c>
      <c r="E1707">
        <v>0</v>
      </c>
      <c r="F1707">
        <v>6</v>
      </c>
      <c r="G1707">
        <v>19</v>
      </c>
      <c r="H1707">
        <v>28</v>
      </c>
      <c r="I1707">
        <v>32</v>
      </c>
      <c r="J1707">
        <v>37</v>
      </c>
      <c r="K1707">
        <v>42</v>
      </c>
      <c r="L1707">
        <v>47</v>
      </c>
      <c r="M1707">
        <v>52</v>
      </c>
      <c r="N1707">
        <v>55</v>
      </c>
      <c r="O1707">
        <v>57</v>
      </c>
      <c r="P1707">
        <v>60</v>
      </c>
      <c r="Q1707">
        <v>64</v>
      </c>
      <c r="R1707">
        <v>66</v>
      </c>
      <c r="S1707">
        <v>68</v>
      </c>
      <c r="T1707">
        <v>69</v>
      </c>
      <c r="U1707">
        <v>70</v>
      </c>
      <c r="V1707">
        <v>71</v>
      </c>
      <c r="W1707">
        <v>73</v>
      </c>
      <c r="X1707">
        <v>72</v>
      </c>
      <c r="Y1707">
        <v>76</v>
      </c>
      <c r="Z1707">
        <v>76</v>
      </c>
      <c r="AA1707">
        <v>76</v>
      </c>
      <c r="AB1707">
        <v>76</v>
      </c>
      <c r="AC1707">
        <v>76</v>
      </c>
      <c r="AD1707">
        <v>75</v>
      </c>
      <c r="AE1707">
        <v>76</v>
      </c>
      <c r="AF1707">
        <v>77</v>
      </c>
      <c r="AG1707">
        <v>78</v>
      </c>
      <c r="AH1707">
        <v>78</v>
      </c>
      <c r="AI1707">
        <v>79</v>
      </c>
      <c r="AJ1707" s="5" t="str">
        <f t="shared" si="26"/>
        <v>Jobs: Human health and social work</v>
      </c>
    </row>
    <row r="1708" spans="1:36" ht="15" thickTop="1" thickBot="1" x14ac:dyDescent="0.5">
      <c r="A1708" t="s">
        <v>109</v>
      </c>
      <c r="B1708" t="s">
        <v>194</v>
      </c>
      <c r="C1708" t="s">
        <v>195</v>
      </c>
      <c r="D1708">
        <v>0</v>
      </c>
      <c r="E1708">
        <v>0</v>
      </c>
      <c r="F1708">
        <v>2</v>
      </c>
      <c r="G1708">
        <v>6</v>
      </c>
      <c r="H1708">
        <v>9</v>
      </c>
      <c r="I1708">
        <v>11</v>
      </c>
      <c r="J1708">
        <v>13</v>
      </c>
      <c r="K1708">
        <v>14</v>
      </c>
      <c r="L1708">
        <v>16</v>
      </c>
      <c r="M1708">
        <v>18</v>
      </c>
      <c r="N1708">
        <v>19</v>
      </c>
      <c r="O1708">
        <v>20</v>
      </c>
      <c r="P1708">
        <v>21</v>
      </c>
      <c r="Q1708">
        <v>22</v>
      </c>
      <c r="R1708">
        <v>23</v>
      </c>
      <c r="S1708">
        <v>24</v>
      </c>
      <c r="T1708">
        <v>24</v>
      </c>
      <c r="U1708">
        <v>24</v>
      </c>
      <c r="V1708">
        <v>25</v>
      </c>
      <c r="W1708">
        <v>26</v>
      </c>
      <c r="X1708">
        <v>25</v>
      </c>
      <c r="Y1708">
        <v>27</v>
      </c>
      <c r="Z1708">
        <v>27</v>
      </c>
      <c r="AA1708">
        <v>27</v>
      </c>
      <c r="AB1708">
        <v>27</v>
      </c>
      <c r="AC1708">
        <v>27</v>
      </c>
      <c r="AD1708">
        <v>26</v>
      </c>
      <c r="AE1708">
        <v>27</v>
      </c>
      <c r="AF1708">
        <v>27</v>
      </c>
      <c r="AG1708">
        <v>27</v>
      </c>
      <c r="AH1708">
        <v>28</v>
      </c>
      <c r="AI1708">
        <v>28</v>
      </c>
      <c r="AJ1708" s="5" t="str">
        <f t="shared" si="26"/>
        <v>Jobs: Arts, entertainment, recreation and other service activities</v>
      </c>
    </row>
    <row r="1709" spans="1:36" ht="15" thickTop="1" thickBot="1" x14ac:dyDescent="0.5">
      <c r="A1709" t="s">
        <v>110</v>
      </c>
      <c r="B1709" t="s">
        <v>194</v>
      </c>
      <c r="C1709" t="s">
        <v>195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 s="5" t="str">
        <f t="shared" si="26"/>
        <v>Jobs: Private households with employed persons</v>
      </c>
    </row>
    <row r="1710" spans="1:36" ht="15" thickTop="1" thickBot="1" x14ac:dyDescent="0.5">
      <c r="A1710" t="s">
        <v>111</v>
      </c>
      <c r="B1710" t="s">
        <v>194</v>
      </c>
      <c r="C1710" t="s">
        <v>195</v>
      </c>
      <c r="D1710">
        <v>0</v>
      </c>
      <c r="E1710">
        <v>0</v>
      </c>
      <c r="F1710">
        <v>-3.2776799999999998E-3</v>
      </c>
      <c r="G1710">
        <v>-6.1711600000000002E-4</v>
      </c>
      <c r="H1710">
        <v>3.9379899999999997E-3</v>
      </c>
      <c r="I1710">
        <v>4.8846999999999996E-3</v>
      </c>
      <c r="J1710">
        <v>6.9095399999999996E-3</v>
      </c>
      <c r="K1710">
        <v>7.2399200000000004E-3</v>
      </c>
      <c r="L1710">
        <v>7.2450400000000003E-3</v>
      </c>
      <c r="M1710">
        <v>9.7421000000000001E-3</v>
      </c>
      <c r="N1710">
        <v>1.0079400000000001E-2</v>
      </c>
      <c r="O1710">
        <v>1.05334E-2</v>
      </c>
      <c r="P1710">
        <v>1.1760899999999999E-2</v>
      </c>
      <c r="Q1710">
        <v>1.3339800000000001E-2</v>
      </c>
      <c r="R1710">
        <v>1.47175E-2</v>
      </c>
      <c r="S1710">
        <v>1.15906E-2</v>
      </c>
      <c r="T1710">
        <v>1.24671E-2</v>
      </c>
      <c r="U1710">
        <v>1.49827E-2</v>
      </c>
      <c r="V1710">
        <v>1.33936E-2</v>
      </c>
      <c r="W1710">
        <v>1.41636E-2</v>
      </c>
      <c r="X1710">
        <v>1.19521E-2</v>
      </c>
      <c r="Y1710">
        <v>1.3415399999999999E-2</v>
      </c>
      <c r="Z1710">
        <v>1.29424E-2</v>
      </c>
      <c r="AA1710">
        <v>1.3679200000000001E-2</v>
      </c>
      <c r="AB1710">
        <v>1.71357E-2</v>
      </c>
      <c r="AC1710">
        <v>1.67063E-2</v>
      </c>
      <c r="AD1710">
        <v>1.59708E-2</v>
      </c>
      <c r="AE1710">
        <v>1.6261100000000001E-2</v>
      </c>
      <c r="AF1710">
        <v>1.57284E-2</v>
      </c>
      <c r="AG1710">
        <v>1.53189E-2</v>
      </c>
      <c r="AH1710">
        <v>1.62524E-2</v>
      </c>
      <c r="AI1710">
        <v>1.85366E-2</v>
      </c>
      <c r="AJ1710" s="5" t="str">
        <f t="shared" si="26"/>
        <v>Output Change in GDP</v>
      </c>
    </row>
    <row r="1711" spans="1:36" ht="15" thickTop="1" thickBot="1" x14ac:dyDescent="0.5">
      <c r="A1711" t="s">
        <v>112</v>
      </c>
      <c r="B1711" t="s">
        <v>194</v>
      </c>
      <c r="C1711" t="s">
        <v>195</v>
      </c>
      <c r="D1711">
        <v>91.29</v>
      </c>
      <c r="E1711">
        <v>90.5321</v>
      </c>
      <c r="F1711">
        <v>98.054900000000004</v>
      </c>
      <c r="G1711">
        <v>96.937399999999997</v>
      </c>
      <c r="H1711">
        <v>97.983400000000003</v>
      </c>
      <c r="I1711">
        <v>98.0411</v>
      </c>
      <c r="J1711">
        <v>100.764</v>
      </c>
      <c r="K1711">
        <v>103.273</v>
      </c>
      <c r="L1711">
        <v>104.264</v>
      </c>
      <c r="M1711">
        <v>103.92700000000001</v>
      </c>
      <c r="N1711">
        <v>103.727</v>
      </c>
      <c r="O1711">
        <v>102.80500000000001</v>
      </c>
      <c r="P1711">
        <v>102.06399999999999</v>
      </c>
      <c r="Q1711">
        <v>101.905</v>
      </c>
      <c r="R1711">
        <v>101.343</v>
      </c>
      <c r="S1711">
        <v>100.717</v>
      </c>
      <c r="T1711">
        <v>100.152</v>
      </c>
      <c r="U1711">
        <v>99.435000000000002</v>
      </c>
      <c r="V1711">
        <v>98.819500000000005</v>
      </c>
      <c r="W1711">
        <v>98.418499999999995</v>
      </c>
      <c r="X1711">
        <v>98.025199999999998</v>
      </c>
      <c r="Y1711">
        <v>97.675600000000003</v>
      </c>
      <c r="Z1711">
        <v>97.287899999999993</v>
      </c>
      <c r="AA1711">
        <v>97.045699999999997</v>
      </c>
      <c r="AB1711">
        <v>96.895300000000006</v>
      </c>
      <c r="AC1711">
        <v>96.852400000000003</v>
      </c>
      <c r="AD1711">
        <v>96.965599999999995</v>
      </c>
      <c r="AE1711">
        <v>97.098600000000005</v>
      </c>
      <c r="AF1711">
        <v>97.441299999999998</v>
      </c>
      <c r="AG1711">
        <v>97.703199999999995</v>
      </c>
      <c r="AH1711">
        <v>97.938999999999993</v>
      </c>
      <c r="AI1711">
        <v>98.237300000000005</v>
      </c>
      <c r="AJ1711" s="5" t="str">
        <f t="shared" si="26"/>
        <v>Output Total CO2e Emissions</v>
      </c>
    </row>
    <row r="1712" spans="1:36" ht="15" thickTop="1" thickBot="1" x14ac:dyDescent="0.5">
      <c r="A1712" t="s">
        <v>75</v>
      </c>
      <c r="B1712" t="s">
        <v>196</v>
      </c>
      <c r="C1712" t="s">
        <v>197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 s="5" t="str">
        <f t="shared" si="26"/>
        <v>Jobs: Agriculture, forestry and fishing</v>
      </c>
    </row>
    <row r="1713" spans="1:36" ht="15" thickTop="1" thickBot="1" x14ac:dyDescent="0.5">
      <c r="A1713" t="s">
        <v>76</v>
      </c>
      <c r="B1713" t="s">
        <v>196</v>
      </c>
      <c r="C1713" t="s">
        <v>197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-1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-1</v>
      </c>
      <c r="AF1713">
        <v>0</v>
      </c>
      <c r="AG1713">
        <v>0</v>
      </c>
      <c r="AH1713">
        <v>0</v>
      </c>
      <c r="AI1713">
        <v>0</v>
      </c>
      <c r="AJ1713" s="5" t="str">
        <f t="shared" si="26"/>
        <v>Jobs: Mining and extraction of energy producing products</v>
      </c>
    </row>
    <row r="1714" spans="1:36" ht="15" thickTop="1" thickBot="1" x14ac:dyDescent="0.5">
      <c r="A1714" t="s">
        <v>77</v>
      </c>
      <c r="B1714" t="s">
        <v>196</v>
      </c>
      <c r="C1714" t="s">
        <v>197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 s="5" t="str">
        <f t="shared" si="26"/>
        <v>Jobs: Mining and quarrying of non-energy producing products</v>
      </c>
    </row>
    <row r="1715" spans="1:36" ht="15" thickTop="1" thickBot="1" x14ac:dyDescent="0.5">
      <c r="A1715" t="s">
        <v>78</v>
      </c>
      <c r="B1715" t="s">
        <v>196</v>
      </c>
      <c r="C1715" t="s">
        <v>197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 s="5" t="str">
        <f t="shared" si="26"/>
        <v>Jobs: Mining support service activities</v>
      </c>
    </row>
    <row r="1716" spans="1:36" ht="15" thickTop="1" thickBot="1" x14ac:dyDescent="0.5">
      <c r="A1716" t="s">
        <v>79</v>
      </c>
      <c r="B1716" t="s">
        <v>196</v>
      </c>
      <c r="C1716" t="s">
        <v>197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 s="5" t="str">
        <f t="shared" si="26"/>
        <v>Jobs: Food products, beverages and tobacco</v>
      </c>
    </row>
    <row r="1717" spans="1:36" ht="15" thickTop="1" thickBot="1" x14ac:dyDescent="0.5">
      <c r="A1717" t="s">
        <v>80</v>
      </c>
      <c r="B1717" t="s">
        <v>196</v>
      </c>
      <c r="C1717" t="s">
        <v>197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 s="5" t="str">
        <f t="shared" si="26"/>
        <v>Jobs: Textiles, wearing apparel, leather and related products</v>
      </c>
    </row>
    <row r="1718" spans="1:36" ht="15" thickTop="1" thickBot="1" x14ac:dyDescent="0.5">
      <c r="A1718" t="s">
        <v>81</v>
      </c>
      <c r="B1718" t="s">
        <v>196</v>
      </c>
      <c r="C1718" t="s">
        <v>197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 s="5" t="str">
        <f t="shared" si="26"/>
        <v>Jobs: Wood and of products of wood and cork (except furniture)</v>
      </c>
    </row>
    <row r="1719" spans="1:36" ht="15" thickTop="1" thickBot="1" x14ac:dyDescent="0.5">
      <c r="A1719" t="s">
        <v>82</v>
      </c>
      <c r="B1719" t="s">
        <v>196</v>
      </c>
      <c r="C1719" t="s">
        <v>197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 s="5" t="str">
        <f t="shared" si="26"/>
        <v>Jobs: Paper products and printing</v>
      </c>
    </row>
    <row r="1720" spans="1:36" ht="15" thickTop="1" thickBot="1" x14ac:dyDescent="0.5">
      <c r="A1720" t="s">
        <v>83</v>
      </c>
      <c r="B1720" t="s">
        <v>196</v>
      </c>
      <c r="C1720" t="s">
        <v>197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 s="5" t="str">
        <f t="shared" si="26"/>
        <v>Jobs: Coke and refined petroleum products</v>
      </c>
    </row>
    <row r="1721" spans="1:36" ht="15" thickTop="1" thickBot="1" x14ac:dyDescent="0.5">
      <c r="A1721" t="s">
        <v>84</v>
      </c>
      <c r="B1721" t="s">
        <v>196</v>
      </c>
      <c r="C1721" t="s">
        <v>197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 s="5" t="str">
        <f t="shared" si="26"/>
        <v>Jobs: Chemicals and pharmaceutical products</v>
      </c>
    </row>
    <row r="1722" spans="1:36" ht="15" thickTop="1" thickBot="1" x14ac:dyDescent="0.5">
      <c r="A1722" t="s">
        <v>85</v>
      </c>
      <c r="B1722" t="s">
        <v>196</v>
      </c>
      <c r="C1722" t="s">
        <v>197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 s="5" t="str">
        <f t="shared" si="26"/>
        <v>Jobs: Rubber and plastics products</v>
      </c>
    </row>
    <row r="1723" spans="1:36" ht="15" thickTop="1" thickBot="1" x14ac:dyDescent="0.5">
      <c r="A1723" t="s">
        <v>86</v>
      </c>
      <c r="B1723" t="s">
        <v>196</v>
      </c>
      <c r="C1723" t="s">
        <v>197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 s="5" t="str">
        <f t="shared" si="26"/>
        <v>Jobs: Other non-metallic mineral products</v>
      </c>
    </row>
    <row r="1724" spans="1:36" ht="15" thickTop="1" thickBot="1" x14ac:dyDescent="0.5">
      <c r="A1724" t="s">
        <v>87</v>
      </c>
      <c r="B1724" t="s">
        <v>196</v>
      </c>
      <c r="C1724" t="s">
        <v>197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 s="5" t="str">
        <f t="shared" si="26"/>
        <v>Jobs: Manufacture of basic metals</v>
      </c>
    </row>
    <row r="1725" spans="1:36" ht="15" thickTop="1" thickBot="1" x14ac:dyDescent="0.5">
      <c r="A1725" t="s">
        <v>88</v>
      </c>
      <c r="B1725" t="s">
        <v>196</v>
      </c>
      <c r="C1725" t="s">
        <v>197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 s="5" t="str">
        <f t="shared" si="26"/>
        <v>Jobs: Fabricated metal products, except machinery and equipment</v>
      </c>
    </row>
    <row r="1726" spans="1:36" ht="15" thickTop="1" thickBot="1" x14ac:dyDescent="0.5">
      <c r="A1726" t="s">
        <v>89</v>
      </c>
      <c r="B1726" t="s">
        <v>196</v>
      </c>
      <c r="C1726" t="s">
        <v>197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 s="5" t="str">
        <f t="shared" si="26"/>
        <v>Jobs: Computer, electronic and optical products</v>
      </c>
    </row>
    <row r="1727" spans="1:36" ht="15" thickTop="1" thickBot="1" x14ac:dyDescent="0.5">
      <c r="A1727" t="s">
        <v>90</v>
      </c>
      <c r="B1727" t="s">
        <v>196</v>
      </c>
      <c r="C1727" t="s">
        <v>197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 s="5" t="str">
        <f t="shared" si="26"/>
        <v>Jobs: Electrical equipment</v>
      </c>
    </row>
    <row r="1728" spans="1:36" ht="15" thickTop="1" thickBot="1" x14ac:dyDescent="0.5">
      <c r="A1728" t="s">
        <v>91</v>
      </c>
      <c r="B1728" t="s">
        <v>196</v>
      </c>
      <c r="C1728" t="s">
        <v>197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 s="5" t="str">
        <f t="shared" si="26"/>
        <v>Jobs: Machinery and equipment n.e.c.</v>
      </c>
    </row>
    <row r="1729" spans="1:36" ht="15" thickTop="1" thickBot="1" x14ac:dyDescent="0.5">
      <c r="A1729" t="s">
        <v>92</v>
      </c>
      <c r="B1729" t="s">
        <v>196</v>
      </c>
      <c r="C1729" t="s">
        <v>197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 s="5" t="str">
        <f t="shared" si="26"/>
        <v>Jobs: Motor vehicles, trailers and semi-trailers</v>
      </c>
    </row>
    <row r="1730" spans="1:36" ht="15" thickTop="1" thickBot="1" x14ac:dyDescent="0.5">
      <c r="A1730" t="s">
        <v>93</v>
      </c>
      <c r="B1730" t="s">
        <v>196</v>
      </c>
      <c r="C1730" t="s">
        <v>197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 s="5" t="str">
        <f t="shared" si="26"/>
        <v>Jobs: Other transport equipment</v>
      </c>
    </row>
    <row r="1731" spans="1:36" ht="15" thickTop="1" thickBot="1" x14ac:dyDescent="0.5">
      <c r="A1731" t="s">
        <v>94</v>
      </c>
      <c r="B1731" t="s">
        <v>196</v>
      </c>
      <c r="C1731" t="s">
        <v>197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 s="5" t="str">
        <f t="shared" si="26"/>
        <v>Jobs: Other manufacturing; repair and installation of machinery and equipment</v>
      </c>
    </row>
    <row r="1732" spans="1:36" ht="15" thickTop="1" thickBot="1" x14ac:dyDescent="0.5">
      <c r="A1732" t="s">
        <v>95</v>
      </c>
      <c r="B1732" t="s">
        <v>196</v>
      </c>
      <c r="C1732" t="s">
        <v>197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-3</v>
      </c>
      <c r="W1732">
        <v>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-2</v>
      </c>
      <c r="AF1732">
        <v>1</v>
      </c>
      <c r="AG1732">
        <v>0</v>
      </c>
      <c r="AH1732">
        <v>0</v>
      </c>
      <c r="AI1732">
        <v>0</v>
      </c>
      <c r="AJ1732" s="5" t="str">
        <f t="shared" si="26"/>
        <v>Jobs: Electricity, gas, water supply, sewerage, waste and remediation services</v>
      </c>
    </row>
    <row r="1733" spans="1:36" ht="15" thickTop="1" thickBot="1" x14ac:dyDescent="0.5">
      <c r="A1733" t="s">
        <v>96</v>
      </c>
      <c r="B1733" t="s">
        <v>196</v>
      </c>
      <c r="C1733" t="s">
        <v>197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-2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-2</v>
      </c>
      <c r="T1733">
        <v>0</v>
      </c>
      <c r="U1733">
        <v>0</v>
      </c>
      <c r="V1733">
        <v>3</v>
      </c>
      <c r="W1733">
        <v>-4</v>
      </c>
      <c r="X1733">
        <v>0</v>
      </c>
      <c r="Y1733">
        <v>-2</v>
      </c>
      <c r="Z1733">
        <v>0</v>
      </c>
      <c r="AA1733">
        <v>0</v>
      </c>
      <c r="AB1733">
        <v>0</v>
      </c>
      <c r="AC1733">
        <v>-9</v>
      </c>
      <c r="AD1733">
        <v>0</v>
      </c>
      <c r="AE1733">
        <v>2</v>
      </c>
      <c r="AF1733">
        <v>-5</v>
      </c>
      <c r="AG1733">
        <v>-10</v>
      </c>
      <c r="AH1733">
        <v>0</v>
      </c>
      <c r="AI1733">
        <v>13</v>
      </c>
      <c r="AJ1733" s="5" t="str">
        <f t="shared" si="26"/>
        <v>Jobs: Construction</v>
      </c>
    </row>
    <row r="1734" spans="1:36" ht="15" thickTop="1" thickBot="1" x14ac:dyDescent="0.5">
      <c r="A1734" t="s">
        <v>97</v>
      </c>
      <c r="B1734" t="s">
        <v>196</v>
      </c>
      <c r="C1734" t="s">
        <v>197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 s="5" t="str">
        <f t="shared" si="26"/>
        <v>Jobs: Wholesale and retail trade; repair of motor vehicles</v>
      </c>
    </row>
    <row r="1735" spans="1:36" ht="15" thickTop="1" thickBot="1" x14ac:dyDescent="0.5">
      <c r="A1735" t="s">
        <v>98</v>
      </c>
      <c r="B1735" t="s">
        <v>196</v>
      </c>
      <c r="C1735" t="s">
        <v>197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 s="5" t="str">
        <f t="shared" si="26"/>
        <v>Jobs: Transportation and storage</v>
      </c>
    </row>
    <row r="1736" spans="1:36" ht="15" thickTop="1" thickBot="1" x14ac:dyDescent="0.5">
      <c r="A1736" t="s">
        <v>99</v>
      </c>
      <c r="B1736" t="s">
        <v>196</v>
      </c>
      <c r="C1736" t="s">
        <v>197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 s="5" t="str">
        <f t="shared" si="26"/>
        <v>Jobs: Accomodation and food services</v>
      </c>
    </row>
    <row r="1737" spans="1:36" ht="15" thickTop="1" thickBot="1" x14ac:dyDescent="0.5">
      <c r="A1737" t="s">
        <v>100</v>
      </c>
      <c r="B1737" t="s">
        <v>196</v>
      </c>
      <c r="C1737" t="s">
        <v>197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 s="5" t="str">
        <f t="shared" si="26"/>
        <v>Jobs: Publishing, audiovisual and broadcasting activities</v>
      </c>
    </row>
    <row r="1738" spans="1:36" ht="15" thickTop="1" thickBot="1" x14ac:dyDescent="0.5">
      <c r="A1738" t="s">
        <v>101</v>
      </c>
      <c r="B1738" t="s">
        <v>196</v>
      </c>
      <c r="C1738" t="s">
        <v>197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 s="5" t="str">
        <f t="shared" si="26"/>
        <v>Jobs: Telecommunications</v>
      </c>
    </row>
    <row r="1739" spans="1:36" ht="15" thickTop="1" thickBot="1" x14ac:dyDescent="0.5">
      <c r="A1739" t="s">
        <v>102</v>
      </c>
      <c r="B1739" t="s">
        <v>196</v>
      </c>
      <c r="C1739" t="s">
        <v>197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 s="5" t="str">
        <f t="shared" si="26"/>
        <v>Jobs: IT and other information services</v>
      </c>
    </row>
    <row r="1740" spans="1:36" ht="15" thickTop="1" thickBot="1" x14ac:dyDescent="0.5">
      <c r="A1740" t="s">
        <v>103</v>
      </c>
      <c r="B1740" t="s">
        <v>196</v>
      </c>
      <c r="C1740" t="s">
        <v>197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 s="5" t="str">
        <f t="shared" si="26"/>
        <v>Jobs: Financial and insurance activities</v>
      </c>
    </row>
    <row r="1741" spans="1:36" ht="15" thickTop="1" thickBot="1" x14ac:dyDescent="0.5">
      <c r="A1741" t="s">
        <v>104</v>
      </c>
      <c r="B1741" t="s">
        <v>196</v>
      </c>
      <c r="C1741" t="s">
        <v>197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 s="5" t="str">
        <f t="shared" si="26"/>
        <v>Jobs: Real estate activities</v>
      </c>
    </row>
    <row r="1742" spans="1:36" ht="15" thickTop="1" thickBot="1" x14ac:dyDescent="0.5">
      <c r="A1742" t="s">
        <v>105</v>
      </c>
      <c r="B1742" t="s">
        <v>196</v>
      </c>
      <c r="C1742" t="s">
        <v>197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 s="5" t="str">
        <f t="shared" si="26"/>
        <v>Jobs: Other business sector services</v>
      </c>
    </row>
    <row r="1743" spans="1:36" ht="15" thickTop="1" thickBot="1" x14ac:dyDescent="0.5">
      <c r="A1743" t="s">
        <v>106</v>
      </c>
      <c r="B1743" t="s">
        <v>196</v>
      </c>
      <c r="C1743" t="s">
        <v>197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-1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 s="5" t="str">
        <f t="shared" si="26"/>
        <v>Jobs: Public administration and defence; compulsory social security</v>
      </c>
    </row>
    <row r="1744" spans="1:36" ht="15" thickTop="1" thickBot="1" x14ac:dyDescent="0.5">
      <c r="A1744" t="s">
        <v>107</v>
      </c>
      <c r="B1744" t="s">
        <v>196</v>
      </c>
      <c r="C1744" t="s">
        <v>197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 s="5" t="str">
        <f t="shared" si="26"/>
        <v>Jobs: Education</v>
      </c>
    </row>
    <row r="1745" spans="1:36" ht="15" thickTop="1" thickBot="1" x14ac:dyDescent="0.5">
      <c r="A1745" t="s">
        <v>108</v>
      </c>
      <c r="B1745" t="s">
        <v>196</v>
      </c>
      <c r="C1745" t="s">
        <v>197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 s="5" t="str">
        <f t="shared" si="26"/>
        <v>Jobs: Human health and social work</v>
      </c>
    </row>
    <row r="1746" spans="1:36" ht="15" thickTop="1" thickBot="1" x14ac:dyDescent="0.5">
      <c r="A1746" t="s">
        <v>109</v>
      </c>
      <c r="B1746" t="s">
        <v>196</v>
      </c>
      <c r="C1746" t="s">
        <v>197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 s="5" t="str">
        <f t="shared" si="26"/>
        <v>Jobs: Arts, entertainment, recreation and other service activities</v>
      </c>
    </row>
    <row r="1747" spans="1:36" ht="15" thickTop="1" thickBot="1" x14ac:dyDescent="0.5">
      <c r="A1747" t="s">
        <v>110</v>
      </c>
      <c r="B1747" t="s">
        <v>196</v>
      </c>
      <c r="C1747" t="s">
        <v>197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 s="5" t="str">
        <f t="shared" si="26"/>
        <v>Jobs: Private households with employed persons</v>
      </c>
    </row>
    <row r="1748" spans="1:36" ht="15" thickTop="1" thickBot="1" x14ac:dyDescent="0.5">
      <c r="A1748" t="s">
        <v>111</v>
      </c>
      <c r="B1748" t="s">
        <v>196</v>
      </c>
      <c r="C1748" t="s">
        <v>197</v>
      </c>
      <c r="D1748">
        <v>0</v>
      </c>
      <c r="E1748">
        <v>0</v>
      </c>
      <c r="F1748" s="1">
        <v>4.2569E-7</v>
      </c>
      <c r="G1748" s="1">
        <v>3.1763400000000002E-7</v>
      </c>
      <c r="H1748" s="1">
        <v>2.5425300000000002E-7</v>
      </c>
      <c r="I1748" s="1">
        <v>1.84743E-7</v>
      </c>
      <c r="J1748" s="1">
        <v>1.11136E-7</v>
      </c>
      <c r="K1748" s="1">
        <v>1.0393E-7</v>
      </c>
      <c r="L1748" s="1">
        <v>9.0763700000000002E-8</v>
      </c>
      <c r="M1748">
        <v>-1.7800499999999999E-4</v>
      </c>
      <c r="N1748" s="1">
        <v>1.358E-5</v>
      </c>
      <c r="O1748" s="1">
        <v>3.2711700000000001E-5</v>
      </c>
      <c r="P1748" s="1">
        <v>4.8145600000000002E-6</v>
      </c>
      <c r="Q1748" s="1">
        <v>-1.2227299999999999E-6</v>
      </c>
      <c r="R1748" s="1">
        <v>-1.3337100000000001E-6</v>
      </c>
      <c r="S1748">
        <v>-1.7696699999999999E-4</v>
      </c>
      <c r="T1748" s="1">
        <v>7.6738900000000005E-6</v>
      </c>
      <c r="U1748">
        <v>5.5863099999999997E-4</v>
      </c>
      <c r="V1748">
        <v>-2.60429E-3</v>
      </c>
      <c r="W1748">
        <v>1.84735E-3</v>
      </c>
      <c r="X1748">
        <v>-4.7745900000000001E-4</v>
      </c>
      <c r="Y1748">
        <v>-1.8388200000000001E-4</v>
      </c>
      <c r="Z1748" s="1">
        <v>-4.5144200000000001E-6</v>
      </c>
      <c r="AA1748" s="1">
        <v>-9.9473000000000005E-6</v>
      </c>
      <c r="AB1748" s="1">
        <v>-1.2170299999999999E-5</v>
      </c>
      <c r="AC1748">
        <v>-6.5368999999999996E-4</v>
      </c>
      <c r="AD1748">
        <v>5.2444099999999995E-4</v>
      </c>
      <c r="AE1748">
        <v>-2.21434E-3</v>
      </c>
      <c r="AF1748">
        <v>9.9713300000000009E-4</v>
      </c>
      <c r="AG1748">
        <v>-3.1509300000000001E-4</v>
      </c>
      <c r="AH1748" s="1">
        <v>-1.8036499999999999E-5</v>
      </c>
      <c r="AI1748">
        <v>9.1179800000000001E-4</v>
      </c>
      <c r="AJ1748" s="5" t="str">
        <f t="shared" si="26"/>
        <v>Output Change in GDP</v>
      </c>
    </row>
    <row r="1749" spans="1:36" ht="15" thickTop="1" thickBot="1" x14ac:dyDescent="0.5">
      <c r="A1749" t="s">
        <v>112</v>
      </c>
      <c r="B1749" t="s">
        <v>196</v>
      </c>
      <c r="C1749" t="s">
        <v>197</v>
      </c>
      <c r="D1749">
        <v>91.29</v>
      </c>
      <c r="E1749">
        <v>90.5321</v>
      </c>
      <c r="F1749">
        <v>98.0518</v>
      </c>
      <c r="G1749">
        <v>96.939700000000002</v>
      </c>
      <c r="H1749">
        <v>97.990300000000005</v>
      </c>
      <c r="I1749">
        <v>98.046499999999995</v>
      </c>
      <c r="J1749">
        <v>100.773</v>
      </c>
      <c r="K1749">
        <v>103.283</v>
      </c>
      <c r="L1749">
        <v>104.26</v>
      </c>
      <c r="M1749">
        <v>103.922</v>
      </c>
      <c r="N1749">
        <v>103.724</v>
      </c>
      <c r="O1749">
        <v>102.815</v>
      </c>
      <c r="P1749">
        <v>102.081</v>
      </c>
      <c r="Q1749">
        <v>101.91</v>
      </c>
      <c r="R1749">
        <v>101.36</v>
      </c>
      <c r="S1749">
        <v>100.738</v>
      </c>
      <c r="T1749">
        <v>100.182</v>
      </c>
      <c r="U1749">
        <v>99.457300000000004</v>
      </c>
      <c r="V1749">
        <v>98.845600000000005</v>
      </c>
      <c r="W1749">
        <v>98.445300000000003</v>
      </c>
      <c r="X1749">
        <v>98.058000000000007</v>
      </c>
      <c r="Y1749">
        <v>97.712500000000006</v>
      </c>
      <c r="Z1749">
        <v>97.325599999999994</v>
      </c>
      <c r="AA1749">
        <v>97.084800000000001</v>
      </c>
      <c r="AB1749">
        <v>96.933499999999995</v>
      </c>
      <c r="AC1749">
        <v>96.8904</v>
      </c>
      <c r="AD1749">
        <v>97.003500000000003</v>
      </c>
      <c r="AE1749">
        <v>97.138400000000004</v>
      </c>
      <c r="AF1749">
        <v>97.48</v>
      </c>
      <c r="AG1749">
        <v>97.743899999999996</v>
      </c>
      <c r="AH1749">
        <v>97.977800000000002</v>
      </c>
      <c r="AI1749">
        <v>98.277000000000001</v>
      </c>
      <c r="AJ1749" s="5" t="str">
        <f t="shared" si="26"/>
        <v>Output Total CO2e Emissions</v>
      </c>
    </row>
    <row r="1750" spans="1:36" ht="15" thickTop="1" thickBot="1" x14ac:dyDescent="0.5">
      <c r="A1750" t="s">
        <v>75</v>
      </c>
      <c r="B1750" t="s">
        <v>198</v>
      </c>
      <c r="C1750" t="s">
        <v>199</v>
      </c>
      <c r="D1750">
        <v>0</v>
      </c>
      <c r="E1750">
        <v>0</v>
      </c>
      <c r="F1750">
        <v>0</v>
      </c>
      <c r="G1750">
        <v>3</v>
      </c>
      <c r="H1750">
        <v>3</v>
      </c>
      <c r="I1750">
        <v>1</v>
      </c>
      <c r="J1750">
        <v>-2</v>
      </c>
      <c r="K1750">
        <v>-3</v>
      </c>
      <c r="L1750">
        <v>-6</v>
      </c>
      <c r="M1750">
        <v>-6</v>
      </c>
      <c r="N1750">
        <v>-9</v>
      </c>
      <c r="O1750">
        <v>-9</v>
      </c>
      <c r="P1750">
        <v>-13</v>
      </c>
      <c r="Q1750">
        <v>-12</v>
      </c>
      <c r="R1750">
        <v>-11</v>
      </c>
      <c r="S1750">
        <v>-12</v>
      </c>
      <c r="T1750">
        <v>-16</v>
      </c>
      <c r="U1750">
        <v>-18</v>
      </c>
      <c r="V1750">
        <v>-17</v>
      </c>
      <c r="W1750">
        <v>-16</v>
      </c>
      <c r="X1750">
        <v>-17</v>
      </c>
      <c r="Y1750">
        <v>-17</v>
      </c>
      <c r="Z1750">
        <v>-16</v>
      </c>
      <c r="AA1750">
        <v>-16</v>
      </c>
      <c r="AB1750">
        <v>-16</v>
      </c>
      <c r="AC1750">
        <v>-17</v>
      </c>
      <c r="AD1750">
        <v>-17</v>
      </c>
      <c r="AE1750">
        <v>-17</v>
      </c>
      <c r="AF1750">
        <v>-17</v>
      </c>
      <c r="AG1750">
        <v>-18</v>
      </c>
      <c r="AH1750">
        <v>-18</v>
      </c>
      <c r="AI1750">
        <v>-17</v>
      </c>
      <c r="AJ1750" s="5" t="str">
        <f t="shared" si="26"/>
        <v>Jobs: Agriculture, forestry and fishing</v>
      </c>
    </row>
    <row r="1751" spans="1:36" ht="15" thickTop="1" thickBot="1" x14ac:dyDescent="0.5">
      <c r="A1751" t="s">
        <v>76</v>
      </c>
      <c r="B1751" t="s">
        <v>198</v>
      </c>
      <c r="C1751" t="s">
        <v>199</v>
      </c>
      <c r="D1751">
        <v>0</v>
      </c>
      <c r="E1751">
        <v>0</v>
      </c>
      <c r="F1751">
        <v>0</v>
      </c>
      <c r="G1751">
        <v>-4</v>
      </c>
      <c r="H1751">
        <v>-9</v>
      </c>
      <c r="I1751">
        <v>-13</v>
      </c>
      <c r="J1751">
        <v>-15</v>
      </c>
      <c r="K1751">
        <v>-19</v>
      </c>
      <c r="L1751">
        <v>-23</v>
      </c>
      <c r="M1751">
        <v>-25</v>
      </c>
      <c r="N1751">
        <v>-27</v>
      </c>
      <c r="O1751">
        <v>-29</v>
      </c>
      <c r="P1751">
        <v>-30</v>
      </c>
      <c r="Q1751">
        <v>-33</v>
      </c>
      <c r="R1751">
        <v>-36</v>
      </c>
      <c r="S1751">
        <v>-44</v>
      </c>
      <c r="T1751">
        <v>-43</v>
      </c>
      <c r="U1751">
        <v>-43</v>
      </c>
      <c r="V1751">
        <v>-47</v>
      </c>
      <c r="W1751">
        <v>-47</v>
      </c>
      <c r="X1751">
        <v>-49</v>
      </c>
      <c r="Y1751">
        <v>-52</v>
      </c>
      <c r="Z1751">
        <v>-53</v>
      </c>
      <c r="AA1751">
        <v>-55</v>
      </c>
      <c r="AB1751">
        <v>-58</v>
      </c>
      <c r="AC1751">
        <v>-61</v>
      </c>
      <c r="AD1751">
        <v>-61</v>
      </c>
      <c r="AE1751">
        <v>-66</v>
      </c>
      <c r="AF1751">
        <v>-66</v>
      </c>
      <c r="AG1751">
        <v>-68</v>
      </c>
      <c r="AH1751">
        <v>-71</v>
      </c>
      <c r="AI1751">
        <v>-72</v>
      </c>
      <c r="AJ1751" s="5" t="str">
        <f t="shared" si="26"/>
        <v>Jobs: Mining and extraction of energy producing products</v>
      </c>
    </row>
    <row r="1752" spans="1:36" ht="15" thickTop="1" thickBot="1" x14ac:dyDescent="0.5">
      <c r="A1752" t="s">
        <v>77</v>
      </c>
      <c r="B1752" t="s">
        <v>198</v>
      </c>
      <c r="C1752" t="s">
        <v>199</v>
      </c>
      <c r="D1752">
        <v>0</v>
      </c>
      <c r="E1752">
        <v>0</v>
      </c>
      <c r="F1752">
        <v>0</v>
      </c>
      <c r="G1752">
        <v>-2</v>
      </c>
      <c r="H1752">
        <v>-2</v>
      </c>
      <c r="I1752">
        <v>-3</v>
      </c>
      <c r="J1752">
        <v>-3</v>
      </c>
      <c r="K1752">
        <v>-4</v>
      </c>
      <c r="L1752">
        <v>-5</v>
      </c>
      <c r="M1752">
        <v>-5</v>
      </c>
      <c r="N1752">
        <v>-6</v>
      </c>
      <c r="O1752">
        <v>-7</v>
      </c>
      <c r="P1752">
        <v>-6</v>
      </c>
      <c r="Q1752">
        <v>-7</v>
      </c>
      <c r="R1752">
        <v>-7</v>
      </c>
      <c r="S1752">
        <v>-9</v>
      </c>
      <c r="T1752">
        <v>-10</v>
      </c>
      <c r="U1752">
        <v>-10</v>
      </c>
      <c r="V1752">
        <v>-10</v>
      </c>
      <c r="W1752">
        <v>-10</v>
      </c>
      <c r="X1752">
        <v>-11</v>
      </c>
      <c r="Y1752">
        <v>-11</v>
      </c>
      <c r="Z1752">
        <v>-12</v>
      </c>
      <c r="AA1752">
        <v>-12</v>
      </c>
      <c r="AB1752">
        <v>-13</v>
      </c>
      <c r="AC1752">
        <v>-13</v>
      </c>
      <c r="AD1752">
        <v>-13</v>
      </c>
      <c r="AE1752">
        <v>-14</v>
      </c>
      <c r="AF1752">
        <v>-15</v>
      </c>
      <c r="AG1752">
        <v>-15</v>
      </c>
      <c r="AH1752">
        <v>-16</v>
      </c>
      <c r="AI1752">
        <v>-16</v>
      </c>
      <c r="AJ1752" s="5" t="str">
        <f t="shared" si="26"/>
        <v>Jobs: Mining and quarrying of non-energy producing products</v>
      </c>
    </row>
    <row r="1753" spans="1:36" ht="15" thickTop="1" thickBot="1" x14ac:dyDescent="0.5">
      <c r="A1753" t="s">
        <v>78</v>
      </c>
      <c r="B1753" t="s">
        <v>198</v>
      </c>
      <c r="C1753" t="s">
        <v>199</v>
      </c>
      <c r="D1753">
        <v>0</v>
      </c>
      <c r="E1753">
        <v>0</v>
      </c>
      <c r="F1753">
        <v>0</v>
      </c>
      <c r="G1753">
        <v>-1</v>
      </c>
      <c r="H1753">
        <v>-1</v>
      </c>
      <c r="I1753">
        <v>-3</v>
      </c>
      <c r="J1753">
        <v>-3</v>
      </c>
      <c r="K1753">
        <v>-4</v>
      </c>
      <c r="L1753">
        <v>-5</v>
      </c>
      <c r="M1753">
        <v>-5</v>
      </c>
      <c r="N1753">
        <v>-6</v>
      </c>
      <c r="O1753">
        <v>-6</v>
      </c>
      <c r="P1753">
        <v>-7</v>
      </c>
      <c r="Q1753">
        <v>-7</v>
      </c>
      <c r="R1753">
        <v>-9</v>
      </c>
      <c r="S1753">
        <v>-11</v>
      </c>
      <c r="T1753">
        <v>-10</v>
      </c>
      <c r="U1753">
        <v>-10</v>
      </c>
      <c r="V1753">
        <v>-12</v>
      </c>
      <c r="W1753">
        <v>-11</v>
      </c>
      <c r="X1753">
        <v>-12</v>
      </c>
      <c r="Y1753">
        <v>-13</v>
      </c>
      <c r="Z1753">
        <v>-14</v>
      </c>
      <c r="AA1753">
        <v>-14</v>
      </c>
      <c r="AB1753">
        <v>-15</v>
      </c>
      <c r="AC1753">
        <v>-16</v>
      </c>
      <c r="AD1753">
        <v>-16</v>
      </c>
      <c r="AE1753">
        <v>-16</v>
      </c>
      <c r="AF1753">
        <v>-16</v>
      </c>
      <c r="AG1753">
        <v>-17</v>
      </c>
      <c r="AH1753">
        <v>-18</v>
      </c>
      <c r="AI1753">
        <v>-19</v>
      </c>
      <c r="AJ1753" s="5" t="str">
        <f t="shared" si="26"/>
        <v>Jobs: Mining support service activities</v>
      </c>
    </row>
    <row r="1754" spans="1:36" ht="15" thickTop="1" thickBot="1" x14ac:dyDescent="0.5">
      <c r="A1754" t="s">
        <v>79</v>
      </c>
      <c r="B1754" t="s">
        <v>198</v>
      </c>
      <c r="C1754" t="s">
        <v>199</v>
      </c>
      <c r="D1754">
        <v>0</v>
      </c>
      <c r="E1754">
        <v>0</v>
      </c>
      <c r="F1754">
        <v>0</v>
      </c>
      <c r="G1754">
        <v>-14</v>
      </c>
      <c r="H1754">
        <v>-12</v>
      </c>
      <c r="I1754">
        <v>-14</v>
      </c>
      <c r="J1754">
        <v>-15</v>
      </c>
      <c r="K1754">
        <v>-15</v>
      </c>
      <c r="L1754">
        <v>-17</v>
      </c>
      <c r="M1754">
        <v>-17</v>
      </c>
      <c r="N1754">
        <v>-19</v>
      </c>
      <c r="O1754">
        <v>-21</v>
      </c>
      <c r="P1754">
        <v>-20</v>
      </c>
      <c r="Q1754">
        <v>-23</v>
      </c>
      <c r="R1754">
        <v>-21</v>
      </c>
      <c r="S1754">
        <v>-21</v>
      </c>
      <c r="T1754">
        <v>-24</v>
      </c>
      <c r="U1754">
        <v>-27</v>
      </c>
      <c r="V1754">
        <v>-25</v>
      </c>
      <c r="W1754">
        <v>-26</v>
      </c>
      <c r="X1754">
        <v>-28</v>
      </c>
      <c r="Y1754">
        <v>-27</v>
      </c>
      <c r="Z1754">
        <v>-28</v>
      </c>
      <c r="AA1754">
        <v>-29</v>
      </c>
      <c r="AB1754">
        <v>-29</v>
      </c>
      <c r="AC1754">
        <v>-31</v>
      </c>
      <c r="AD1754">
        <v>-29</v>
      </c>
      <c r="AE1754">
        <v>-32</v>
      </c>
      <c r="AF1754">
        <v>-32</v>
      </c>
      <c r="AG1754">
        <v>-33</v>
      </c>
      <c r="AH1754">
        <v>-32</v>
      </c>
      <c r="AI1754">
        <v>-33</v>
      </c>
      <c r="AJ1754" s="5" t="str">
        <f t="shared" si="26"/>
        <v>Jobs: Food products, beverages and tobacco</v>
      </c>
    </row>
    <row r="1755" spans="1:36" ht="15" thickTop="1" thickBot="1" x14ac:dyDescent="0.5">
      <c r="A1755" t="s">
        <v>80</v>
      </c>
      <c r="B1755" t="s">
        <v>198</v>
      </c>
      <c r="C1755" t="s">
        <v>199</v>
      </c>
      <c r="D1755">
        <v>0</v>
      </c>
      <c r="E1755">
        <v>0</v>
      </c>
      <c r="F1755">
        <v>0</v>
      </c>
      <c r="G1755">
        <v>1</v>
      </c>
      <c r="H1755">
        <v>2</v>
      </c>
      <c r="I1755">
        <v>1</v>
      </c>
      <c r="J1755">
        <v>1</v>
      </c>
      <c r="K1755">
        <v>1</v>
      </c>
      <c r="L1755">
        <v>2</v>
      </c>
      <c r="M1755">
        <v>3</v>
      </c>
      <c r="N1755">
        <v>2</v>
      </c>
      <c r="O1755">
        <v>2</v>
      </c>
      <c r="P1755">
        <v>2</v>
      </c>
      <c r="Q1755">
        <v>1</v>
      </c>
      <c r="R1755">
        <v>3</v>
      </c>
      <c r="S1755">
        <v>2</v>
      </c>
      <c r="T1755">
        <v>2</v>
      </c>
      <c r="U1755">
        <v>0</v>
      </c>
      <c r="V1755">
        <v>2</v>
      </c>
      <c r="W1755">
        <v>1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-1</v>
      </c>
      <c r="AD1755">
        <v>-1</v>
      </c>
      <c r="AE1755">
        <v>0</v>
      </c>
      <c r="AF1755">
        <v>0</v>
      </c>
      <c r="AG1755">
        <v>-1</v>
      </c>
      <c r="AH1755">
        <v>0</v>
      </c>
      <c r="AI1755">
        <v>-1</v>
      </c>
      <c r="AJ1755" s="5" t="str">
        <f t="shared" si="26"/>
        <v>Jobs: Textiles, wearing apparel, leather and related products</v>
      </c>
    </row>
    <row r="1756" spans="1:36" ht="15" thickTop="1" thickBot="1" x14ac:dyDescent="0.5">
      <c r="A1756" t="s">
        <v>81</v>
      </c>
      <c r="B1756" t="s">
        <v>198</v>
      </c>
      <c r="C1756" t="s">
        <v>199</v>
      </c>
      <c r="D1756">
        <v>0</v>
      </c>
      <c r="E1756">
        <v>0</v>
      </c>
      <c r="F1756">
        <v>0</v>
      </c>
      <c r="G1756">
        <v>-4</v>
      </c>
      <c r="H1756">
        <v>-3</v>
      </c>
      <c r="I1756">
        <v>-4</v>
      </c>
      <c r="J1756">
        <v>-5</v>
      </c>
      <c r="K1756">
        <v>-5</v>
      </c>
      <c r="L1756">
        <v>-6</v>
      </c>
      <c r="M1756">
        <v>-6</v>
      </c>
      <c r="N1756">
        <v>-7</v>
      </c>
      <c r="O1756">
        <v>-7</v>
      </c>
      <c r="P1756">
        <v>-8</v>
      </c>
      <c r="Q1756">
        <v>-9</v>
      </c>
      <c r="R1756">
        <v>-8</v>
      </c>
      <c r="S1756">
        <v>-8</v>
      </c>
      <c r="T1756">
        <v>-10</v>
      </c>
      <c r="U1756">
        <v>-10</v>
      </c>
      <c r="V1756">
        <v>-10</v>
      </c>
      <c r="W1756">
        <v>-10</v>
      </c>
      <c r="X1756">
        <v>-11</v>
      </c>
      <c r="Y1756">
        <v>-11</v>
      </c>
      <c r="Z1756">
        <v>-11</v>
      </c>
      <c r="AA1756">
        <v>-11</v>
      </c>
      <c r="AB1756">
        <v>-12</v>
      </c>
      <c r="AC1756">
        <v>-12</v>
      </c>
      <c r="AD1756">
        <v>-12</v>
      </c>
      <c r="AE1756">
        <v>-13</v>
      </c>
      <c r="AF1756">
        <v>-13</v>
      </c>
      <c r="AG1756">
        <v>-13</v>
      </c>
      <c r="AH1756">
        <v>-13</v>
      </c>
      <c r="AI1756">
        <v>-13</v>
      </c>
      <c r="AJ1756" s="5" t="str">
        <f t="shared" si="26"/>
        <v>Jobs: Wood and of products of wood and cork (except furniture)</v>
      </c>
    </row>
    <row r="1757" spans="1:36" ht="15" thickTop="1" thickBot="1" x14ac:dyDescent="0.5">
      <c r="A1757" t="s">
        <v>82</v>
      </c>
      <c r="B1757" t="s">
        <v>198</v>
      </c>
      <c r="C1757" t="s">
        <v>199</v>
      </c>
      <c r="D1757">
        <v>0</v>
      </c>
      <c r="E1757">
        <v>0</v>
      </c>
      <c r="F1757">
        <v>0</v>
      </c>
      <c r="G1757">
        <v>-5</v>
      </c>
      <c r="H1757">
        <v>-6</v>
      </c>
      <c r="I1757">
        <v>-6</v>
      </c>
      <c r="J1757">
        <v>-7</v>
      </c>
      <c r="K1757">
        <v>-9</v>
      </c>
      <c r="L1757">
        <v>-10</v>
      </c>
      <c r="M1757">
        <v>-11</v>
      </c>
      <c r="N1757">
        <v>-11</v>
      </c>
      <c r="O1757">
        <v>-13</v>
      </c>
      <c r="P1757">
        <v>-12</v>
      </c>
      <c r="Q1757">
        <v>-13</v>
      </c>
      <c r="R1757">
        <v>-13</v>
      </c>
      <c r="S1757">
        <v>-13</v>
      </c>
      <c r="T1757">
        <v>-15</v>
      </c>
      <c r="U1757">
        <v>-16</v>
      </c>
      <c r="V1757">
        <v>-15</v>
      </c>
      <c r="W1757">
        <v>-17</v>
      </c>
      <c r="X1757">
        <v>-17</v>
      </c>
      <c r="Y1757">
        <v>-17</v>
      </c>
      <c r="Z1757">
        <v>-18</v>
      </c>
      <c r="AA1757">
        <v>-19</v>
      </c>
      <c r="AB1757">
        <v>-18</v>
      </c>
      <c r="AC1757">
        <v>-19</v>
      </c>
      <c r="AD1757">
        <v>-19</v>
      </c>
      <c r="AE1757">
        <v>-20</v>
      </c>
      <c r="AF1757">
        <v>-20</v>
      </c>
      <c r="AG1757">
        <v>-21</v>
      </c>
      <c r="AH1757">
        <v>-21</v>
      </c>
      <c r="AI1757">
        <v>-21</v>
      </c>
      <c r="AJ1757" s="5" t="str">
        <f t="shared" si="26"/>
        <v>Jobs: Paper products and printing</v>
      </c>
    </row>
    <row r="1758" spans="1:36" ht="15" thickTop="1" thickBot="1" x14ac:dyDescent="0.5">
      <c r="A1758" t="s">
        <v>83</v>
      </c>
      <c r="B1758" t="s">
        <v>198</v>
      </c>
      <c r="C1758" t="s">
        <v>199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-1</v>
      </c>
      <c r="K1758">
        <v>-1</v>
      </c>
      <c r="L1758">
        <v>-2</v>
      </c>
      <c r="M1758">
        <v>-1</v>
      </c>
      <c r="N1758">
        <v>-1</v>
      </c>
      <c r="O1758">
        <v>-1</v>
      </c>
      <c r="P1758">
        <v>-1</v>
      </c>
      <c r="Q1758">
        <v>-3</v>
      </c>
      <c r="R1758">
        <v>-3</v>
      </c>
      <c r="S1758">
        <v>-4</v>
      </c>
      <c r="T1758">
        <v>-3</v>
      </c>
      <c r="U1758">
        <v>-3</v>
      </c>
      <c r="V1758">
        <v>-4</v>
      </c>
      <c r="W1758">
        <v>-4</v>
      </c>
      <c r="X1758">
        <v>-4</v>
      </c>
      <c r="Y1758">
        <v>-4</v>
      </c>
      <c r="Z1758">
        <v>-4</v>
      </c>
      <c r="AA1758">
        <v>-4</v>
      </c>
      <c r="AB1758">
        <v>-3</v>
      </c>
      <c r="AC1758">
        <v>-3</v>
      </c>
      <c r="AD1758">
        <v>-3</v>
      </c>
      <c r="AE1758">
        <v>-4</v>
      </c>
      <c r="AF1758">
        <v>-3</v>
      </c>
      <c r="AG1758">
        <v>-4</v>
      </c>
      <c r="AH1758">
        <v>-4</v>
      </c>
      <c r="AI1758">
        <v>-4</v>
      </c>
      <c r="AJ1758" s="5" t="str">
        <f t="shared" si="26"/>
        <v>Jobs: Coke and refined petroleum products</v>
      </c>
    </row>
    <row r="1759" spans="1:36" ht="15" thickTop="1" thickBot="1" x14ac:dyDescent="0.5">
      <c r="A1759" t="s">
        <v>84</v>
      </c>
      <c r="B1759" t="s">
        <v>198</v>
      </c>
      <c r="C1759" t="s">
        <v>199</v>
      </c>
      <c r="D1759">
        <v>0</v>
      </c>
      <c r="E1759">
        <v>0</v>
      </c>
      <c r="F1759">
        <v>0</v>
      </c>
      <c r="G1759">
        <v>-39</v>
      </c>
      <c r="H1759">
        <v>-42</v>
      </c>
      <c r="I1759">
        <v>-48</v>
      </c>
      <c r="J1759">
        <v>-52</v>
      </c>
      <c r="K1759">
        <v>-57</v>
      </c>
      <c r="L1759">
        <v>-61</v>
      </c>
      <c r="M1759">
        <v>-67</v>
      </c>
      <c r="N1759">
        <v>-71</v>
      </c>
      <c r="O1759">
        <v>-76</v>
      </c>
      <c r="P1759">
        <v>-82</v>
      </c>
      <c r="Q1759">
        <v>-83</v>
      </c>
      <c r="R1759">
        <v>-89</v>
      </c>
      <c r="S1759">
        <v>-88</v>
      </c>
      <c r="T1759">
        <v>-97</v>
      </c>
      <c r="U1759">
        <v>-98</v>
      </c>
      <c r="V1759">
        <v>-101</v>
      </c>
      <c r="W1759">
        <v>-108</v>
      </c>
      <c r="X1759">
        <v>-108</v>
      </c>
      <c r="Y1759">
        <v>-111</v>
      </c>
      <c r="Z1759">
        <v>-114</v>
      </c>
      <c r="AA1759">
        <v>-117</v>
      </c>
      <c r="AB1759">
        <v>-119</v>
      </c>
      <c r="AC1759">
        <v>-121</v>
      </c>
      <c r="AD1759">
        <v>-124</v>
      </c>
      <c r="AE1759">
        <v>-128</v>
      </c>
      <c r="AF1759">
        <v>-130</v>
      </c>
      <c r="AG1759">
        <v>-133</v>
      </c>
      <c r="AH1759">
        <v>-134</v>
      </c>
      <c r="AI1759">
        <v>-136</v>
      </c>
      <c r="AJ1759" s="5" t="str">
        <f t="shared" si="26"/>
        <v>Jobs: Chemicals and pharmaceutical products</v>
      </c>
    </row>
    <row r="1760" spans="1:36" ht="15" thickTop="1" thickBot="1" x14ac:dyDescent="0.5">
      <c r="A1760" t="s">
        <v>85</v>
      </c>
      <c r="B1760" t="s">
        <v>198</v>
      </c>
      <c r="C1760" t="s">
        <v>199</v>
      </c>
      <c r="D1760">
        <v>0</v>
      </c>
      <c r="E1760">
        <v>0</v>
      </c>
      <c r="F1760">
        <v>0</v>
      </c>
      <c r="G1760">
        <v>-5</v>
      </c>
      <c r="H1760">
        <v>-4</v>
      </c>
      <c r="I1760">
        <v>-6</v>
      </c>
      <c r="J1760">
        <v>-6</v>
      </c>
      <c r="K1760">
        <v>-7</v>
      </c>
      <c r="L1760">
        <v>-9</v>
      </c>
      <c r="M1760">
        <v>-9</v>
      </c>
      <c r="N1760">
        <v>-9</v>
      </c>
      <c r="O1760">
        <v>-10</v>
      </c>
      <c r="P1760">
        <v>-11</v>
      </c>
      <c r="Q1760">
        <v>-12</v>
      </c>
      <c r="R1760">
        <v>-11</v>
      </c>
      <c r="S1760">
        <v>-11</v>
      </c>
      <c r="T1760">
        <v>-13</v>
      </c>
      <c r="U1760">
        <v>-15</v>
      </c>
      <c r="V1760">
        <v>-14</v>
      </c>
      <c r="W1760">
        <v>-14</v>
      </c>
      <c r="X1760">
        <v>-15</v>
      </c>
      <c r="Y1760">
        <v>-16</v>
      </c>
      <c r="Z1760">
        <v>-16</v>
      </c>
      <c r="AA1760">
        <v>-16</v>
      </c>
      <c r="AB1760">
        <v>-16</v>
      </c>
      <c r="AC1760">
        <v>-17</v>
      </c>
      <c r="AD1760">
        <v>-17</v>
      </c>
      <c r="AE1760">
        <v>-18</v>
      </c>
      <c r="AF1760">
        <v>-18</v>
      </c>
      <c r="AG1760">
        <v>-19</v>
      </c>
      <c r="AH1760">
        <v>-18</v>
      </c>
      <c r="AI1760">
        <v>-19</v>
      </c>
      <c r="AJ1760" s="5" t="str">
        <f t="shared" si="26"/>
        <v>Jobs: Rubber and plastics products</v>
      </c>
    </row>
    <row r="1761" spans="1:36" ht="15" thickTop="1" thickBot="1" x14ac:dyDescent="0.5">
      <c r="A1761" t="s">
        <v>86</v>
      </c>
      <c r="B1761" t="s">
        <v>198</v>
      </c>
      <c r="C1761" t="s">
        <v>199</v>
      </c>
      <c r="D1761">
        <v>0</v>
      </c>
      <c r="E1761">
        <v>0</v>
      </c>
      <c r="F1761">
        <v>0</v>
      </c>
      <c r="G1761">
        <v>-51</v>
      </c>
      <c r="H1761">
        <v>-56</v>
      </c>
      <c r="I1761">
        <v>-56</v>
      </c>
      <c r="J1761">
        <v>-60</v>
      </c>
      <c r="K1761">
        <v>-66</v>
      </c>
      <c r="L1761">
        <v>-71</v>
      </c>
      <c r="M1761">
        <v>-73</v>
      </c>
      <c r="N1761">
        <v>-76</v>
      </c>
      <c r="O1761">
        <v>-82</v>
      </c>
      <c r="P1761">
        <v>-85</v>
      </c>
      <c r="Q1761">
        <v>-84</v>
      </c>
      <c r="R1761">
        <v>-87</v>
      </c>
      <c r="S1761">
        <v>-92</v>
      </c>
      <c r="T1761">
        <v>-94</v>
      </c>
      <c r="U1761">
        <v>-95</v>
      </c>
      <c r="V1761">
        <v>-102</v>
      </c>
      <c r="W1761">
        <v>-105</v>
      </c>
      <c r="X1761">
        <v>-103</v>
      </c>
      <c r="Y1761">
        <v>-110</v>
      </c>
      <c r="Z1761">
        <v>-111</v>
      </c>
      <c r="AA1761">
        <v>-109</v>
      </c>
      <c r="AB1761">
        <v>-116</v>
      </c>
      <c r="AC1761">
        <v>-118</v>
      </c>
      <c r="AD1761">
        <v>-122</v>
      </c>
      <c r="AE1761">
        <v>-125</v>
      </c>
      <c r="AF1761">
        <v>-125</v>
      </c>
      <c r="AG1761">
        <v>-128</v>
      </c>
      <c r="AH1761">
        <v>-128</v>
      </c>
      <c r="AI1761">
        <v>-132</v>
      </c>
      <c r="AJ1761" s="5" t="str">
        <f t="shared" si="26"/>
        <v>Jobs: Other non-metallic mineral products</v>
      </c>
    </row>
    <row r="1762" spans="1:36" ht="15" thickTop="1" thickBot="1" x14ac:dyDescent="0.5">
      <c r="A1762" t="s">
        <v>87</v>
      </c>
      <c r="B1762" t="s">
        <v>198</v>
      </c>
      <c r="C1762" t="s">
        <v>199</v>
      </c>
      <c r="D1762">
        <v>0</v>
      </c>
      <c r="E1762">
        <v>0</v>
      </c>
      <c r="F1762">
        <v>0</v>
      </c>
      <c r="G1762">
        <v>-6</v>
      </c>
      <c r="H1762">
        <v>-7</v>
      </c>
      <c r="I1762">
        <v>-7</v>
      </c>
      <c r="J1762">
        <v>-7</v>
      </c>
      <c r="K1762">
        <v>-8</v>
      </c>
      <c r="L1762">
        <v>-8</v>
      </c>
      <c r="M1762">
        <v>-9</v>
      </c>
      <c r="N1762">
        <v>-10</v>
      </c>
      <c r="O1762">
        <v>-11</v>
      </c>
      <c r="P1762">
        <v>-11</v>
      </c>
      <c r="Q1762">
        <v>-11</v>
      </c>
      <c r="R1762">
        <v>-11</v>
      </c>
      <c r="S1762">
        <v>-11</v>
      </c>
      <c r="T1762">
        <v>-13</v>
      </c>
      <c r="U1762">
        <v>-13</v>
      </c>
      <c r="V1762">
        <v>-13</v>
      </c>
      <c r="W1762">
        <v>-13</v>
      </c>
      <c r="X1762">
        <v>-14</v>
      </c>
      <c r="Y1762">
        <v>-14</v>
      </c>
      <c r="Z1762">
        <v>-14</v>
      </c>
      <c r="AA1762">
        <v>-14</v>
      </c>
      <c r="AB1762">
        <v>-16</v>
      </c>
      <c r="AC1762">
        <v>-16</v>
      </c>
      <c r="AD1762">
        <v>-16</v>
      </c>
      <c r="AE1762">
        <v>-19</v>
      </c>
      <c r="AF1762">
        <v>-18</v>
      </c>
      <c r="AG1762">
        <v>-18</v>
      </c>
      <c r="AH1762">
        <v>-18</v>
      </c>
      <c r="AI1762">
        <v>-18</v>
      </c>
      <c r="AJ1762" s="5" t="str">
        <f t="shared" si="26"/>
        <v>Jobs: Manufacture of basic metals</v>
      </c>
    </row>
    <row r="1763" spans="1:36" ht="15" thickTop="1" thickBot="1" x14ac:dyDescent="0.5">
      <c r="A1763" t="s">
        <v>88</v>
      </c>
      <c r="B1763" t="s">
        <v>198</v>
      </c>
      <c r="C1763" t="s">
        <v>199</v>
      </c>
      <c r="D1763">
        <v>0</v>
      </c>
      <c r="E1763">
        <v>0</v>
      </c>
      <c r="F1763">
        <v>0</v>
      </c>
      <c r="G1763">
        <v>-6</v>
      </c>
      <c r="H1763">
        <v>-5</v>
      </c>
      <c r="I1763">
        <v>-4</v>
      </c>
      <c r="J1763">
        <v>-6</v>
      </c>
      <c r="K1763">
        <v>-6</v>
      </c>
      <c r="L1763">
        <v>-5</v>
      </c>
      <c r="M1763">
        <v>-6</v>
      </c>
      <c r="N1763">
        <v>-6</v>
      </c>
      <c r="O1763">
        <v>-8</v>
      </c>
      <c r="P1763">
        <v>-8</v>
      </c>
      <c r="Q1763">
        <v>-9</v>
      </c>
      <c r="R1763">
        <v>-7</v>
      </c>
      <c r="S1763">
        <v>-7</v>
      </c>
      <c r="T1763">
        <v>-7</v>
      </c>
      <c r="U1763">
        <v>-9</v>
      </c>
      <c r="V1763">
        <v>-10</v>
      </c>
      <c r="W1763">
        <v>-10</v>
      </c>
      <c r="X1763">
        <v>-10</v>
      </c>
      <c r="Y1763">
        <v>-10</v>
      </c>
      <c r="Z1763">
        <v>-11</v>
      </c>
      <c r="AA1763">
        <v>-11</v>
      </c>
      <c r="AB1763">
        <v>-13</v>
      </c>
      <c r="AC1763">
        <v>-13</v>
      </c>
      <c r="AD1763">
        <v>-12</v>
      </c>
      <c r="AE1763">
        <v>-13</v>
      </c>
      <c r="AF1763">
        <v>-13</v>
      </c>
      <c r="AG1763">
        <v>-14</v>
      </c>
      <c r="AH1763">
        <v>-14</v>
      </c>
      <c r="AI1763">
        <v>-15</v>
      </c>
      <c r="AJ1763" s="5" t="str">
        <f t="shared" si="26"/>
        <v>Jobs: Fabricated metal products, except machinery and equipment</v>
      </c>
    </row>
    <row r="1764" spans="1:36" ht="15" thickTop="1" thickBot="1" x14ac:dyDescent="0.5">
      <c r="A1764" t="s">
        <v>89</v>
      </c>
      <c r="B1764" t="s">
        <v>198</v>
      </c>
      <c r="C1764" t="s">
        <v>199</v>
      </c>
      <c r="D1764">
        <v>0</v>
      </c>
      <c r="E1764">
        <v>0</v>
      </c>
      <c r="F1764">
        <v>0</v>
      </c>
      <c r="G1764">
        <v>-5</v>
      </c>
      <c r="H1764">
        <v>-5</v>
      </c>
      <c r="I1764">
        <v>-5</v>
      </c>
      <c r="J1764">
        <v>-6</v>
      </c>
      <c r="K1764">
        <v>-7</v>
      </c>
      <c r="L1764">
        <v>-7</v>
      </c>
      <c r="M1764">
        <v>-8</v>
      </c>
      <c r="N1764">
        <v>-9</v>
      </c>
      <c r="O1764">
        <v>-10</v>
      </c>
      <c r="P1764">
        <v>-10</v>
      </c>
      <c r="Q1764">
        <v>-10</v>
      </c>
      <c r="R1764">
        <v>-10</v>
      </c>
      <c r="S1764">
        <v>-7</v>
      </c>
      <c r="T1764">
        <v>-8</v>
      </c>
      <c r="U1764">
        <v>-10</v>
      </c>
      <c r="V1764">
        <v>-10</v>
      </c>
      <c r="W1764">
        <v>-10</v>
      </c>
      <c r="X1764">
        <v>-10</v>
      </c>
      <c r="Y1764">
        <v>-10</v>
      </c>
      <c r="Z1764">
        <v>-10</v>
      </c>
      <c r="AA1764">
        <v>-11</v>
      </c>
      <c r="AB1764">
        <v>-10</v>
      </c>
      <c r="AC1764">
        <v>-10</v>
      </c>
      <c r="AD1764">
        <v>-10</v>
      </c>
      <c r="AE1764">
        <v>-11</v>
      </c>
      <c r="AF1764">
        <v>-12</v>
      </c>
      <c r="AG1764">
        <v>-13</v>
      </c>
      <c r="AH1764">
        <v>-13</v>
      </c>
      <c r="AI1764">
        <v>-13</v>
      </c>
      <c r="AJ1764" s="5" t="str">
        <f t="shared" si="26"/>
        <v>Jobs: Computer, electronic and optical products</v>
      </c>
    </row>
    <row r="1765" spans="1:36" ht="15" thickTop="1" thickBot="1" x14ac:dyDescent="0.5">
      <c r="A1765" t="s">
        <v>90</v>
      </c>
      <c r="B1765" t="s">
        <v>198</v>
      </c>
      <c r="C1765" t="s">
        <v>199</v>
      </c>
      <c r="D1765">
        <v>0</v>
      </c>
      <c r="E1765">
        <v>0</v>
      </c>
      <c r="F1765">
        <v>0</v>
      </c>
      <c r="G1765">
        <v>-1</v>
      </c>
      <c r="H1765">
        <v>-1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-1</v>
      </c>
      <c r="P1765">
        <v>0</v>
      </c>
      <c r="Q1765">
        <v>0</v>
      </c>
      <c r="R1765">
        <v>1</v>
      </c>
      <c r="S1765">
        <v>3</v>
      </c>
      <c r="T1765">
        <v>3</v>
      </c>
      <c r="U1765">
        <v>0</v>
      </c>
      <c r="V1765">
        <v>1</v>
      </c>
      <c r="W1765">
        <v>0</v>
      </c>
      <c r="X1765">
        <v>0</v>
      </c>
      <c r="Y1765">
        <v>1</v>
      </c>
      <c r="Z1765">
        <v>1</v>
      </c>
      <c r="AA1765">
        <v>0</v>
      </c>
      <c r="AB1765">
        <v>0</v>
      </c>
      <c r="AC1765">
        <v>0</v>
      </c>
      <c r="AD1765">
        <v>-1</v>
      </c>
      <c r="AE1765">
        <v>-1</v>
      </c>
      <c r="AF1765">
        <v>-1</v>
      </c>
      <c r="AG1765">
        <v>-2</v>
      </c>
      <c r="AH1765">
        <v>-1</v>
      </c>
      <c r="AI1765">
        <v>-1</v>
      </c>
      <c r="AJ1765" s="5" t="str">
        <f t="shared" si="26"/>
        <v>Jobs: Electrical equipment</v>
      </c>
    </row>
    <row r="1766" spans="1:36" ht="15" thickTop="1" thickBot="1" x14ac:dyDescent="0.5">
      <c r="A1766" t="s">
        <v>91</v>
      </c>
      <c r="B1766" t="s">
        <v>198</v>
      </c>
      <c r="C1766" t="s">
        <v>199</v>
      </c>
      <c r="D1766">
        <v>0</v>
      </c>
      <c r="E1766">
        <v>0</v>
      </c>
      <c r="F1766">
        <v>0</v>
      </c>
      <c r="G1766">
        <v>35</v>
      </c>
      <c r="H1766">
        <v>41</v>
      </c>
      <c r="I1766">
        <v>44</v>
      </c>
      <c r="J1766">
        <v>49</v>
      </c>
      <c r="K1766">
        <v>51</v>
      </c>
      <c r="L1766">
        <v>54</v>
      </c>
      <c r="M1766">
        <v>57</v>
      </c>
      <c r="N1766">
        <v>59</v>
      </c>
      <c r="O1766">
        <v>59</v>
      </c>
      <c r="P1766">
        <v>59</v>
      </c>
      <c r="Q1766">
        <v>58</v>
      </c>
      <c r="R1766">
        <v>63</v>
      </c>
      <c r="S1766">
        <v>65</v>
      </c>
      <c r="T1766">
        <v>64</v>
      </c>
      <c r="U1766">
        <v>61</v>
      </c>
      <c r="V1766">
        <v>61</v>
      </c>
      <c r="W1766">
        <v>61</v>
      </c>
      <c r="X1766">
        <v>59</v>
      </c>
      <c r="Y1766">
        <v>58</v>
      </c>
      <c r="Z1766">
        <v>58</v>
      </c>
      <c r="AA1766">
        <v>57</v>
      </c>
      <c r="AB1766">
        <v>57</v>
      </c>
      <c r="AC1766">
        <v>57</v>
      </c>
      <c r="AD1766">
        <v>57</v>
      </c>
      <c r="AE1766">
        <v>57</v>
      </c>
      <c r="AF1766">
        <v>55</v>
      </c>
      <c r="AG1766">
        <v>55</v>
      </c>
      <c r="AH1766">
        <v>55</v>
      </c>
      <c r="AI1766">
        <v>54</v>
      </c>
      <c r="AJ1766" s="5" t="str">
        <f t="shared" si="26"/>
        <v>Jobs: Machinery and equipment n.e.c.</v>
      </c>
    </row>
    <row r="1767" spans="1:36" ht="15" thickTop="1" thickBot="1" x14ac:dyDescent="0.5">
      <c r="A1767" t="s">
        <v>92</v>
      </c>
      <c r="B1767" t="s">
        <v>198</v>
      </c>
      <c r="C1767" t="s">
        <v>199</v>
      </c>
      <c r="D1767">
        <v>0</v>
      </c>
      <c r="E1767">
        <v>0</v>
      </c>
      <c r="F1767">
        <v>0</v>
      </c>
      <c r="G1767">
        <v>-6</v>
      </c>
      <c r="H1767">
        <v>-6</v>
      </c>
      <c r="I1767">
        <v>-7</v>
      </c>
      <c r="J1767">
        <v>-9</v>
      </c>
      <c r="K1767">
        <v>-9</v>
      </c>
      <c r="L1767">
        <v>-11</v>
      </c>
      <c r="M1767">
        <v>-13</v>
      </c>
      <c r="N1767">
        <v>-15</v>
      </c>
      <c r="O1767">
        <v>-16</v>
      </c>
      <c r="P1767">
        <v>-18</v>
      </c>
      <c r="Q1767">
        <v>-18</v>
      </c>
      <c r="R1767">
        <v>-18</v>
      </c>
      <c r="S1767">
        <v>-19</v>
      </c>
      <c r="T1767">
        <v>-23</v>
      </c>
      <c r="U1767">
        <v>-23</v>
      </c>
      <c r="V1767">
        <v>-23</v>
      </c>
      <c r="W1767">
        <v>-23</v>
      </c>
      <c r="X1767">
        <v>-25</v>
      </c>
      <c r="Y1767">
        <v>-25</v>
      </c>
      <c r="Z1767">
        <v>-27</v>
      </c>
      <c r="AA1767">
        <v>-27</v>
      </c>
      <c r="AB1767">
        <v>-28</v>
      </c>
      <c r="AC1767">
        <v>-27</v>
      </c>
      <c r="AD1767">
        <v>-29</v>
      </c>
      <c r="AE1767">
        <v>-29</v>
      </c>
      <c r="AF1767">
        <v>-29</v>
      </c>
      <c r="AG1767">
        <v>-29</v>
      </c>
      <c r="AH1767">
        <v>-31</v>
      </c>
      <c r="AI1767">
        <v>-32</v>
      </c>
      <c r="AJ1767" s="5" t="str">
        <f t="shared" si="26"/>
        <v>Jobs: Motor vehicles, trailers and semi-trailers</v>
      </c>
    </row>
    <row r="1768" spans="1:36" ht="15" thickTop="1" thickBot="1" x14ac:dyDescent="0.5">
      <c r="A1768" t="s">
        <v>93</v>
      </c>
      <c r="B1768" t="s">
        <v>198</v>
      </c>
      <c r="C1768" t="s">
        <v>199</v>
      </c>
      <c r="D1768">
        <v>0</v>
      </c>
      <c r="E1768">
        <v>0</v>
      </c>
      <c r="F1768">
        <v>0</v>
      </c>
      <c r="G1768">
        <v>-7</v>
      </c>
      <c r="H1768">
        <v>-7</v>
      </c>
      <c r="I1768">
        <v>-9</v>
      </c>
      <c r="J1768">
        <v>-9</v>
      </c>
      <c r="K1768">
        <v>-10</v>
      </c>
      <c r="L1768">
        <v>-11</v>
      </c>
      <c r="M1768">
        <v>-12</v>
      </c>
      <c r="N1768">
        <v>-12</v>
      </c>
      <c r="O1768">
        <v>-14</v>
      </c>
      <c r="P1768">
        <v>-14</v>
      </c>
      <c r="Q1768">
        <v>-16</v>
      </c>
      <c r="R1768">
        <v>-15</v>
      </c>
      <c r="S1768">
        <v>-15</v>
      </c>
      <c r="T1768">
        <v>-18</v>
      </c>
      <c r="U1768">
        <v>-18</v>
      </c>
      <c r="V1768">
        <v>-18</v>
      </c>
      <c r="W1768">
        <v>-19</v>
      </c>
      <c r="X1768">
        <v>-19</v>
      </c>
      <c r="Y1768">
        <v>-20</v>
      </c>
      <c r="Z1768">
        <v>-21</v>
      </c>
      <c r="AA1768">
        <v>-21</v>
      </c>
      <c r="AB1768">
        <v>-21</v>
      </c>
      <c r="AC1768">
        <v>-22</v>
      </c>
      <c r="AD1768">
        <v>-22</v>
      </c>
      <c r="AE1768">
        <v>-22</v>
      </c>
      <c r="AF1768">
        <v>-23</v>
      </c>
      <c r="AG1768">
        <v>-23</v>
      </c>
      <c r="AH1768">
        <v>-23</v>
      </c>
      <c r="AI1768">
        <v>-24</v>
      </c>
      <c r="AJ1768" s="5" t="str">
        <f t="shared" si="26"/>
        <v>Jobs: Other transport equipment</v>
      </c>
    </row>
    <row r="1769" spans="1:36" ht="15" thickTop="1" thickBot="1" x14ac:dyDescent="0.5">
      <c r="A1769" t="s">
        <v>94</v>
      </c>
      <c r="B1769" t="s">
        <v>198</v>
      </c>
      <c r="C1769" t="s">
        <v>199</v>
      </c>
      <c r="D1769">
        <v>0</v>
      </c>
      <c r="E1769">
        <v>0</v>
      </c>
      <c r="F1769">
        <v>0</v>
      </c>
      <c r="G1769">
        <v>2</v>
      </c>
      <c r="H1769">
        <v>5</v>
      </c>
      <c r="I1769">
        <v>6</v>
      </c>
      <c r="J1769">
        <v>7</v>
      </c>
      <c r="K1769">
        <v>8</v>
      </c>
      <c r="L1769">
        <v>10</v>
      </c>
      <c r="M1769">
        <v>12</v>
      </c>
      <c r="N1769">
        <v>14</v>
      </c>
      <c r="O1769">
        <v>15</v>
      </c>
      <c r="P1769">
        <v>16</v>
      </c>
      <c r="Q1769">
        <v>17</v>
      </c>
      <c r="R1769">
        <v>21</v>
      </c>
      <c r="S1769">
        <v>22</v>
      </c>
      <c r="T1769">
        <v>22</v>
      </c>
      <c r="U1769">
        <v>22</v>
      </c>
      <c r="V1769">
        <v>23</v>
      </c>
      <c r="W1769">
        <v>24</v>
      </c>
      <c r="X1769">
        <v>24</v>
      </c>
      <c r="Y1769">
        <v>24</v>
      </c>
      <c r="Z1769">
        <v>25</v>
      </c>
      <c r="AA1769">
        <v>25</v>
      </c>
      <c r="AB1769">
        <v>25</v>
      </c>
      <c r="AC1769">
        <v>26</v>
      </c>
      <c r="AD1769">
        <v>26</v>
      </c>
      <c r="AE1769">
        <v>25</v>
      </c>
      <c r="AF1769">
        <v>25</v>
      </c>
      <c r="AG1769">
        <v>25</v>
      </c>
      <c r="AH1769">
        <v>25</v>
      </c>
      <c r="AI1769">
        <v>25</v>
      </c>
      <c r="AJ1769" s="5" t="str">
        <f t="shared" ref="AJ1769:AJ1832" si="27">AJ1731</f>
        <v>Jobs: Other manufacturing; repair and installation of machinery and equipment</v>
      </c>
    </row>
    <row r="1770" spans="1:36" ht="15" thickTop="1" thickBot="1" x14ac:dyDescent="0.5">
      <c r="A1770" t="s">
        <v>95</v>
      </c>
      <c r="B1770" t="s">
        <v>198</v>
      </c>
      <c r="C1770" t="s">
        <v>199</v>
      </c>
      <c r="D1770">
        <v>0</v>
      </c>
      <c r="E1770">
        <v>0</v>
      </c>
      <c r="F1770">
        <v>0</v>
      </c>
      <c r="G1770">
        <v>-12</v>
      </c>
      <c r="H1770">
        <v>-25</v>
      </c>
      <c r="I1770">
        <v>-36</v>
      </c>
      <c r="J1770">
        <v>-41</v>
      </c>
      <c r="K1770">
        <v>-50</v>
      </c>
      <c r="L1770">
        <v>-62</v>
      </c>
      <c r="M1770">
        <v>-68</v>
      </c>
      <c r="N1770">
        <v>-71</v>
      </c>
      <c r="O1770">
        <v>-76</v>
      </c>
      <c r="P1770">
        <v>-80</v>
      </c>
      <c r="Q1770">
        <v>-85</v>
      </c>
      <c r="R1770">
        <v>-94</v>
      </c>
      <c r="S1770">
        <v>-115</v>
      </c>
      <c r="T1770">
        <v>-108</v>
      </c>
      <c r="U1770">
        <v>-108</v>
      </c>
      <c r="V1770">
        <v>-118</v>
      </c>
      <c r="W1770">
        <v>-120</v>
      </c>
      <c r="X1770">
        <v>-127</v>
      </c>
      <c r="Y1770">
        <v>-134</v>
      </c>
      <c r="Z1770">
        <v>-136</v>
      </c>
      <c r="AA1770">
        <v>-139</v>
      </c>
      <c r="AB1770">
        <v>-148</v>
      </c>
      <c r="AC1770">
        <v>-157</v>
      </c>
      <c r="AD1770">
        <v>-155</v>
      </c>
      <c r="AE1770">
        <v>-166</v>
      </c>
      <c r="AF1770">
        <v>-165</v>
      </c>
      <c r="AG1770">
        <v>-170</v>
      </c>
      <c r="AH1770">
        <v>-177</v>
      </c>
      <c r="AI1770">
        <v>-180</v>
      </c>
      <c r="AJ1770" s="5" t="str">
        <f t="shared" si="27"/>
        <v>Jobs: Electricity, gas, water supply, sewerage, waste and remediation services</v>
      </c>
    </row>
    <row r="1771" spans="1:36" ht="15" thickTop="1" thickBot="1" x14ac:dyDescent="0.5">
      <c r="A1771" t="s">
        <v>96</v>
      </c>
      <c r="B1771" t="s">
        <v>198</v>
      </c>
      <c r="C1771" t="s">
        <v>199</v>
      </c>
      <c r="D1771">
        <v>0</v>
      </c>
      <c r="E1771">
        <v>0</v>
      </c>
      <c r="F1771">
        <v>0</v>
      </c>
      <c r="G1771">
        <v>-96</v>
      </c>
      <c r="H1771">
        <v>-102</v>
      </c>
      <c r="I1771">
        <v>-132</v>
      </c>
      <c r="J1771">
        <v>-153</v>
      </c>
      <c r="K1771">
        <v>-181</v>
      </c>
      <c r="L1771">
        <v>-206</v>
      </c>
      <c r="M1771">
        <v>-240</v>
      </c>
      <c r="N1771">
        <v>-266</v>
      </c>
      <c r="O1771">
        <v>-314</v>
      </c>
      <c r="P1771">
        <v>-336</v>
      </c>
      <c r="Q1771">
        <v>-384</v>
      </c>
      <c r="R1771">
        <v>-395</v>
      </c>
      <c r="S1771">
        <v>-429</v>
      </c>
      <c r="T1771">
        <v>-494</v>
      </c>
      <c r="U1771">
        <v>-546</v>
      </c>
      <c r="V1771">
        <v>-567</v>
      </c>
      <c r="W1771">
        <v>-621</v>
      </c>
      <c r="X1771">
        <v>-656</v>
      </c>
      <c r="Y1771">
        <v>-693</v>
      </c>
      <c r="Z1771">
        <v>-749</v>
      </c>
      <c r="AA1771">
        <v>-796</v>
      </c>
      <c r="AB1771">
        <v>-845</v>
      </c>
      <c r="AC1771">
        <v>-919</v>
      </c>
      <c r="AD1771">
        <v>-971</v>
      </c>
      <c r="AE1771">
        <v>-1035</v>
      </c>
      <c r="AF1771">
        <v>-1112</v>
      </c>
      <c r="AG1771">
        <v>-1196</v>
      </c>
      <c r="AH1771">
        <v>-1237</v>
      </c>
      <c r="AI1771">
        <v>-1315</v>
      </c>
      <c r="AJ1771" s="5" t="str">
        <f t="shared" si="27"/>
        <v>Jobs: Construction</v>
      </c>
    </row>
    <row r="1772" spans="1:36" ht="15" thickTop="1" thickBot="1" x14ac:dyDescent="0.5">
      <c r="A1772" t="s">
        <v>97</v>
      </c>
      <c r="B1772" t="s">
        <v>198</v>
      </c>
      <c r="C1772" t="s">
        <v>199</v>
      </c>
      <c r="D1772">
        <v>0</v>
      </c>
      <c r="E1772">
        <v>0</v>
      </c>
      <c r="F1772">
        <v>0</v>
      </c>
      <c r="G1772">
        <v>49</v>
      </c>
      <c r="H1772">
        <v>60</v>
      </c>
      <c r="I1772">
        <v>72</v>
      </c>
      <c r="J1772">
        <v>86</v>
      </c>
      <c r="K1772">
        <v>96</v>
      </c>
      <c r="L1772">
        <v>111</v>
      </c>
      <c r="M1772">
        <v>126</v>
      </c>
      <c r="N1772">
        <v>134</v>
      </c>
      <c r="O1772">
        <v>142</v>
      </c>
      <c r="P1772">
        <v>149</v>
      </c>
      <c r="Q1772">
        <v>155</v>
      </c>
      <c r="R1772">
        <v>172</v>
      </c>
      <c r="S1772">
        <v>186</v>
      </c>
      <c r="T1772">
        <v>190</v>
      </c>
      <c r="U1772">
        <v>190</v>
      </c>
      <c r="V1772">
        <v>195</v>
      </c>
      <c r="W1772">
        <v>205</v>
      </c>
      <c r="X1772">
        <v>193</v>
      </c>
      <c r="Y1772">
        <v>202</v>
      </c>
      <c r="Z1772">
        <v>209</v>
      </c>
      <c r="AA1772">
        <v>212</v>
      </c>
      <c r="AB1772">
        <v>219</v>
      </c>
      <c r="AC1772">
        <v>227</v>
      </c>
      <c r="AD1772">
        <v>234</v>
      </c>
      <c r="AE1772">
        <v>242</v>
      </c>
      <c r="AF1772">
        <v>248</v>
      </c>
      <c r="AG1772">
        <v>255</v>
      </c>
      <c r="AH1772">
        <v>261</v>
      </c>
      <c r="AI1772">
        <v>270</v>
      </c>
      <c r="AJ1772" s="5" t="str">
        <f t="shared" si="27"/>
        <v>Jobs: Wholesale and retail trade; repair of motor vehicles</v>
      </c>
    </row>
    <row r="1773" spans="1:36" ht="15" thickTop="1" thickBot="1" x14ac:dyDescent="0.5">
      <c r="A1773" t="s">
        <v>98</v>
      </c>
      <c r="B1773" t="s">
        <v>198</v>
      </c>
      <c r="C1773" t="s">
        <v>199</v>
      </c>
      <c r="D1773">
        <v>0</v>
      </c>
      <c r="E1773">
        <v>0</v>
      </c>
      <c r="F1773">
        <v>0</v>
      </c>
      <c r="G1773">
        <v>14</v>
      </c>
      <c r="H1773">
        <v>17</v>
      </c>
      <c r="I1773">
        <v>21</v>
      </c>
      <c r="J1773">
        <v>25</v>
      </c>
      <c r="K1773">
        <v>27</v>
      </c>
      <c r="L1773">
        <v>32</v>
      </c>
      <c r="M1773">
        <v>36</v>
      </c>
      <c r="N1773">
        <v>39</v>
      </c>
      <c r="O1773">
        <v>41</v>
      </c>
      <c r="P1773">
        <v>44</v>
      </c>
      <c r="Q1773">
        <v>46</v>
      </c>
      <c r="R1773">
        <v>54</v>
      </c>
      <c r="S1773">
        <v>59</v>
      </c>
      <c r="T1773">
        <v>61</v>
      </c>
      <c r="U1773">
        <v>60</v>
      </c>
      <c r="V1773">
        <v>62</v>
      </c>
      <c r="W1773">
        <v>65</v>
      </c>
      <c r="X1773">
        <v>64</v>
      </c>
      <c r="Y1773">
        <v>67</v>
      </c>
      <c r="Z1773">
        <v>69</v>
      </c>
      <c r="AA1773">
        <v>69</v>
      </c>
      <c r="AB1773">
        <v>73</v>
      </c>
      <c r="AC1773">
        <v>74</v>
      </c>
      <c r="AD1773">
        <v>77</v>
      </c>
      <c r="AE1773">
        <v>79</v>
      </c>
      <c r="AF1773">
        <v>82</v>
      </c>
      <c r="AG1773">
        <v>83</v>
      </c>
      <c r="AH1773">
        <v>86</v>
      </c>
      <c r="AI1773">
        <v>89</v>
      </c>
      <c r="AJ1773" s="5" t="str">
        <f t="shared" si="27"/>
        <v>Jobs: Transportation and storage</v>
      </c>
    </row>
    <row r="1774" spans="1:36" ht="15" thickTop="1" thickBot="1" x14ac:dyDescent="0.5">
      <c r="A1774" t="s">
        <v>99</v>
      </c>
      <c r="B1774" t="s">
        <v>198</v>
      </c>
      <c r="C1774" t="s">
        <v>199</v>
      </c>
      <c r="D1774">
        <v>0</v>
      </c>
      <c r="E1774">
        <v>0</v>
      </c>
      <c r="F1774">
        <v>0</v>
      </c>
      <c r="G1774">
        <v>31</v>
      </c>
      <c r="H1774">
        <v>38</v>
      </c>
      <c r="I1774">
        <v>46</v>
      </c>
      <c r="J1774">
        <v>55</v>
      </c>
      <c r="K1774">
        <v>61</v>
      </c>
      <c r="L1774">
        <v>71</v>
      </c>
      <c r="M1774">
        <v>81</v>
      </c>
      <c r="N1774">
        <v>87</v>
      </c>
      <c r="O1774">
        <v>92</v>
      </c>
      <c r="P1774">
        <v>97</v>
      </c>
      <c r="Q1774">
        <v>102</v>
      </c>
      <c r="R1774">
        <v>114</v>
      </c>
      <c r="S1774">
        <v>122</v>
      </c>
      <c r="T1774">
        <v>126</v>
      </c>
      <c r="U1774">
        <v>125</v>
      </c>
      <c r="V1774">
        <v>129</v>
      </c>
      <c r="W1774">
        <v>138</v>
      </c>
      <c r="X1774">
        <v>138</v>
      </c>
      <c r="Y1774">
        <v>145</v>
      </c>
      <c r="Z1774">
        <v>150</v>
      </c>
      <c r="AA1774">
        <v>152</v>
      </c>
      <c r="AB1774">
        <v>157</v>
      </c>
      <c r="AC1774">
        <v>164</v>
      </c>
      <c r="AD1774">
        <v>168</v>
      </c>
      <c r="AE1774">
        <v>175</v>
      </c>
      <c r="AF1774">
        <v>179</v>
      </c>
      <c r="AG1774">
        <v>184</v>
      </c>
      <c r="AH1774">
        <v>189</v>
      </c>
      <c r="AI1774">
        <v>195</v>
      </c>
      <c r="AJ1774" s="5" t="str">
        <f t="shared" si="27"/>
        <v>Jobs: Accomodation and food services</v>
      </c>
    </row>
    <row r="1775" spans="1:36" ht="15" thickTop="1" thickBot="1" x14ac:dyDescent="0.5">
      <c r="A1775" t="s">
        <v>100</v>
      </c>
      <c r="B1775" t="s">
        <v>198</v>
      </c>
      <c r="C1775" t="s">
        <v>199</v>
      </c>
      <c r="D1775">
        <v>0</v>
      </c>
      <c r="E1775">
        <v>0</v>
      </c>
      <c r="F1775">
        <v>0</v>
      </c>
      <c r="G1775">
        <v>3</v>
      </c>
      <c r="H1775">
        <v>3</v>
      </c>
      <c r="I1775">
        <v>4</v>
      </c>
      <c r="J1775">
        <v>5</v>
      </c>
      <c r="K1775">
        <v>5</v>
      </c>
      <c r="L1775">
        <v>5</v>
      </c>
      <c r="M1775">
        <v>6</v>
      </c>
      <c r="N1775">
        <v>6</v>
      </c>
      <c r="O1775">
        <v>6</v>
      </c>
      <c r="P1775">
        <v>6</v>
      </c>
      <c r="Q1775">
        <v>6</v>
      </c>
      <c r="R1775">
        <v>6</v>
      </c>
      <c r="S1775">
        <v>6</v>
      </c>
      <c r="T1775">
        <v>6</v>
      </c>
      <c r="U1775">
        <v>6</v>
      </c>
      <c r="V1775">
        <v>5</v>
      </c>
      <c r="W1775">
        <v>5</v>
      </c>
      <c r="X1775">
        <v>5</v>
      </c>
      <c r="Y1775">
        <v>5</v>
      </c>
      <c r="Z1775">
        <v>5</v>
      </c>
      <c r="AA1775">
        <v>5</v>
      </c>
      <c r="AB1775">
        <v>5</v>
      </c>
      <c r="AC1775">
        <v>5</v>
      </c>
      <c r="AD1775">
        <v>4</v>
      </c>
      <c r="AE1775">
        <v>4</v>
      </c>
      <c r="AF1775">
        <v>4</v>
      </c>
      <c r="AG1775">
        <v>4</v>
      </c>
      <c r="AH1775">
        <v>4</v>
      </c>
      <c r="AI1775">
        <v>4</v>
      </c>
      <c r="AJ1775" s="5" t="str">
        <f t="shared" si="27"/>
        <v>Jobs: Publishing, audiovisual and broadcasting activities</v>
      </c>
    </row>
    <row r="1776" spans="1:36" ht="15" thickTop="1" thickBot="1" x14ac:dyDescent="0.5">
      <c r="A1776" t="s">
        <v>101</v>
      </c>
      <c r="B1776" t="s">
        <v>198</v>
      </c>
      <c r="C1776" t="s">
        <v>199</v>
      </c>
      <c r="D1776">
        <v>0</v>
      </c>
      <c r="E1776">
        <v>0</v>
      </c>
      <c r="F1776">
        <v>0</v>
      </c>
      <c r="G1776">
        <v>3</v>
      </c>
      <c r="H1776">
        <v>3</v>
      </c>
      <c r="I1776">
        <v>4</v>
      </c>
      <c r="J1776">
        <v>4</v>
      </c>
      <c r="K1776">
        <v>4</v>
      </c>
      <c r="L1776">
        <v>5</v>
      </c>
      <c r="M1776">
        <v>5</v>
      </c>
      <c r="N1776">
        <v>5</v>
      </c>
      <c r="O1776">
        <v>5</v>
      </c>
      <c r="P1776">
        <v>5</v>
      </c>
      <c r="Q1776">
        <v>5</v>
      </c>
      <c r="R1776">
        <v>5</v>
      </c>
      <c r="S1776">
        <v>6</v>
      </c>
      <c r="T1776">
        <v>5</v>
      </c>
      <c r="U1776">
        <v>5</v>
      </c>
      <c r="V1776">
        <v>5</v>
      </c>
      <c r="W1776">
        <v>5</v>
      </c>
      <c r="X1776">
        <v>5</v>
      </c>
      <c r="Y1776">
        <v>5</v>
      </c>
      <c r="Z1776">
        <v>4</v>
      </c>
      <c r="AA1776">
        <v>4</v>
      </c>
      <c r="AB1776">
        <v>4</v>
      </c>
      <c r="AC1776">
        <v>4</v>
      </c>
      <c r="AD1776">
        <v>4</v>
      </c>
      <c r="AE1776">
        <v>4</v>
      </c>
      <c r="AF1776">
        <v>4</v>
      </c>
      <c r="AG1776">
        <v>4</v>
      </c>
      <c r="AH1776">
        <v>4</v>
      </c>
      <c r="AI1776">
        <v>3</v>
      </c>
      <c r="AJ1776" s="5" t="str">
        <f t="shared" si="27"/>
        <v>Jobs: Telecommunications</v>
      </c>
    </row>
    <row r="1777" spans="1:36" ht="15" thickTop="1" thickBot="1" x14ac:dyDescent="0.5">
      <c r="A1777" t="s">
        <v>102</v>
      </c>
      <c r="B1777" t="s">
        <v>198</v>
      </c>
      <c r="C1777" t="s">
        <v>199</v>
      </c>
      <c r="D1777">
        <v>0</v>
      </c>
      <c r="E1777">
        <v>0</v>
      </c>
      <c r="F1777">
        <v>0</v>
      </c>
      <c r="G1777">
        <v>1</v>
      </c>
      <c r="H1777">
        <v>2</v>
      </c>
      <c r="I1777">
        <v>2</v>
      </c>
      <c r="J1777">
        <v>2</v>
      </c>
      <c r="K1777">
        <v>2</v>
      </c>
      <c r="L1777">
        <v>3</v>
      </c>
      <c r="M1777">
        <v>3</v>
      </c>
      <c r="N1777">
        <v>3</v>
      </c>
      <c r="O1777">
        <v>3</v>
      </c>
      <c r="P1777">
        <v>3</v>
      </c>
      <c r="Q1777">
        <v>3</v>
      </c>
      <c r="R1777">
        <v>3</v>
      </c>
      <c r="S1777">
        <v>3</v>
      </c>
      <c r="T1777">
        <v>3</v>
      </c>
      <c r="U1777">
        <v>3</v>
      </c>
      <c r="V1777">
        <v>3</v>
      </c>
      <c r="W1777">
        <v>3</v>
      </c>
      <c r="X1777">
        <v>3</v>
      </c>
      <c r="Y1777">
        <v>3</v>
      </c>
      <c r="Z1777">
        <v>2</v>
      </c>
      <c r="AA1777">
        <v>2</v>
      </c>
      <c r="AB1777">
        <v>2</v>
      </c>
      <c r="AC1777">
        <v>2</v>
      </c>
      <c r="AD1777">
        <v>2</v>
      </c>
      <c r="AE1777">
        <v>2</v>
      </c>
      <c r="AF1777">
        <v>2</v>
      </c>
      <c r="AG1777">
        <v>2</v>
      </c>
      <c r="AH1777">
        <v>2</v>
      </c>
      <c r="AI1777">
        <v>2</v>
      </c>
      <c r="AJ1777" s="5" t="str">
        <f t="shared" si="27"/>
        <v>Jobs: IT and other information services</v>
      </c>
    </row>
    <row r="1778" spans="1:36" ht="15" thickTop="1" thickBot="1" x14ac:dyDescent="0.5">
      <c r="A1778" t="s">
        <v>103</v>
      </c>
      <c r="B1778" t="s">
        <v>198</v>
      </c>
      <c r="C1778" t="s">
        <v>199</v>
      </c>
      <c r="D1778">
        <v>0</v>
      </c>
      <c r="E1778">
        <v>0</v>
      </c>
      <c r="F1778">
        <v>0</v>
      </c>
      <c r="G1778">
        <v>9</v>
      </c>
      <c r="H1778">
        <v>11</v>
      </c>
      <c r="I1778">
        <v>14</v>
      </c>
      <c r="J1778">
        <v>16</v>
      </c>
      <c r="K1778">
        <v>18</v>
      </c>
      <c r="L1778">
        <v>21</v>
      </c>
      <c r="M1778">
        <v>23</v>
      </c>
      <c r="N1778">
        <v>25</v>
      </c>
      <c r="O1778">
        <v>26</v>
      </c>
      <c r="P1778">
        <v>28</v>
      </c>
      <c r="Q1778">
        <v>29</v>
      </c>
      <c r="R1778">
        <v>32</v>
      </c>
      <c r="S1778">
        <v>34</v>
      </c>
      <c r="T1778">
        <v>34</v>
      </c>
      <c r="U1778">
        <v>34</v>
      </c>
      <c r="V1778">
        <v>35</v>
      </c>
      <c r="W1778">
        <v>36</v>
      </c>
      <c r="X1778">
        <v>36</v>
      </c>
      <c r="Y1778">
        <v>37</v>
      </c>
      <c r="Z1778">
        <v>39</v>
      </c>
      <c r="AA1778">
        <v>38</v>
      </c>
      <c r="AB1778">
        <v>39</v>
      </c>
      <c r="AC1778">
        <v>41</v>
      </c>
      <c r="AD1778">
        <v>41</v>
      </c>
      <c r="AE1778">
        <v>42</v>
      </c>
      <c r="AF1778">
        <v>43</v>
      </c>
      <c r="AG1778">
        <v>43</v>
      </c>
      <c r="AH1778">
        <v>44</v>
      </c>
      <c r="AI1778">
        <v>45</v>
      </c>
      <c r="AJ1778" s="5" t="str">
        <f t="shared" si="27"/>
        <v>Jobs: Financial and insurance activities</v>
      </c>
    </row>
    <row r="1779" spans="1:36" ht="15" thickTop="1" thickBot="1" x14ac:dyDescent="0.5">
      <c r="A1779" t="s">
        <v>104</v>
      </c>
      <c r="B1779" t="s">
        <v>198</v>
      </c>
      <c r="C1779" t="s">
        <v>199</v>
      </c>
      <c r="D1779">
        <v>0</v>
      </c>
      <c r="E1779">
        <v>0</v>
      </c>
      <c r="F1779">
        <v>0</v>
      </c>
      <c r="G1779">
        <v>10</v>
      </c>
      <c r="H1779">
        <v>12</v>
      </c>
      <c r="I1779">
        <v>14</v>
      </c>
      <c r="J1779">
        <v>18</v>
      </c>
      <c r="K1779">
        <v>20</v>
      </c>
      <c r="L1779">
        <v>23</v>
      </c>
      <c r="M1779">
        <v>25</v>
      </c>
      <c r="N1779">
        <v>27</v>
      </c>
      <c r="O1779">
        <v>29</v>
      </c>
      <c r="P1779">
        <v>30</v>
      </c>
      <c r="Q1779">
        <v>31</v>
      </c>
      <c r="R1779">
        <v>33</v>
      </c>
      <c r="S1779">
        <v>37</v>
      </c>
      <c r="T1779">
        <v>37</v>
      </c>
      <c r="U1779">
        <v>37</v>
      </c>
      <c r="V1779">
        <v>37</v>
      </c>
      <c r="W1779">
        <v>39</v>
      </c>
      <c r="X1779">
        <v>39</v>
      </c>
      <c r="Y1779">
        <v>41</v>
      </c>
      <c r="Z1779">
        <v>42</v>
      </c>
      <c r="AA1779">
        <v>43</v>
      </c>
      <c r="AB1779">
        <v>43</v>
      </c>
      <c r="AC1779">
        <v>45</v>
      </c>
      <c r="AD1779">
        <v>46</v>
      </c>
      <c r="AE1779">
        <v>47</v>
      </c>
      <c r="AF1779">
        <v>48</v>
      </c>
      <c r="AG1779">
        <v>49</v>
      </c>
      <c r="AH1779">
        <v>50</v>
      </c>
      <c r="AI1779">
        <v>52</v>
      </c>
      <c r="AJ1779" s="5" t="str">
        <f t="shared" si="27"/>
        <v>Jobs: Real estate activities</v>
      </c>
    </row>
    <row r="1780" spans="1:36" ht="15" thickTop="1" thickBot="1" x14ac:dyDescent="0.5">
      <c r="A1780" t="s">
        <v>105</v>
      </c>
      <c r="B1780" t="s">
        <v>198</v>
      </c>
      <c r="C1780" t="s">
        <v>199</v>
      </c>
      <c r="D1780">
        <v>0</v>
      </c>
      <c r="E1780">
        <v>0</v>
      </c>
      <c r="F1780">
        <v>0</v>
      </c>
      <c r="G1780">
        <v>21</v>
      </c>
      <c r="H1780">
        <v>25</v>
      </c>
      <c r="I1780">
        <v>29</v>
      </c>
      <c r="J1780">
        <v>32</v>
      </c>
      <c r="K1780">
        <v>35</v>
      </c>
      <c r="L1780">
        <v>39</v>
      </c>
      <c r="M1780">
        <v>43</v>
      </c>
      <c r="N1780">
        <v>46</v>
      </c>
      <c r="O1780">
        <v>47</v>
      </c>
      <c r="P1780">
        <v>50</v>
      </c>
      <c r="Q1780">
        <v>51</v>
      </c>
      <c r="R1780">
        <v>55</v>
      </c>
      <c r="S1780">
        <v>59</v>
      </c>
      <c r="T1780">
        <v>61</v>
      </c>
      <c r="U1780">
        <v>60</v>
      </c>
      <c r="V1780">
        <v>62</v>
      </c>
      <c r="W1780">
        <v>65</v>
      </c>
      <c r="X1780">
        <v>65</v>
      </c>
      <c r="Y1780">
        <v>67</v>
      </c>
      <c r="Z1780">
        <v>69</v>
      </c>
      <c r="AA1780">
        <v>69</v>
      </c>
      <c r="AB1780">
        <v>71</v>
      </c>
      <c r="AC1780">
        <v>74</v>
      </c>
      <c r="AD1780">
        <v>75</v>
      </c>
      <c r="AE1780">
        <v>77</v>
      </c>
      <c r="AF1780">
        <v>78</v>
      </c>
      <c r="AG1780">
        <v>80</v>
      </c>
      <c r="AH1780">
        <v>81</v>
      </c>
      <c r="AI1780">
        <v>83</v>
      </c>
      <c r="AJ1780" s="5" t="str">
        <f t="shared" si="27"/>
        <v>Jobs: Other business sector services</v>
      </c>
    </row>
    <row r="1781" spans="1:36" ht="15" thickTop="1" thickBot="1" x14ac:dyDescent="0.5">
      <c r="A1781" t="s">
        <v>106</v>
      </c>
      <c r="B1781" t="s">
        <v>198</v>
      </c>
      <c r="C1781" t="s">
        <v>199</v>
      </c>
      <c r="D1781">
        <v>0</v>
      </c>
      <c r="E1781">
        <v>0</v>
      </c>
      <c r="F1781">
        <v>0</v>
      </c>
      <c r="G1781">
        <v>27</v>
      </c>
      <c r="H1781">
        <v>30</v>
      </c>
      <c r="I1781">
        <v>34</v>
      </c>
      <c r="J1781">
        <v>39</v>
      </c>
      <c r="K1781">
        <v>42</v>
      </c>
      <c r="L1781">
        <v>51</v>
      </c>
      <c r="M1781">
        <v>58</v>
      </c>
      <c r="N1781">
        <v>62</v>
      </c>
      <c r="O1781">
        <v>64</v>
      </c>
      <c r="P1781">
        <v>68</v>
      </c>
      <c r="Q1781">
        <v>71</v>
      </c>
      <c r="R1781">
        <v>83</v>
      </c>
      <c r="S1781">
        <v>92</v>
      </c>
      <c r="T1781">
        <v>92</v>
      </c>
      <c r="U1781">
        <v>97</v>
      </c>
      <c r="V1781">
        <v>99</v>
      </c>
      <c r="W1781">
        <v>104</v>
      </c>
      <c r="X1781">
        <v>115</v>
      </c>
      <c r="Y1781">
        <v>119</v>
      </c>
      <c r="Z1781">
        <v>123</v>
      </c>
      <c r="AA1781">
        <v>123</v>
      </c>
      <c r="AB1781">
        <v>127</v>
      </c>
      <c r="AC1781">
        <v>133</v>
      </c>
      <c r="AD1781">
        <v>140</v>
      </c>
      <c r="AE1781">
        <v>144</v>
      </c>
      <c r="AF1781">
        <v>147</v>
      </c>
      <c r="AG1781">
        <v>152</v>
      </c>
      <c r="AH1781">
        <v>158</v>
      </c>
      <c r="AI1781">
        <v>162</v>
      </c>
      <c r="AJ1781" s="5" t="str">
        <f t="shared" si="27"/>
        <v>Jobs: Public administration and defence; compulsory social security</v>
      </c>
    </row>
    <row r="1782" spans="1:36" ht="15" thickTop="1" thickBot="1" x14ac:dyDescent="0.5">
      <c r="A1782" t="s">
        <v>107</v>
      </c>
      <c r="B1782" t="s">
        <v>198</v>
      </c>
      <c r="C1782" t="s">
        <v>199</v>
      </c>
      <c r="D1782">
        <v>0</v>
      </c>
      <c r="E1782">
        <v>0</v>
      </c>
      <c r="F1782">
        <v>0</v>
      </c>
      <c r="G1782">
        <v>23</v>
      </c>
      <c r="H1782">
        <v>28</v>
      </c>
      <c r="I1782">
        <v>34</v>
      </c>
      <c r="J1782">
        <v>40</v>
      </c>
      <c r="K1782">
        <v>44</v>
      </c>
      <c r="L1782">
        <v>51</v>
      </c>
      <c r="M1782">
        <v>58</v>
      </c>
      <c r="N1782">
        <v>63</v>
      </c>
      <c r="O1782">
        <v>66</v>
      </c>
      <c r="P1782">
        <v>70</v>
      </c>
      <c r="Q1782">
        <v>73</v>
      </c>
      <c r="R1782">
        <v>82</v>
      </c>
      <c r="S1782">
        <v>89</v>
      </c>
      <c r="T1782">
        <v>91</v>
      </c>
      <c r="U1782">
        <v>93</v>
      </c>
      <c r="V1782">
        <v>96</v>
      </c>
      <c r="W1782">
        <v>101</v>
      </c>
      <c r="X1782">
        <v>104</v>
      </c>
      <c r="Y1782">
        <v>108</v>
      </c>
      <c r="Z1782">
        <v>112</v>
      </c>
      <c r="AA1782">
        <v>114</v>
      </c>
      <c r="AB1782">
        <v>118</v>
      </c>
      <c r="AC1782">
        <v>123</v>
      </c>
      <c r="AD1782">
        <v>128</v>
      </c>
      <c r="AE1782">
        <v>132</v>
      </c>
      <c r="AF1782">
        <v>135</v>
      </c>
      <c r="AG1782">
        <v>140</v>
      </c>
      <c r="AH1782">
        <v>145</v>
      </c>
      <c r="AI1782">
        <v>150</v>
      </c>
      <c r="AJ1782" s="5" t="str">
        <f t="shared" si="27"/>
        <v>Jobs: Education</v>
      </c>
    </row>
    <row r="1783" spans="1:36" ht="15" thickTop="1" thickBot="1" x14ac:dyDescent="0.5">
      <c r="A1783" t="s">
        <v>108</v>
      </c>
      <c r="B1783" t="s">
        <v>198</v>
      </c>
      <c r="C1783" t="s">
        <v>199</v>
      </c>
      <c r="D1783">
        <v>0</v>
      </c>
      <c r="E1783">
        <v>0</v>
      </c>
      <c r="F1783">
        <v>0</v>
      </c>
      <c r="G1783">
        <v>51</v>
      </c>
      <c r="H1783">
        <v>62</v>
      </c>
      <c r="I1783">
        <v>75</v>
      </c>
      <c r="J1783">
        <v>90</v>
      </c>
      <c r="K1783">
        <v>100</v>
      </c>
      <c r="L1783">
        <v>115</v>
      </c>
      <c r="M1783">
        <v>131</v>
      </c>
      <c r="N1783">
        <v>140</v>
      </c>
      <c r="O1783">
        <v>150</v>
      </c>
      <c r="P1783">
        <v>158</v>
      </c>
      <c r="Q1783">
        <v>166</v>
      </c>
      <c r="R1783">
        <v>185</v>
      </c>
      <c r="S1783">
        <v>199</v>
      </c>
      <c r="T1783">
        <v>204</v>
      </c>
      <c r="U1783">
        <v>205</v>
      </c>
      <c r="V1783">
        <v>212</v>
      </c>
      <c r="W1783">
        <v>224</v>
      </c>
      <c r="X1783">
        <v>226</v>
      </c>
      <c r="Y1783">
        <v>237</v>
      </c>
      <c r="Z1783">
        <v>246</v>
      </c>
      <c r="AA1783">
        <v>250</v>
      </c>
      <c r="AB1783">
        <v>260</v>
      </c>
      <c r="AC1783">
        <v>270</v>
      </c>
      <c r="AD1783">
        <v>279</v>
      </c>
      <c r="AE1783">
        <v>289</v>
      </c>
      <c r="AF1783">
        <v>297</v>
      </c>
      <c r="AG1783">
        <v>305</v>
      </c>
      <c r="AH1783">
        <v>314</v>
      </c>
      <c r="AI1783">
        <v>324</v>
      </c>
      <c r="AJ1783" s="5" t="str">
        <f t="shared" si="27"/>
        <v>Jobs: Human health and social work</v>
      </c>
    </row>
    <row r="1784" spans="1:36" ht="15" thickTop="1" thickBot="1" x14ac:dyDescent="0.5">
      <c r="A1784" t="s">
        <v>109</v>
      </c>
      <c r="B1784" t="s">
        <v>198</v>
      </c>
      <c r="C1784" t="s">
        <v>199</v>
      </c>
      <c r="D1784">
        <v>0</v>
      </c>
      <c r="E1784">
        <v>0</v>
      </c>
      <c r="F1784">
        <v>0</v>
      </c>
      <c r="G1784">
        <v>18</v>
      </c>
      <c r="H1784">
        <v>22</v>
      </c>
      <c r="I1784">
        <v>27</v>
      </c>
      <c r="J1784">
        <v>32</v>
      </c>
      <c r="K1784">
        <v>35</v>
      </c>
      <c r="L1784">
        <v>41</v>
      </c>
      <c r="M1784">
        <v>48</v>
      </c>
      <c r="N1784">
        <v>51</v>
      </c>
      <c r="O1784">
        <v>54</v>
      </c>
      <c r="P1784">
        <v>57</v>
      </c>
      <c r="Q1784">
        <v>59</v>
      </c>
      <c r="R1784">
        <v>66</v>
      </c>
      <c r="S1784">
        <v>71</v>
      </c>
      <c r="T1784">
        <v>74</v>
      </c>
      <c r="U1784">
        <v>75</v>
      </c>
      <c r="V1784">
        <v>77</v>
      </c>
      <c r="W1784">
        <v>81</v>
      </c>
      <c r="X1784">
        <v>81</v>
      </c>
      <c r="Y1784">
        <v>85</v>
      </c>
      <c r="Z1784">
        <v>89</v>
      </c>
      <c r="AA1784">
        <v>90</v>
      </c>
      <c r="AB1784">
        <v>93</v>
      </c>
      <c r="AC1784">
        <v>97</v>
      </c>
      <c r="AD1784">
        <v>101</v>
      </c>
      <c r="AE1784">
        <v>104</v>
      </c>
      <c r="AF1784">
        <v>107</v>
      </c>
      <c r="AG1784">
        <v>110</v>
      </c>
      <c r="AH1784">
        <v>113</v>
      </c>
      <c r="AI1784">
        <v>117</v>
      </c>
      <c r="AJ1784" s="5" t="str">
        <f t="shared" si="27"/>
        <v>Jobs: Arts, entertainment, recreation and other service activities</v>
      </c>
    </row>
    <row r="1785" spans="1:36" ht="15" thickTop="1" thickBot="1" x14ac:dyDescent="0.5">
      <c r="A1785" t="s">
        <v>110</v>
      </c>
      <c r="B1785" t="s">
        <v>198</v>
      </c>
      <c r="C1785" t="s">
        <v>199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 s="5" t="str">
        <f t="shared" si="27"/>
        <v>Jobs: Private households with employed persons</v>
      </c>
    </row>
    <row r="1786" spans="1:36" ht="15" thickTop="1" thickBot="1" x14ac:dyDescent="0.5">
      <c r="A1786" t="s">
        <v>111</v>
      </c>
      <c r="B1786" t="s">
        <v>198</v>
      </c>
      <c r="C1786" t="s">
        <v>199</v>
      </c>
      <c r="D1786">
        <v>0</v>
      </c>
      <c r="E1786">
        <v>0</v>
      </c>
      <c r="F1786" s="1">
        <v>7.6413200000000006E-6</v>
      </c>
      <c r="G1786">
        <v>2.3535299999999999E-4</v>
      </c>
      <c r="H1786">
        <v>-6.0708200000000002E-3</v>
      </c>
      <c r="I1786">
        <v>-1.21306E-2</v>
      </c>
      <c r="J1786">
        <v>-1.2422900000000001E-2</v>
      </c>
      <c r="K1786">
        <v>-1.88615E-2</v>
      </c>
      <c r="L1786">
        <v>-2.4760999999999998E-2</v>
      </c>
      <c r="M1786">
        <v>-2.6269399999999998E-2</v>
      </c>
      <c r="N1786">
        <v>-2.9035600000000002E-2</v>
      </c>
      <c r="O1786">
        <v>-3.3591299999999998E-2</v>
      </c>
      <c r="P1786">
        <v>-3.61567E-2</v>
      </c>
      <c r="Q1786">
        <v>-4.2500799999999998E-2</v>
      </c>
      <c r="R1786">
        <v>-4.2610799999999997E-2</v>
      </c>
      <c r="S1786">
        <v>-5.5703500000000003E-2</v>
      </c>
      <c r="T1786">
        <v>-5.4364200000000001E-2</v>
      </c>
      <c r="U1786">
        <v>-5.8929799999999997E-2</v>
      </c>
      <c r="V1786">
        <v>-6.71654E-2</v>
      </c>
      <c r="W1786">
        <v>-7.0016200000000001E-2</v>
      </c>
      <c r="X1786">
        <v>-7.77674E-2</v>
      </c>
      <c r="Y1786">
        <v>-8.25906E-2</v>
      </c>
      <c r="Z1786">
        <v>-8.5339100000000001E-2</v>
      </c>
      <c r="AA1786">
        <v>-9.1201099999999993E-2</v>
      </c>
      <c r="AB1786">
        <v>-9.9164699999999995E-2</v>
      </c>
      <c r="AC1786">
        <v>-0.108596</v>
      </c>
      <c r="AD1786">
        <v>-0.108436</v>
      </c>
      <c r="AE1786">
        <v>-0.119531</v>
      </c>
      <c r="AF1786">
        <v>-0.12062299999999999</v>
      </c>
      <c r="AG1786">
        <v>-0.12778100000000001</v>
      </c>
      <c r="AH1786">
        <v>-0.13388</v>
      </c>
      <c r="AI1786">
        <v>-0.13822400000000001</v>
      </c>
      <c r="AJ1786" s="5" t="str">
        <f t="shared" si="27"/>
        <v>Output Change in GDP</v>
      </c>
    </row>
    <row r="1787" spans="1:36" ht="15" thickTop="1" thickBot="1" x14ac:dyDescent="0.5">
      <c r="A1787" t="s">
        <v>112</v>
      </c>
      <c r="B1787" t="s">
        <v>198</v>
      </c>
      <c r="C1787" t="s">
        <v>199</v>
      </c>
      <c r="D1787">
        <v>91.29</v>
      </c>
      <c r="E1787">
        <v>90.5321</v>
      </c>
      <c r="F1787">
        <v>96.613699999999994</v>
      </c>
      <c r="G1787">
        <v>94.177300000000002</v>
      </c>
      <c r="H1787">
        <v>93.759100000000004</v>
      </c>
      <c r="I1787">
        <v>92.379300000000001</v>
      </c>
      <c r="J1787">
        <v>93.145899999999997</v>
      </c>
      <c r="K1787">
        <v>93.650499999999994</v>
      </c>
      <c r="L1787">
        <v>92.7821</v>
      </c>
      <c r="M1787">
        <v>90.791200000000003</v>
      </c>
      <c r="N1787">
        <v>88.874899999999997</v>
      </c>
      <c r="O1787">
        <v>86.417299999999997</v>
      </c>
      <c r="P1787">
        <v>83.783900000000003</v>
      </c>
      <c r="Q1787">
        <v>81.583799999999997</v>
      </c>
      <c r="R1787">
        <v>79.070400000000006</v>
      </c>
      <c r="S1787">
        <v>76.525199999999998</v>
      </c>
      <c r="T1787">
        <v>74.100999999999999</v>
      </c>
      <c r="U1787">
        <v>71.563699999999997</v>
      </c>
      <c r="V1787">
        <v>69.068299999999994</v>
      </c>
      <c r="W1787">
        <v>66.736199999999997</v>
      </c>
      <c r="X1787">
        <v>64.417000000000002</v>
      </c>
      <c r="Y1787">
        <v>62.126300000000001</v>
      </c>
      <c r="Z1787">
        <v>59.8294</v>
      </c>
      <c r="AA1787">
        <v>57.621200000000002</v>
      </c>
      <c r="AB1787">
        <v>55.477200000000003</v>
      </c>
      <c r="AC1787">
        <v>53.4026</v>
      </c>
      <c r="AD1787">
        <v>51.474899999999998</v>
      </c>
      <c r="AE1787">
        <v>49.492899999999999</v>
      </c>
      <c r="AF1787">
        <v>47.624200000000002</v>
      </c>
      <c r="AG1787">
        <v>45.720399999999998</v>
      </c>
      <c r="AH1787">
        <v>43.817399999999999</v>
      </c>
      <c r="AI1787">
        <v>41.917999999999999</v>
      </c>
      <c r="AJ1787" s="5" t="str">
        <f t="shared" si="27"/>
        <v>Output Total CO2e Emissions</v>
      </c>
    </row>
    <row r="1788" spans="1:36" ht="15" thickTop="1" thickBot="1" x14ac:dyDescent="0.5">
      <c r="A1788" t="s">
        <v>75</v>
      </c>
      <c r="B1788" t="s">
        <v>200</v>
      </c>
      <c r="C1788" t="s">
        <v>201</v>
      </c>
      <c r="D1788">
        <v>0</v>
      </c>
      <c r="E1788">
        <v>0</v>
      </c>
      <c r="F1788">
        <v>-7</v>
      </c>
      <c r="G1788">
        <v>-74</v>
      </c>
      <c r="H1788">
        <v>-127</v>
      </c>
      <c r="I1788">
        <v>-191</v>
      </c>
      <c r="J1788">
        <v>-237</v>
      </c>
      <c r="K1788">
        <v>-285</v>
      </c>
      <c r="L1788">
        <v>-336</v>
      </c>
      <c r="M1788">
        <v>-383</v>
      </c>
      <c r="N1788">
        <v>-445</v>
      </c>
      <c r="O1788">
        <v>-495</v>
      </c>
      <c r="P1788">
        <v>-534</v>
      </c>
      <c r="Q1788">
        <v>-572</v>
      </c>
      <c r="R1788">
        <v>-607</v>
      </c>
      <c r="S1788">
        <v>-654</v>
      </c>
      <c r="T1788">
        <v>-683</v>
      </c>
      <c r="U1788">
        <v>-705</v>
      </c>
      <c r="V1788">
        <v>-727</v>
      </c>
      <c r="W1788">
        <v>-754</v>
      </c>
      <c r="X1788">
        <v>-776</v>
      </c>
      <c r="Y1788">
        <v>-799</v>
      </c>
      <c r="Z1788">
        <v>-819</v>
      </c>
      <c r="AA1788">
        <v>-837</v>
      </c>
      <c r="AB1788">
        <v>-854</v>
      </c>
      <c r="AC1788">
        <v>-876</v>
      </c>
      <c r="AD1788">
        <v>-892</v>
      </c>
      <c r="AE1788">
        <v>-909</v>
      </c>
      <c r="AF1788">
        <v>-924</v>
      </c>
      <c r="AG1788">
        <v>-941</v>
      </c>
      <c r="AH1788">
        <v>-955</v>
      </c>
      <c r="AI1788">
        <v>-969</v>
      </c>
      <c r="AJ1788" s="5" t="str">
        <f t="shared" si="27"/>
        <v>Jobs: Agriculture, forestry and fishing</v>
      </c>
    </row>
    <row r="1789" spans="1:36" ht="15" thickTop="1" thickBot="1" x14ac:dyDescent="0.5">
      <c r="A1789" t="s">
        <v>76</v>
      </c>
      <c r="B1789" t="s">
        <v>200</v>
      </c>
      <c r="C1789" t="s">
        <v>201</v>
      </c>
      <c r="D1789">
        <v>0</v>
      </c>
      <c r="E1789">
        <v>0</v>
      </c>
      <c r="F1789">
        <v>-120</v>
      </c>
      <c r="G1789">
        <v>-136</v>
      </c>
      <c r="H1789">
        <v>-170</v>
      </c>
      <c r="I1789">
        <v>-164</v>
      </c>
      <c r="J1789">
        <v>-192</v>
      </c>
      <c r="K1789">
        <v>-235</v>
      </c>
      <c r="L1789">
        <v>-224</v>
      </c>
      <c r="M1789">
        <v>-263</v>
      </c>
      <c r="N1789">
        <v>-225</v>
      </c>
      <c r="O1789">
        <v>-221</v>
      </c>
      <c r="P1789">
        <v>-210</v>
      </c>
      <c r="Q1789">
        <v>-211</v>
      </c>
      <c r="R1789">
        <v>-253</v>
      </c>
      <c r="S1789">
        <v>-243</v>
      </c>
      <c r="T1789">
        <v>-243</v>
      </c>
      <c r="U1789">
        <v>-265</v>
      </c>
      <c r="V1789">
        <v>-288</v>
      </c>
      <c r="W1789">
        <v>-299</v>
      </c>
      <c r="X1789">
        <v>-325</v>
      </c>
      <c r="Y1789">
        <v>-335</v>
      </c>
      <c r="Z1789">
        <v>-349</v>
      </c>
      <c r="AA1789">
        <v>-368</v>
      </c>
      <c r="AB1789">
        <v>-389</v>
      </c>
      <c r="AC1789">
        <v>-409</v>
      </c>
      <c r="AD1789">
        <v>-440</v>
      </c>
      <c r="AE1789">
        <v>-456</v>
      </c>
      <c r="AF1789">
        <v>-487</v>
      </c>
      <c r="AG1789">
        <v>-515</v>
      </c>
      <c r="AH1789">
        <v>-542</v>
      </c>
      <c r="AI1789">
        <v>-571</v>
      </c>
      <c r="AJ1789" s="5" t="str">
        <f t="shared" si="27"/>
        <v>Jobs: Mining and extraction of energy producing products</v>
      </c>
    </row>
    <row r="1790" spans="1:36" ht="15" thickTop="1" thickBot="1" x14ac:dyDescent="0.5">
      <c r="A1790" t="s">
        <v>77</v>
      </c>
      <c r="B1790" t="s">
        <v>200</v>
      </c>
      <c r="C1790" t="s">
        <v>201</v>
      </c>
      <c r="D1790">
        <v>0</v>
      </c>
      <c r="E1790">
        <v>0</v>
      </c>
      <c r="F1790">
        <v>-6</v>
      </c>
      <c r="G1790">
        <v>-11</v>
      </c>
      <c r="H1790">
        <v>-18</v>
      </c>
      <c r="I1790">
        <v>-24</v>
      </c>
      <c r="J1790">
        <v>-31</v>
      </c>
      <c r="K1790">
        <v>-36</v>
      </c>
      <c r="L1790">
        <v>-42</v>
      </c>
      <c r="M1790">
        <v>-47</v>
      </c>
      <c r="N1790">
        <v>-54</v>
      </c>
      <c r="O1790">
        <v>-62</v>
      </c>
      <c r="P1790">
        <v>-66</v>
      </c>
      <c r="Q1790">
        <v>-72</v>
      </c>
      <c r="R1790">
        <v>-78</v>
      </c>
      <c r="S1790">
        <v>-84</v>
      </c>
      <c r="T1790">
        <v>-88</v>
      </c>
      <c r="U1790">
        <v>-93</v>
      </c>
      <c r="V1790">
        <v>-98</v>
      </c>
      <c r="W1790">
        <v>-102</v>
      </c>
      <c r="X1790">
        <v>-107</v>
      </c>
      <c r="Y1790">
        <v>-110</v>
      </c>
      <c r="Z1790">
        <v>-115</v>
      </c>
      <c r="AA1790">
        <v>-118</v>
      </c>
      <c r="AB1790">
        <v>-124</v>
      </c>
      <c r="AC1790">
        <v>-129</v>
      </c>
      <c r="AD1790">
        <v>-135</v>
      </c>
      <c r="AE1790">
        <v>-138</v>
      </c>
      <c r="AF1790">
        <v>-145</v>
      </c>
      <c r="AG1790">
        <v>-150</v>
      </c>
      <c r="AH1790">
        <v>-154</v>
      </c>
      <c r="AI1790">
        <v>-159</v>
      </c>
      <c r="AJ1790" s="5" t="str">
        <f t="shared" si="27"/>
        <v>Jobs: Mining and quarrying of non-energy producing products</v>
      </c>
    </row>
    <row r="1791" spans="1:36" ht="15" thickTop="1" thickBot="1" x14ac:dyDescent="0.5">
      <c r="A1791" t="s">
        <v>78</v>
      </c>
      <c r="B1791" t="s">
        <v>200</v>
      </c>
      <c r="C1791" t="s">
        <v>201</v>
      </c>
      <c r="D1791">
        <v>0</v>
      </c>
      <c r="E1791">
        <v>0</v>
      </c>
      <c r="F1791">
        <v>-24</v>
      </c>
      <c r="G1791">
        <v>-10</v>
      </c>
      <c r="H1791">
        <v>-5</v>
      </c>
      <c r="I1791">
        <v>11</v>
      </c>
      <c r="J1791">
        <v>17</v>
      </c>
      <c r="K1791">
        <v>19</v>
      </c>
      <c r="L1791">
        <v>38</v>
      </c>
      <c r="M1791">
        <v>39</v>
      </c>
      <c r="N1791">
        <v>63</v>
      </c>
      <c r="O1791">
        <v>73</v>
      </c>
      <c r="P1791">
        <v>87</v>
      </c>
      <c r="Q1791">
        <v>97</v>
      </c>
      <c r="R1791">
        <v>94</v>
      </c>
      <c r="S1791">
        <v>107</v>
      </c>
      <c r="T1791">
        <v>116</v>
      </c>
      <c r="U1791">
        <v>118</v>
      </c>
      <c r="V1791">
        <v>121</v>
      </c>
      <c r="W1791">
        <v>126</v>
      </c>
      <c r="X1791">
        <v>127</v>
      </c>
      <c r="Y1791">
        <v>133</v>
      </c>
      <c r="Z1791">
        <v>137</v>
      </c>
      <c r="AA1791">
        <v>141</v>
      </c>
      <c r="AB1791">
        <v>143</v>
      </c>
      <c r="AC1791">
        <v>144</v>
      </c>
      <c r="AD1791">
        <v>144</v>
      </c>
      <c r="AE1791">
        <v>147</v>
      </c>
      <c r="AF1791">
        <v>146</v>
      </c>
      <c r="AG1791">
        <v>146</v>
      </c>
      <c r="AH1791">
        <v>145</v>
      </c>
      <c r="AI1791">
        <v>145</v>
      </c>
      <c r="AJ1791" s="5" t="str">
        <f t="shared" si="27"/>
        <v>Jobs: Mining support service activities</v>
      </c>
    </row>
    <row r="1792" spans="1:36" ht="15" thickTop="1" thickBot="1" x14ac:dyDescent="0.5">
      <c r="A1792" t="s">
        <v>79</v>
      </c>
      <c r="B1792" t="s">
        <v>200</v>
      </c>
      <c r="C1792" t="s">
        <v>201</v>
      </c>
      <c r="D1792">
        <v>0</v>
      </c>
      <c r="E1792">
        <v>0</v>
      </c>
      <c r="F1792">
        <v>122</v>
      </c>
      <c r="G1792">
        <v>246</v>
      </c>
      <c r="H1792">
        <v>334</v>
      </c>
      <c r="I1792">
        <v>413</v>
      </c>
      <c r="J1792">
        <v>493</v>
      </c>
      <c r="K1792">
        <v>587</v>
      </c>
      <c r="L1792">
        <v>666</v>
      </c>
      <c r="M1792">
        <v>726</v>
      </c>
      <c r="N1792">
        <v>763</v>
      </c>
      <c r="O1792">
        <v>790</v>
      </c>
      <c r="P1792">
        <v>835</v>
      </c>
      <c r="Q1792">
        <v>871</v>
      </c>
      <c r="R1792">
        <v>922</v>
      </c>
      <c r="S1792">
        <v>958</v>
      </c>
      <c r="T1792">
        <v>995</v>
      </c>
      <c r="U1792">
        <v>1036</v>
      </c>
      <c r="V1792">
        <v>1075</v>
      </c>
      <c r="W1792">
        <v>1115</v>
      </c>
      <c r="X1792">
        <v>1147</v>
      </c>
      <c r="Y1792">
        <v>1189</v>
      </c>
      <c r="Z1792">
        <v>1214</v>
      </c>
      <c r="AA1792">
        <v>1248</v>
      </c>
      <c r="AB1792">
        <v>1270</v>
      </c>
      <c r="AC1792">
        <v>1296</v>
      </c>
      <c r="AD1792">
        <v>1322</v>
      </c>
      <c r="AE1792">
        <v>1342</v>
      </c>
      <c r="AF1792">
        <v>1363</v>
      </c>
      <c r="AG1792">
        <v>1386</v>
      </c>
      <c r="AH1792">
        <v>1408</v>
      </c>
      <c r="AI1792">
        <v>1427</v>
      </c>
      <c r="AJ1792" s="5" t="str">
        <f t="shared" si="27"/>
        <v>Jobs: Food products, beverages and tobacco</v>
      </c>
    </row>
    <row r="1793" spans="1:36" ht="15" thickTop="1" thickBot="1" x14ac:dyDescent="0.5">
      <c r="A1793" t="s">
        <v>80</v>
      </c>
      <c r="B1793" t="s">
        <v>200</v>
      </c>
      <c r="C1793" t="s">
        <v>201</v>
      </c>
      <c r="D1793">
        <v>0</v>
      </c>
      <c r="E1793">
        <v>0</v>
      </c>
      <c r="F1793">
        <v>84</v>
      </c>
      <c r="G1793">
        <v>167</v>
      </c>
      <c r="H1793">
        <v>234</v>
      </c>
      <c r="I1793">
        <v>293</v>
      </c>
      <c r="J1793">
        <v>355</v>
      </c>
      <c r="K1793">
        <v>421</v>
      </c>
      <c r="L1793">
        <v>477</v>
      </c>
      <c r="M1793">
        <v>521</v>
      </c>
      <c r="N1793">
        <v>554</v>
      </c>
      <c r="O1793">
        <v>577</v>
      </c>
      <c r="P1793">
        <v>608</v>
      </c>
      <c r="Q1793">
        <v>634</v>
      </c>
      <c r="R1793">
        <v>661</v>
      </c>
      <c r="S1793">
        <v>681</v>
      </c>
      <c r="T1793">
        <v>702</v>
      </c>
      <c r="U1793">
        <v>724</v>
      </c>
      <c r="V1793">
        <v>744</v>
      </c>
      <c r="W1793">
        <v>763</v>
      </c>
      <c r="X1793">
        <v>780</v>
      </c>
      <c r="Y1793">
        <v>797</v>
      </c>
      <c r="Z1793">
        <v>811</v>
      </c>
      <c r="AA1793">
        <v>826</v>
      </c>
      <c r="AB1793">
        <v>837</v>
      </c>
      <c r="AC1793">
        <v>848</v>
      </c>
      <c r="AD1793">
        <v>859</v>
      </c>
      <c r="AE1793">
        <v>868</v>
      </c>
      <c r="AF1793">
        <v>879</v>
      </c>
      <c r="AG1793">
        <v>890</v>
      </c>
      <c r="AH1793">
        <v>897</v>
      </c>
      <c r="AI1793">
        <v>903</v>
      </c>
      <c r="AJ1793" s="5" t="str">
        <f t="shared" si="27"/>
        <v>Jobs: Textiles, wearing apparel, leather and related products</v>
      </c>
    </row>
    <row r="1794" spans="1:36" ht="15" thickTop="1" thickBot="1" x14ac:dyDescent="0.5">
      <c r="A1794" t="s">
        <v>81</v>
      </c>
      <c r="B1794" t="s">
        <v>200</v>
      </c>
      <c r="C1794" t="s">
        <v>201</v>
      </c>
      <c r="D1794">
        <v>0</v>
      </c>
      <c r="E1794">
        <v>0</v>
      </c>
      <c r="F1794">
        <v>51</v>
      </c>
      <c r="G1794">
        <v>100</v>
      </c>
      <c r="H1794">
        <v>135</v>
      </c>
      <c r="I1794">
        <v>166</v>
      </c>
      <c r="J1794">
        <v>198</v>
      </c>
      <c r="K1794">
        <v>236</v>
      </c>
      <c r="L1794">
        <v>267</v>
      </c>
      <c r="M1794">
        <v>289</v>
      </c>
      <c r="N1794">
        <v>303</v>
      </c>
      <c r="O1794">
        <v>311</v>
      </c>
      <c r="P1794">
        <v>327</v>
      </c>
      <c r="Q1794">
        <v>340</v>
      </c>
      <c r="R1794">
        <v>356</v>
      </c>
      <c r="S1794">
        <v>365</v>
      </c>
      <c r="T1794">
        <v>376</v>
      </c>
      <c r="U1794">
        <v>391</v>
      </c>
      <c r="V1794">
        <v>401</v>
      </c>
      <c r="W1794">
        <v>413</v>
      </c>
      <c r="X1794">
        <v>423</v>
      </c>
      <c r="Y1794">
        <v>436</v>
      </c>
      <c r="Z1794">
        <v>443</v>
      </c>
      <c r="AA1794">
        <v>453</v>
      </c>
      <c r="AB1794">
        <v>458</v>
      </c>
      <c r="AC1794">
        <v>466</v>
      </c>
      <c r="AD1794">
        <v>473</v>
      </c>
      <c r="AE1794">
        <v>477</v>
      </c>
      <c r="AF1794">
        <v>484</v>
      </c>
      <c r="AG1794">
        <v>489</v>
      </c>
      <c r="AH1794">
        <v>495</v>
      </c>
      <c r="AI1794">
        <v>499</v>
      </c>
      <c r="AJ1794" s="5" t="str">
        <f t="shared" si="27"/>
        <v>Jobs: Wood and of products of wood and cork (except furniture)</v>
      </c>
    </row>
    <row r="1795" spans="1:36" ht="15" thickTop="1" thickBot="1" x14ac:dyDescent="0.5">
      <c r="A1795" t="s">
        <v>82</v>
      </c>
      <c r="B1795" t="s">
        <v>200</v>
      </c>
      <c r="C1795" t="s">
        <v>201</v>
      </c>
      <c r="D1795">
        <v>0</v>
      </c>
      <c r="E1795">
        <v>0</v>
      </c>
      <c r="F1795">
        <v>29</v>
      </c>
      <c r="G1795">
        <v>53</v>
      </c>
      <c r="H1795">
        <v>68</v>
      </c>
      <c r="I1795">
        <v>79</v>
      </c>
      <c r="J1795">
        <v>94</v>
      </c>
      <c r="K1795">
        <v>111</v>
      </c>
      <c r="L1795">
        <v>128</v>
      </c>
      <c r="M1795">
        <v>134</v>
      </c>
      <c r="N1795">
        <v>135</v>
      </c>
      <c r="O1795">
        <v>132</v>
      </c>
      <c r="P1795">
        <v>138</v>
      </c>
      <c r="Q1795">
        <v>140</v>
      </c>
      <c r="R1795">
        <v>147</v>
      </c>
      <c r="S1795">
        <v>147</v>
      </c>
      <c r="T1795">
        <v>151</v>
      </c>
      <c r="U1795">
        <v>157</v>
      </c>
      <c r="V1795">
        <v>161</v>
      </c>
      <c r="W1795">
        <v>167</v>
      </c>
      <c r="X1795">
        <v>170</v>
      </c>
      <c r="Y1795">
        <v>176</v>
      </c>
      <c r="Z1795">
        <v>178</v>
      </c>
      <c r="AA1795">
        <v>183</v>
      </c>
      <c r="AB1795">
        <v>184</v>
      </c>
      <c r="AC1795">
        <v>186</v>
      </c>
      <c r="AD1795">
        <v>187</v>
      </c>
      <c r="AE1795">
        <v>190</v>
      </c>
      <c r="AF1795">
        <v>190</v>
      </c>
      <c r="AG1795">
        <v>193</v>
      </c>
      <c r="AH1795">
        <v>194</v>
      </c>
      <c r="AI1795">
        <v>194</v>
      </c>
      <c r="AJ1795" s="5" t="str">
        <f t="shared" si="27"/>
        <v>Jobs: Paper products and printing</v>
      </c>
    </row>
    <row r="1796" spans="1:36" ht="15" thickTop="1" thickBot="1" x14ac:dyDescent="0.5">
      <c r="A1796" t="s">
        <v>83</v>
      </c>
      <c r="B1796" t="s">
        <v>200</v>
      </c>
      <c r="C1796" t="s">
        <v>201</v>
      </c>
      <c r="D1796">
        <v>0</v>
      </c>
      <c r="E1796">
        <v>0</v>
      </c>
      <c r="F1796">
        <v>-3</v>
      </c>
      <c r="G1796">
        <v>13</v>
      </c>
      <c r="H1796">
        <v>21</v>
      </c>
      <c r="I1796">
        <v>36</v>
      </c>
      <c r="J1796">
        <v>45</v>
      </c>
      <c r="K1796">
        <v>54</v>
      </c>
      <c r="L1796">
        <v>68</v>
      </c>
      <c r="M1796">
        <v>73</v>
      </c>
      <c r="N1796">
        <v>88</v>
      </c>
      <c r="O1796">
        <v>95</v>
      </c>
      <c r="P1796">
        <v>104</v>
      </c>
      <c r="Q1796">
        <v>111</v>
      </c>
      <c r="R1796">
        <v>111</v>
      </c>
      <c r="S1796">
        <v>119</v>
      </c>
      <c r="T1796">
        <v>124</v>
      </c>
      <c r="U1796">
        <v>127</v>
      </c>
      <c r="V1796">
        <v>129</v>
      </c>
      <c r="W1796">
        <v>132</v>
      </c>
      <c r="X1796">
        <v>134</v>
      </c>
      <c r="Y1796">
        <v>137</v>
      </c>
      <c r="Z1796">
        <v>139</v>
      </c>
      <c r="AA1796">
        <v>141</v>
      </c>
      <c r="AB1796">
        <v>143</v>
      </c>
      <c r="AC1796">
        <v>143</v>
      </c>
      <c r="AD1796">
        <v>143</v>
      </c>
      <c r="AE1796">
        <v>144</v>
      </c>
      <c r="AF1796">
        <v>145</v>
      </c>
      <c r="AG1796">
        <v>145</v>
      </c>
      <c r="AH1796">
        <v>145</v>
      </c>
      <c r="AI1796">
        <v>144</v>
      </c>
      <c r="AJ1796" s="5" t="str">
        <f t="shared" si="27"/>
        <v>Jobs: Coke and refined petroleum products</v>
      </c>
    </row>
    <row r="1797" spans="1:36" ht="15" thickTop="1" thickBot="1" x14ac:dyDescent="0.5">
      <c r="A1797" t="s">
        <v>84</v>
      </c>
      <c r="B1797" t="s">
        <v>200</v>
      </c>
      <c r="C1797" t="s">
        <v>201</v>
      </c>
      <c r="D1797">
        <v>0</v>
      </c>
      <c r="E1797">
        <v>0</v>
      </c>
      <c r="F1797">
        <v>-67</v>
      </c>
      <c r="G1797">
        <v>-145</v>
      </c>
      <c r="H1797">
        <v>-228</v>
      </c>
      <c r="I1797">
        <v>-313</v>
      </c>
      <c r="J1797">
        <v>-390</v>
      </c>
      <c r="K1797">
        <v>-463</v>
      </c>
      <c r="L1797">
        <v>-537</v>
      </c>
      <c r="M1797">
        <v>-611</v>
      </c>
      <c r="N1797">
        <v>-697</v>
      </c>
      <c r="O1797">
        <v>-771</v>
      </c>
      <c r="P1797">
        <v>-841</v>
      </c>
      <c r="Q1797">
        <v>-907</v>
      </c>
      <c r="R1797">
        <v>-969</v>
      </c>
      <c r="S1797">
        <v>-1034</v>
      </c>
      <c r="T1797">
        <v>-1096</v>
      </c>
      <c r="U1797">
        <v>-1147</v>
      </c>
      <c r="V1797">
        <v>-1198</v>
      </c>
      <c r="W1797">
        <v>-1246</v>
      </c>
      <c r="X1797">
        <v>-1297</v>
      </c>
      <c r="Y1797">
        <v>-1344</v>
      </c>
      <c r="Z1797">
        <v>-1391</v>
      </c>
      <c r="AA1797">
        <v>-1438</v>
      </c>
      <c r="AB1797">
        <v>-1481</v>
      </c>
      <c r="AC1797">
        <v>-1526</v>
      </c>
      <c r="AD1797">
        <v>-1565</v>
      </c>
      <c r="AE1797">
        <v>-1613</v>
      </c>
      <c r="AF1797">
        <v>-1650</v>
      </c>
      <c r="AG1797">
        <v>-1687</v>
      </c>
      <c r="AH1797">
        <v>-1726</v>
      </c>
      <c r="AI1797">
        <v>-1759</v>
      </c>
      <c r="AJ1797" s="5" t="str">
        <f t="shared" si="27"/>
        <v>Jobs: Chemicals and pharmaceutical products</v>
      </c>
    </row>
    <row r="1798" spans="1:36" ht="15" thickTop="1" thickBot="1" x14ac:dyDescent="0.5">
      <c r="A1798" t="s">
        <v>85</v>
      </c>
      <c r="B1798" t="s">
        <v>200</v>
      </c>
      <c r="C1798" t="s">
        <v>201</v>
      </c>
      <c r="D1798">
        <v>0</v>
      </c>
      <c r="E1798">
        <v>0</v>
      </c>
      <c r="F1798">
        <v>37</v>
      </c>
      <c r="G1798">
        <v>65</v>
      </c>
      <c r="H1798">
        <v>84</v>
      </c>
      <c r="I1798">
        <v>99</v>
      </c>
      <c r="J1798">
        <v>116</v>
      </c>
      <c r="K1798">
        <v>139</v>
      </c>
      <c r="L1798">
        <v>157</v>
      </c>
      <c r="M1798">
        <v>167</v>
      </c>
      <c r="N1798">
        <v>169</v>
      </c>
      <c r="O1798">
        <v>167</v>
      </c>
      <c r="P1798">
        <v>173</v>
      </c>
      <c r="Q1798">
        <v>177</v>
      </c>
      <c r="R1798">
        <v>184</v>
      </c>
      <c r="S1798">
        <v>185</v>
      </c>
      <c r="T1798">
        <v>188</v>
      </c>
      <c r="U1798">
        <v>195</v>
      </c>
      <c r="V1798">
        <v>199</v>
      </c>
      <c r="W1798">
        <v>204</v>
      </c>
      <c r="X1798">
        <v>208</v>
      </c>
      <c r="Y1798">
        <v>213</v>
      </c>
      <c r="Z1798">
        <v>217</v>
      </c>
      <c r="AA1798">
        <v>220</v>
      </c>
      <c r="AB1798">
        <v>221</v>
      </c>
      <c r="AC1798">
        <v>222</v>
      </c>
      <c r="AD1798">
        <v>226</v>
      </c>
      <c r="AE1798">
        <v>226</v>
      </c>
      <c r="AF1798">
        <v>227</v>
      </c>
      <c r="AG1798">
        <v>229</v>
      </c>
      <c r="AH1798">
        <v>231</v>
      </c>
      <c r="AI1798">
        <v>230</v>
      </c>
      <c r="AJ1798" s="5" t="str">
        <f t="shared" si="27"/>
        <v>Jobs: Rubber and plastics products</v>
      </c>
    </row>
    <row r="1799" spans="1:36" ht="15" thickTop="1" thickBot="1" x14ac:dyDescent="0.5">
      <c r="A1799" t="s">
        <v>86</v>
      </c>
      <c r="B1799" t="s">
        <v>200</v>
      </c>
      <c r="C1799" t="s">
        <v>201</v>
      </c>
      <c r="D1799">
        <v>0</v>
      </c>
      <c r="E1799">
        <v>0</v>
      </c>
      <c r="F1799">
        <v>2</v>
      </c>
      <c r="G1799">
        <v>5</v>
      </c>
      <c r="H1799">
        <v>-3</v>
      </c>
      <c r="I1799">
        <v>-3</v>
      </c>
      <c r="J1799">
        <v>-7</v>
      </c>
      <c r="K1799">
        <v>-7</v>
      </c>
      <c r="L1799">
        <v>0</v>
      </c>
      <c r="M1799">
        <v>1</v>
      </c>
      <c r="N1799">
        <v>0</v>
      </c>
      <c r="O1799">
        <v>1</v>
      </c>
      <c r="P1799">
        <v>5</v>
      </c>
      <c r="Q1799">
        <v>17</v>
      </c>
      <c r="R1799">
        <v>25</v>
      </c>
      <c r="S1799">
        <v>37</v>
      </c>
      <c r="T1799">
        <v>54</v>
      </c>
      <c r="U1799">
        <v>58</v>
      </c>
      <c r="V1799">
        <v>63</v>
      </c>
      <c r="W1799">
        <v>70</v>
      </c>
      <c r="X1799">
        <v>77</v>
      </c>
      <c r="Y1799">
        <v>82</v>
      </c>
      <c r="Z1799">
        <v>89</v>
      </c>
      <c r="AA1799">
        <v>92</v>
      </c>
      <c r="AB1799">
        <v>97</v>
      </c>
      <c r="AC1799">
        <v>96</v>
      </c>
      <c r="AD1799">
        <v>103</v>
      </c>
      <c r="AE1799">
        <v>106</v>
      </c>
      <c r="AF1799">
        <v>110</v>
      </c>
      <c r="AG1799">
        <v>113</v>
      </c>
      <c r="AH1799">
        <v>118</v>
      </c>
      <c r="AI1799">
        <v>120</v>
      </c>
      <c r="AJ1799" s="5" t="str">
        <f t="shared" si="27"/>
        <v>Jobs: Other non-metallic mineral products</v>
      </c>
    </row>
    <row r="1800" spans="1:36" ht="15" thickTop="1" thickBot="1" x14ac:dyDescent="0.5">
      <c r="A1800" t="s">
        <v>87</v>
      </c>
      <c r="B1800" t="s">
        <v>200</v>
      </c>
      <c r="C1800" t="s">
        <v>201</v>
      </c>
      <c r="D1800">
        <v>0</v>
      </c>
      <c r="E1800">
        <v>0</v>
      </c>
      <c r="F1800">
        <v>-9</v>
      </c>
      <c r="G1800">
        <v>1</v>
      </c>
      <c r="H1800">
        <v>-6</v>
      </c>
      <c r="I1800">
        <v>1</v>
      </c>
      <c r="J1800">
        <v>8</v>
      </c>
      <c r="K1800">
        <v>21</v>
      </c>
      <c r="L1800">
        <v>36</v>
      </c>
      <c r="M1800">
        <v>40</v>
      </c>
      <c r="N1800">
        <v>52</v>
      </c>
      <c r="O1800">
        <v>50</v>
      </c>
      <c r="P1800">
        <v>56</v>
      </c>
      <c r="Q1800">
        <v>56</v>
      </c>
      <c r="R1800">
        <v>57</v>
      </c>
      <c r="S1800">
        <v>63</v>
      </c>
      <c r="T1800">
        <v>67</v>
      </c>
      <c r="U1800">
        <v>74</v>
      </c>
      <c r="V1800">
        <v>80</v>
      </c>
      <c r="W1800">
        <v>86</v>
      </c>
      <c r="X1800">
        <v>90</v>
      </c>
      <c r="Y1800">
        <v>101</v>
      </c>
      <c r="Z1800">
        <v>109</v>
      </c>
      <c r="AA1800">
        <v>114</v>
      </c>
      <c r="AB1800">
        <v>123</v>
      </c>
      <c r="AC1800">
        <v>132</v>
      </c>
      <c r="AD1800">
        <v>139</v>
      </c>
      <c r="AE1800">
        <v>149</v>
      </c>
      <c r="AF1800">
        <v>161</v>
      </c>
      <c r="AG1800">
        <v>172</v>
      </c>
      <c r="AH1800">
        <v>182</v>
      </c>
      <c r="AI1800">
        <v>193</v>
      </c>
      <c r="AJ1800" s="5" t="str">
        <f t="shared" si="27"/>
        <v>Jobs: Manufacture of basic metals</v>
      </c>
    </row>
    <row r="1801" spans="1:36" ht="15" thickTop="1" thickBot="1" x14ac:dyDescent="0.5">
      <c r="A1801" t="s">
        <v>88</v>
      </c>
      <c r="B1801" t="s">
        <v>200</v>
      </c>
      <c r="C1801" t="s">
        <v>201</v>
      </c>
      <c r="D1801">
        <v>0</v>
      </c>
      <c r="E1801">
        <v>0</v>
      </c>
      <c r="F1801">
        <v>16</v>
      </c>
      <c r="G1801">
        <v>63</v>
      </c>
      <c r="H1801">
        <v>71</v>
      </c>
      <c r="I1801">
        <v>79</v>
      </c>
      <c r="J1801">
        <v>76</v>
      </c>
      <c r="K1801">
        <v>86</v>
      </c>
      <c r="L1801">
        <v>95</v>
      </c>
      <c r="M1801">
        <v>96</v>
      </c>
      <c r="N1801">
        <v>92</v>
      </c>
      <c r="O1801">
        <v>71</v>
      </c>
      <c r="P1801">
        <v>63</v>
      </c>
      <c r="Q1801">
        <v>55</v>
      </c>
      <c r="R1801">
        <v>56</v>
      </c>
      <c r="S1801">
        <v>54</v>
      </c>
      <c r="T1801">
        <v>46</v>
      </c>
      <c r="U1801">
        <v>44</v>
      </c>
      <c r="V1801">
        <v>45</v>
      </c>
      <c r="W1801">
        <v>47</v>
      </c>
      <c r="X1801">
        <v>47</v>
      </c>
      <c r="Y1801">
        <v>48</v>
      </c>
      <c r="Z1801">
        <v>45</v>
      </c>
      <c r="AA1801">
        <v>44</v>
      </c>
      <c r="AB1801">
        <v>40</v>
      </c>
      <c r="AC1801">
        <v>38</v>
      </c>
      <c r="AD1801">
        <v>34</v>
      </c>
      <c r="AE1801">
        <v>32</v>
      </c>
      <c r="AF1801">
        <v>26</v>
      </c>
      <c r="AG1801">
        <v>23</v>
      </c>
      <c r="AH1801">
        <v>20</v>
      </c>
      <c r="AI1801">
        <v>15</v>
      </c>
      <c r="AJ1801" s="5" t="str">
        <f t="shared" si="27"/>
        <v>Jobs: Fabricated metal products, except machinery and equipment</v>
      </c>
    </row>
    <row r="1802" spans="1:36" ht="15" thickTop="1" thickBot="1" x14ac:dyDescent="0.5">
      <c r="A1802" t="s">
        <v>89</v>
      </c>
      <c r="B1802" t="s">
        <v>200</v>
      </c>
      <c r="C1802" t="s">
        <v>201</v>
      </c>
      <c r="D1802">
        <v>0</v>
      </c>
      <c r="E1802">
        <v>0</v>
      </c>
      <c r="F1802">
        <v>-3</v>
      </c>
      <c r="G1802">
        <v>-15</v>
      </c>
      <c r="H1802">
        <v>-29</v>
      </c>
      <c r="I1802">
        <v>-43</v>
      </c>
      <c r="J1802">
        <v>-56</v>
      </c>
      <c r="K1802">
        <v>-66</v>
      </c>
      <c r="L1802">
        <v>-76</v>
      </c>
      <c r="M1802">
        <v>-83</v>
      </c>
      <c r="N1802">
        <v>-99</v>
      </c>
      <c r="O1802">
        <v>-111</v>
      </c>
      <c r="P1802">
        <v>-120</v>
      </c>
      <c r="Q1802">
        <v>-130</v>
      </c>
      <c r="R1802">
        <v>-134</v>
      </c>
      <c r="S1802">
        <v>-158</v>
      </c>
      <c r="T1802">
        <v>-182</v>
      </c>
      <c r="U1802">
        <v>-200</v>
      </c>
      <c r="V1802">
        <v>-215</v>
      </c>
      <c r="W1802">
        <v>-227</v>
      </c>
      <c r="X1802">
        <v>-237</v>
      </c>
      <c r="Y1802">
        <v>-246</v>
      </c>
      <c r="Z1802">
        <v>-253</v>
      </c>
      <c r="AA1802">
        <v>-258</v>
      </c>
      <c r="AB1802">
        <v>-260</v>
      </c>
      <c r="AC1802">
        <v>-262</v>
      </c>
      <c r="AD1802">
        <v>-263</v>
      </c>
      <c r="AE1802">
        <v>-263</v>
      </c>
      <c r="AF1802">
        <v>-263</v>
      </c>
      <c r="AG1802">
        <v>-261</v>
      </c>
      <c r="AH1802">
        <v>-260</v>
      </c>
      <c r="AI1802">
        <v>-258</v>
      </c>
      <c r="AJ1802" s="5" t="str">
        <f t="shared" si="27"/>
        <v>Jobs: Computer, electronic and optical products</v>
      </c>
    </row>
    <row r="1803" spans="1:36" ht="15" thickTop="1" thickBot="1" x14ac:dyDescent="0.5">
      <c r="A1803" t="s">
        <v>90</v>
      </c>
      <c r="B1803" t="s">
        <v>200</v>
      </c>
      <c r="C1803" t="s">
        <v>201</v>
      </c>
      <c r="D1803">
        <v>0</v>
      </c>
      <c r="E1803">
        <v>0</v>
      </c>
      <c r="F1803">
        <v>53</v>
      </c>
      <c r="G1803">
        <v>112</v>
      </c>
      <c r="H1803">
        <v>153</v>
      </c>
      <c r="I1803">
        <v>188</v>
      </c>
      <c r="J1803">
        <v>222</v>
      </c>
      <c r="K1803">
        <v>262</v>
      </c>
      <c r="L1803">
        <v>295</v>
      </c>
      <c r="M1803">
        <v>322</v>
      </c>
      <c r="N1803">
        <v>340</v>
      </c>
      <c r="O1803">
        <v>349</v>
      </c>
      <c r="P1803">
        <v>364</v>
      </c>
      <c r="Q1803">
        <v>376</v>
      </c>
      <c r="R1803">
        <v>391</v>
      </c>
      <c r="S1803">
        <v>391</v>
      </c>
      <c r="T1803">
        <v>388</v>
      </c>
      <c r="U1803">
        <v>389</v>
      </c>
      <c r="V1803">
        <v>393</v>
      </c>
      <c r="W1803">
        <v>396</v>
      </c>
      <c r="X1803">
        <v>400</v>
      </c>
      <c r="Y1803">
        <v>406</v>
      </c>
      <c r="Z1803">
        <v>409</v>
      </c>
      <c r="AA1803">
        <v>414</v>
      </c>
      <c r="AB1803">
        <v>420</v>
      </c>
      <c r="AC1803">
        <v>425</v>
      </c>
      <c r="AD1803">
        <v>431</v>
      </c>
      <c r="AE1803">
        <v>437</v>
      </c>
      <c r="AF1803">
        <v>443</v>
      </c>
      <c r="AG1803">
        <v>449</v>
      </c>
      <c r="AH1803">
        <v>454</v>
      </c>
      <c r="AI1803">
        <v>457</v>
      </c>
      <c r="AJ1803" s="5" t="str">
        <f t="shared" si="27"/>
        <v>Jobs: Electrical equipment</v>
      </c>
    </row>
    <row r="1804" spans="1:36" ht="15" thickTop="1" thickBot="1" x14ac:dyDescent="0.5">
      <c r="A1804" t="s">
        <v>91</v>
      </c>
      <c r="B1804" t="s">
        <v>200</v>
      </c>
      <c r="C1804" t="s">
        <v>201</v>
      </c>
      <c r="D1804">
        <v>0</v>
      </c>
      <c r="E1804">
        <v>0</v>
      </c>
      <c r="F1804">
        <v>30</v>
      </c>
      <c r="G1804">
        <v>78</v>
      </c>
      <c r="H1804">
        <v>101</v>
      </c>
      <c r="I1804">
        <v>119</v>
      </c>
      <c r="J1804">
        <v>131</v>
      </c>
      <c r="K1804">
        <v>153</v>
      </c>
      <c r="L1804">
        <v>171</v>
      </c>
      <c r="M1804">
        <v>217</v>
      </c>
      <c r="N1804">
        <v>214</v>
      </c>
      <c r="O1804">
        <v>202</v>
      </c>
      <c r="P1804">
        <v>200</v>
      </c>
      <c r="Q1804">
        <v>199</v>
      </c>
      <c r="R1804">
        <v>224</v>
      </c>
      <c r="S1804">
        <v>222</v>
      </c>
      <c r="T1804">
        <v>216</v>
      </c>
      <c r="U1804">
        <v>224</v>
      </c>
      <c r="V1804">
        <v>232</v>
      </c>
      <c r="W1804">
        <v>239</v>
      </c>
      <c r="X1804">
        <v>245</v>
      </c>
      <c r="Y1804">
        <v>252</v>
      </c>
      <c r="Z1804">
        <v>255</v>
      </c>
      <c r="AA1804">
        <v>257</v>
      </c>
      <c r="AB1804">
        <v>258</v>
      </c>
      <c r="AC1804">
        <v>258</v>
      </c>
      <c r="AD1804">
        <v>257</v>
      </c>
      <c r="AE1804">
        <v>255</v>
      </c>
      <c r="AF1804">
        <v>253</v>
      </c>
      <c r="AG1804">
        <v>250</v>
      </c>
      <c r="AH1804">
        <v>248</v>
      </c>
      <c r="AI1804">
        <v>245</v>
      </c>
      <c r="AJ1804" s="5" t="str">
        <f t="shared" si="27"/>
        <v>Jobs: Machinery and equipment n.e.c.</v>
      </c>
    </row>
    <row r="1805" spans="1:36" ht="15" thickTop="1" thickBot="1" x14ac:dyDescent="0.5">
      <c r="A1805" t="s">
        <v>92</v>
      </c>
      <c r="B1805" t="s">
        <v>200</v>
      </c>
      <c r="C1805" t="s">
        <v>201</v>
      </c>
      <c r="D1805">
        <v>0</v>
      </c>
      <c r="E1805">
        <v>0</v>
      </c>
      <c r="F1805">
        <v>76</v>
      </c>
      <c r="G1805">
        <v>116</v>
      </c>
      <c r="H1805">
        <v>153</v>
      </c>
      <c r="I1805">
        <v>181</v>
      </c>
      <c r="J1805">
        <v>216</v>
      </c>
      <c r="K1805">
        <v>256</v>
      </c>
      <c r="L1805">
        <v>290</v>
      </c>
      <c r="M1805">
        <v>327</v>
      </c>
      <c r="N1805">
        <v>348</v>
      </c>
      <c r="O1805">
        <v>376</v>
      </c>
      <c r="P1805">
        <v>409</v>
      </c>
      <c r="Q1805">
        <v>442</v>
      </c>
      <c r="R1805">
        <v>474</v>
      </c>
      <c r="S1805">
        <v>492</v>
      </c>
      <c r="T1805">
        <v>515</v>
      </c>
      <c r="U1805">
        <v>540</v>
      </c>
      <c r="V1805">
        <v>559</v>
      </c>
      <c r="W1805">
        <v>580</v>
      </c>
      <c r="X1805">
        <v>597</v>
      </c>
      <c r="Y1805">
        <v>613</v>
      </c>
      <c r="Z1805">
        <v>627</v>
      </c>
      <c r="AA1805">
        <v>641</v>
      </c>
      <c r="AB1805">
        <v>654</v>
      </c>
      <c r="AC1805">
        <v>666</v>
      </c>
      <c r="AD1805">
        <v>675</v>
      </c>
      <c r="AE1805">
        <v>685</v>
      </c>
      <c r="AF1805">
        <v>693</v>
      </c>
      <c r="AG1805">
        <v>703</v>
      </c>
      <c r="AH1805">
        <v>708</v>
      </c>
      <c r="AI1805">
        <v>713</v>
      </c>
      <c r="AJ1805" s="5" t="str">
        <f t="shared" si="27"/>
        <v>Jobs: Motor vehicles, trailers and semi-trailers</v>
      </c>
    </row>
    <row r="1806" spans="1:36" ht="15" thickTop="1" thickBot="1" x14ac:dyDescent="0.5">
      <c r="A1806" t="s">
        <v>93</v>
      </c>
      <c r="B1806" t="s">
        <v>200</v>
      </c>
      <c r="C1806" t="s">
        <v>201</v>
      </c>
      <c r="D1806">
        <v>0</v>
      </c>
      <c r="E1806">
        <v>0</v>
      </c>
      <c r="F1806">
        <v>10</v>
      </c>
      <c r="G1806">
        <v>11</v>
      </c>
      <c r="H1806">
        <v>2</v>
      </c>
      <c r="I1806">
        <v>-8</v>
      </c>
      <c r="J1806">
        <v>-17</v>
      </c>
      <c r="K1806">
        <v>-21</v>
      </c>
      <c r="L1806">
        <v>-26</v>
      </c>
      <c r="M1806">
        <v>-35</v>
      </c>
      <c r="N1806">
        <v>-51</v>
      </c>
      <c r="O1806">
        <v>-69</v>
      </c>
      <c r="P1806">
        <v>-77</v>
      </c>
      <c r="Q1806">
        <v>-87</v>
      </c>
      <c r="R1806">
        <v>-91</v>
      </c>
      <c r="S1806">
        <v>-107</v>
      </c>
      <c r="T1806">
        <v>-114</v>
      </c>
      <c r="U1806">
        <v>-111</v>
      </c>
      <c r="V1806">
        <v>-113</v>
      </c>
      <c r="W1806">
        <v>-115</v>
      </c>
      <c r="X1806">
        <v>-118</v>
      </c>
      <c r="Y1806">
        <v>-120</v>
      </c>
      <c r="Z1806">
        <v>-124</v>
      </c>
      <c r="AA1806">
        <v>-125</v>
      </c>
      <c r="AB1806">
        <v>-129</v>
      </c>
      <c r="AC1806">
        <v>-132</v>
      </c>
      <c r="AD1806">
        <v>-134</v>
      </c>
      <c r="AE1806">
        <v>-137</v>
      </c>
      <c r="AF1806">
        <v>-141</v>
      </c>
      <c r="AG1806">
        <v>-143</v>
      </c>
      <c r="AH1806">
        <v>-146</v>
      </c>
      <c r="AI1806">
        <v>-148</v>
      </c>
      <c r="AJ1806" s="5" t="str">
        <f t="shared" si="27"/>
        <v>Jobs: Other transport equipment</v>
      </c>
    </row>
    <row r="1807" spans="1:36" ht="15" thickTop="1" thickBot="1" x14ac:dyDescent="0.5">
      <c r="A1807" t="s">
        <v>94</v>
      </c>
      <c r="B1807" t="s">
        <v>200</v>
      </c>
      <c r="C1807" t="s">
        <v>201</v>
      </c>
      <c r="D1807">
        <v>0</v>
      </c>
      <c r="E1807">
        <v>0</v>
      </c>
      <c r="F1807">
        <v>62</v>
      </c>
      <c r="G1807">
        <v>134</v>
      </c>
      <c r="H1807">
        <v>181</v>
      </c>
      <c r="I1807">
        <v>224</v>
      </c>
      <c r="J1807">
        <v>261</v>
      </c>
      <c r="K1807">
        <v>310</v>
      </c>
      <c r="L1807">
        <v>349</v>
      </c>
      <c r="M1807">
        <v>391</v>
      </c>
      <c r="N1807">
        <v>410</v>
      </c>
      <c r="O1807">
        <v>416</v>
      </c>
      <c r="P1807">
        <v>431</v>
      </c>
      <c r="Q1807">
        <v>445</v>
      </c>
      <c r="R1807">
        <v>469</v>
      </c>
      <c r="S1807">
        <v>481</v>
      </c>
      <c r="T1807">
        <v>489</v>
      </c>
      <c r="U1807">
        <v>504</v>
      </c>
      <c r="V1807">
        <v>519</v>
      </c>
      <c r="W1807">
        <v>534</v>
      </c>
      <c r="X1807">
        <v>545</v>
      </c>
      <c r="Y1807">
        <v>558</v>
      </c>
      <c r="Z1807">
        <v>567</v>
      </c>
      <c r="AA1807">
        <v>575</v>
      </c>
      <c r="AB1807">
        <v>582</v>
      </c>
      <c r="AC1807">
        <v>588</v>
      </c>
      <c r="AD1807">
        <v>593</v>
      </c>
      <c r="AE1807">
        <v>598</v>
      </c>
      <c r="AF1807">
        <v>603</v>
      </c>
      <c r="AG1807">
        <v>608</v>
      </c>
      <c r="AH1807">
        <v>612</v>
      </c>
      <c r="AI1807">
        <v>612</v>
      </c>
      <c r="AJ1807" s="5" t="str">
        <f t="shared" si="27"/>
        <v>Jobs: Other manufacturing; repair and installation of machinery and equipment</v>
      </c>
    </row>
    <row r="1808" spans="1:36" ht="15" thickTop="1" thickBot="1" x14ac:dyDescent="0.5">
      <c r="A1808" t="s">
        <v>95</v>
      </c>
      <c r="B1808" t="s">
        <v>200</v>
      </c>
      <c r="C1808" t="s">
        <v>201</v>
      </c>
      <c r="D1808">
        <v>0</v>
      </c>
      <c r="E1808">
        <v>0</v>
      </c>
      <c r="F1808">
        <v>-353</v>
      </c>
      <c r="G1808">
        <v>-393</v>
      </c>
      <c r="H1808">
        <v>-484</v>
      </c>
      <c r="I1808">
        <v>-461</v>
      </c>
      <c r="J1808">
        <v>-544</v>
      </c>
      <c r="K1808">
        <v>-664</v>
      </c>
      <c r="L1808">
        <v>-630</v>
      </c>
      <c r="M1808">
        <v>-742</v>
      </c>
      <c r="N1808">
        <v>-627</v>
      </c>
      <c r="O1808">
        <v>-612</v>
      </c>
      <c r="P1808">
        <v>-573</v>
      </c>
      <c r="Q1808">
        <v>-571</v>
      </c>
      <c r="R1808">
        <v>-691</v>
      </c>
      <c r="S1808">
        <v>-657</v>
      </c>
      <c r="T1808">
        <v>-653</v>
      </c>
      <c r="U1808">
        <v>-707</v>
      </c>
      <c r="V1808">
        <v>-771</v>
      </c>
      <c r="W1808">
        <v>-800</v>
      </c>
      <c r="X1808">
        <v>-866</v>
      </c>
      <c r="Y1808">
        <v>-894</v>
      </c>
      <c r="Z1808">
        <v>-929</v>
      </c>
      <c r="AA1808">
        <v>-975</v>
      </c>
      <c r="AB1808">
        <v>-1032</v>
      </c>
      <c r="AC1808">
        <v>-1088</v>
      </c>
      <c r="AD1808">
        <v>-1171</v>
      </c>
      <c r="AE1808">
        <v>-1214</v>
      </c>
      <c r="AF1808">
        <v>-1301</v>
      </c>
      <c r="AG1808">
        <v>-1376</v>
      </c>
      <c r="AH1808">
        <v>-1453</v>
      </c>
      <c r="AI1808">
        <v>-1530</v>
      </c>
      <c r="AJ1808" s="5" t="str">
        <f t="shared" si="27"/>
        <v>Jobs: Electricity, gas, water supply, sewerage, waste and remediation services</v>
      </c>
    </row>
    <row r="1809" spans="1:36" ht="15" thickTop="1" thickBot="1" x14ac:dyDescent="0.5">
      <c r="A1809" t="s">
        <v>96</v>
      </c>
      <c r="B1809" t="s">
        <v>200</v>
      </c>
      <c r="C1809" t="s">
        <v>201</v>
      </c>
      <c r="D1809">
        <v>0</v>
      </c>
      <c r="E1809">
        <v>0</v>
      </c>
      <c r="F1809">
        <v>-585</v>
      </c>
      <c r="G1809">
        <v>-1768</v>
      </c>
      <c r="H1809">
        <v>-2895</v>
      </c>
      <c r="I1809">
        <v>-4072</v>
      </c>
      <c r="J1809">
        <v>-5284</v>
      </c>
      <c r="K1809">
        <v>-6591</v>
      </c>
      <c r="L1809">
        <v>-7893</v>
      </c>
      <c r="M1809">
        <v>-9074</v>
      </c>
      <c r="N1809">
        <v>-10527</v>
      </c>
      <c r="O1809">
        <v>-11858</v>
      </c>
      <c r="P1809">
        <v>-13368</v>
      </c>
      <c r="Q1809">
        <v>-14732</v>
      </c>
      <c r="R1809">
        <v>-15994</v>
      </c>
      <c r="S1809">
        <v>-17551</v>
      </c>
      <c r="T1809">
        <v>-19059</v>
      </c>
      <c r="U1809">
        <v>-20533</v>
      </c>
      <c r="V1809">
        <v>-22054</v>
      </c>
      <c r="W1809">
        <v>-23633</v>
      </c>
      <c r="X1809">
        <v>-25247</v>
      </c>
      <c r="Y1809">
        <v>-26912</v>
      </c>
      <c r="Z1809">
        <v>-28675</v>
      </c>
      <c r="AA1809">
        <v>-30458</v>
      </c>
      <c r="AB1809">
        <v>-32339</v>
      </c>
      <c r="AC1809">
        <v>-34288</v>
      </c>
      <c r="AD1809">
        <v>-36319</v>
      </c>
      <c r="AE1809">
        <v>-38386</v>
      </c>
      <c r="AF1809">
        <v>-40704</v>
      </c>
      <c r="AG1809">
        <v>-43015</v>
      </c>
      <c r="AH1809">
        <v>-45348</v>
      </c>
      <c r="AI1809">
        <v>-47730</v>
      </c>
      <c r="AJ1809" s="5" t="str">
        <f t="shared" si="27"/>
        <v>Jobs: Construction</v>
      </c>
    </row>
    <row r="1810" spans="1:36" ht="15" thickTop="1" thickBot="1" x14ac:dyDescent="0.5">
      <c r="A1810" t="s">
        <v>97</v>
      </c>
      <c r="B1810" t="s">
        <v>200</v>
      </c>
      <c r="C1810" t="s">
        <v>201</v>
      </c>
      <c r="D1810">
        <v>0</v>
      </c>
      <c r="E1810">
        <v>0</v>
      </c>
      <c r="F1810">
        <v>1096</v>
      </c>
      <c r="G1810">
        <v>2253</v>
      </c>
      <c r="H1810">
        <v>3283</v>
      </c>
      <c r="I1810">
        <v>4231</v>
      </c>
      <c r="J1810">
        <v>5237</v>
      </c>
      <c r="K1810">
        <v>6351</v>
      </c>
      <c r="L1810">
        <v>7332</v>
      </c>
      <c r="M1810">
        <v>8190</v>
      </c>
      <c r="N1810">
        <v>8967</v>
      </c>
      <c r="O1810">
        <v>9608</v>
      </c>
      <c r="P1810">
        <v>10324</v>
      </c>
      <c r="Q1810">
        <v>11013</v>
      </c>
      <c r="R1810">
        <v>11714</v>
      </c>
      <c r="S1810">
        <v>12377</v>
      </c>
      <c r="T1810">
        <v>13018</v>
      </c>
      <c r="U1810">
        <v>13699</v>
      </c>
      <c r="V1810">
        <v>14359</v>
      </c>
      <c r="W1810">
        <v>15022</v>
      </c>
      <c r="X1810">
        <v>15661</v>
      </c>
      <c r="Y1810">
        <v>16319</v>
      </c>
      <c r="Z1810">
        <v>16951</v>
      </c>
      <c r="AA1810">
        <v>17601</v>
      </c>
      <c r="AB1810">
        <v>18231</v>
      </c>
      <c r="AC1810">
        <v>18864</v>
      </c>
      <c r="AD1810">
        <v>19509</v>
      </c>
      <c r="AE1810">
        <v>20130</v>
      </c>
      <c r="AF1810">
        <v>20824</v>
      </c>
      <c r="AG1810">
        <v>21495</v>
      </c>
      <c r="AH1810">
        <v>22141</v>
      </c>
      <c r="AI1810">
        <v>22747</v>
      </c>
      <c r="AJ1810" s="5" t="str">
        <f t="shared" si="27"/>
        <v>Jobs: Wholesale and retail trade; repair of motor vehicles</v>
      </c>
    </row>
    <row r="1811" spans="1:36" ht="15" thickTop="1" thickBot="1" x14ac:dyDescent="0.5">
      <c r="A1811" t="s">
        <v>98</v>
      </c>
      <c r="B1811" t="s">
        <v>200</v>
      </c>
      <c r="C1811" t="s">
        <v>201</v>
      </c>
      <c r="D1811">
        <v>0</v>
      </c>
      <c r="E1811">
        <v>0</v>
      </c>
      <c r="F1811">
        <v>310</v>
      </c>
      <c r="G1811">
        <v>641</v>
      </c>
      <c r="H1811">
        <v>936</v>
      </c>
      <c r="I1811">
        <v>1211</v>
      </c>
      <c r="J1811">
        <v>1500</v>
      </c>
      <c r="K1811">
        <v>1824</v>
      </c>
      <c r="L1811">
        <v>2110</v>
      </c>
      <c r="M1811">
        <v>2393</v>
      </c>
      <c r="N1811">
        <v>2618</v>
      </c>
      <c r="O1811">
        <v>2806</v>
      </c>
      <c r="P1811">
        <v>3016</v>
      </c>
      <c r="Q1811">
        <v>3222</v>
      </c>
      <c r="R1811">
        <v>3450</v>
      </c>
      <c r="S1811">
        <v>3649</v>
      </c>
      <c r="T1811">
        <v>3840</v>
      </c>
      <c r="U1811">
        <v>4050</v>
      </c>
      <c r="V1811">
        <v>4255</v>
      </c>
      <c r="W1811">
        <v>4460</v>
      </c>
      <c r="X1811">
        <v>4663</v>
      </c>
      <c r="Y1811">
        <v>4873</v>
      </c>
      <c r="Z1811">
        <v>5066</v>
      </c>
      <c r="AA1811">
        <v>5265</v>
      </c>
      <c r="AB1811">
        <v>5459</v>
      </c>
      <c r="AC1811">
        <v>5651</v>
      </c>
      <c r="AD1811">
        <v>5847</v>
      </c>
      <c r="AE1811">
        <v>6035</v>
      </c>
      <c r="AF1811">
        <v>6243</v>
      </c>
      <c r="AG1811">
        <v>6445</v>
      </c>
      <c r="AH1811">
        <v>6640</v>
      </c>
      <c r="AI1811">
        <v>6822</v>
      </c>
      <c r="AJ1811" s="5" t="str">
        <f t="shared" si="27"/>
        <v>Jobs: Transportation and storage</v>
      </c>
    </row>
    <row r="1812" spans="1:36" ht="15" thickTop="1" thickBot="1" x14ac:dyDescent="0.5">
      <c r="A1812" t="s">
        <v>99</v>
      </c>
      <c r="B1812" t="s">
        <v>200</v>
      </c>
      <c r="C1812" t="s">
        <v>201</v>
      </c>
      <c r="D1812">
        <v>0</v>
      </c>
      <c r="E1812">
        <v>0</v>
      </c>
      <c r="F1812">
        <v>728</v>
      </c>
      <c r="G1812">
        <v>1503</v>
      </c>
      <c r="H1812">
        <v>2195</v>
      </c>
      <c r="I1812">
        <v>2835</v>
      </c>
      <c r="J1812">
        <v>3516</v>
      </c>
      <c r="K1812">
        <v>4270</v>
      </c>
      <c r="L1812">
        <v>4942</v>
      </c>
      <c r="M1812">
        <v>5532</v>
      </c>
      <c r="N1812">
        <v>6073</v>
      </c>
      <c r="O1812">
        <v>6525</v>
      </c>
      <c r="P1812">
        <v>7031</v>
      </c>
      <c r="Q1812">
        <v>7519</v>
      </c>
      <c r="R1812">
        <v>8019</v>
      </c>
      <c r="S1812">
        <v>8500</v>
      </c>
      <c r="T1812">
        <v>8967</v>
      </c>
      <c r="U1812">
        <v>9455</v>
      </c>
      <c r="V1812">
        <v>9932</v>
      </c>
      <c r="W1812">
        <v>10412</v>
      </c>
      <c r="X1812">
        <v>10885</v>
      </c>
      <c r="Y1812">
        <v>11371</v>
      </c>
      <c r="Z1812">
        <v>11831</v>
      </c>
      <c r="AA1812">
        <v>12303</v>
      </c>
      <c r="AB1812">
        <v>12762</v>
      </c>
      <c r="AC1812">
        <v>13222</v>
      </c>
      <c r="AD1812">
        <v>13692</v>
      </c>
      <c r="AE1812">
        <v>14146</v>
      </c>
      <c r="AF1812">
        <v>14646</v>
      </c>
      <c r="AG1812">
        <v>15132</v>
      </c>
      <c r="AH1812">
        <v>15603</v>
      </c>
      <c r="AI1812">
        <v>16047</v>
      </c>
      <c r="AJ1812" s="5" t="str">
        <f t="shared" si="27"/>
        <v>Jobs: Accomodation and food services</v>
      </c>
    </row>
    <row r="1813" spans="1:36" ht="15" thickTop="1" thickBot="1" x14ac:dyDescent="0.5">
      <c r="A1813" t="s">
        <v>100</v>
      </c>
      <c r="B1813" t="s">
        <v>200</v>
      </c>
      <c r="C1813" t="s">
        <v>201</v>
      </c>
      <c r="D1813">
        <v>0</v>
      </c>
      <c r="E1813">
        <v>0</v>
      </c>
      <c r="F1813">
        <v>77</v>
      </c>
      <c r="G1813">
        <v>151</v>
      </c>
      <c r="H1813">
        <v>208</v>
      </c>
      <c r="I1813">
        <v>254</v>
      </c>
      <c r="J1813">
        <v>297</v>
      </c>
      <c r="K1813">
        <v>341</v>
      </c>
      <c r="L1813">
        <v>373</v>
      </c>
      <c r="M1813">
        <v>394</v>
      </c>
      <c r="N1813">
        <v>409</v>
      </c>
      <c r="O1813">
        <v>415</v>
      </c>
      <c r="P1813">
        <v>422</v>
      </c>
      <c r="Q1813">
        <v>426</v>
      </c>
      <c r="R1813">
        <v>429</v>
      </c>
      <c r="S1813">
        <v>429</v>
      </c>
      <c r="T1813">
        <v>427</v>
      </c>
      <c r="U1813">
        <v>425</v>
      </c>
      <c r="V1813">
        <v>422</v>
      </c>
      <c r="W1813">
        <v>417</v>
      </c>
      <c r="X1813">
        <v>411</v>
      </c>
      <c r="Y1813">
        <v>405</v>
      </c>
      <c r="Z1813">
        <v>398</v>
      </c>
      <c r="AA1813">
        <v>391</v>
      </c>
      <c r="AB1813">
        <v>383</v>
      </c>
      <c r="AC1813">
        <v>375</v>
      </c>
      <c r="AD1813">
        <v>367</v>
      </c>
      <c r="AE1813">
        <v>358</v>
      </c>
      <c r="AF1813">
        <v>350</v>
      </c>
      <c r="AG1813">
        <v>341</v>
      </c>
      <c r="AH1813">
        <v>332</v>
      </c>
      <c r="AI1813">
        <v>322</v>
      </c>
      <c r="AJ1813" s="5" t="str">
        <f t="shared" si="27"/>
        <v>Jobs: Publishing, audiovisual and broadcasting activities</v>
      </c>
    </row>
    <row r="1814" spans="1:36" ht="15" thickTop="1" thickBot="1" x14ac:dyDescent="0.5">
      <c r="A1814" t="s">
        <v>101</v>
      </c>
      <c r="B1814" t="s">
        <v>200</v>
      </c>
      <c r="C1814" t="s">
        <v>201</v>
      </c>
      <c r="D1814">
        <v>0</v>
      </c>
      <c r="E1814">
        <v>0</v>
      </c>
      <c r="F1814">
        <v>65</v>
      </c>
      <c r="G1814">
        <v>128</v>
      </c>
      <c r="H1814">
        <v>176</v>
      </c>
      <c r="I1814">
        <v>215</v>
      </c>
      <c r="J1814">
        <v>253</v>
      </c>
      <c r="K1814">
        <v>289</v>
      </c>
      <c r="L1814">
        <v>317</v>
      </c>
      <c r="M1814">
        <v>335</v>
      </c>
      <c r="N1814">
        <v>348</v>
      </c>
      <c r="O1814">
        <v>352</v>
      </c>
      <c r="P1814">
        <v>358</v>
      </c>
      <c r="Q1814">
        <v>361</v>
      </c>
      <c r="R1814">
        <v>364</v>
      </c>
      <c r="S1814">
        <v>363</v>
      </c>
      <c r="T1814">
        <v>362</v>
      </c>
      <c r="U1814">
        <v>359</v>
      </c>
      <c r="V1814">
        <v>356</v>
      </c>
      <c r="W1814">
        <v>353</v>
      </c>
      <c r="X1814">
        <v>347</v>
      </c>
      <c r="Y1814">
        <v>342</v>
      </c>
      <c r="Z1814">
        <v>336</v>
      </c>
      <c r="AA1814">
        <v>331</v>
      </c>
      <c r="AB1814">
        <v>324</v>
      </c>
      <c r="AC1814">
        <v>317</v>
      </c>
      <c r="AD1814">
        <v>309</v>
      </c>
      <c r="AE1814">
        <v>301</v>
      </c>
      <c r="AF1814">
        <v>294</v>
      </c>
      <c r="AG1814">
        <v>288</v>
      </c>
      <c r="AH1814">
        <v>280</v>
      </c>
      <c r="AI1814">
        <v>272</v>
      </c>
      <c r="AJ1814" s="5" t="str">
        <f t="shared" si="27"/>
        <v>Jobs: Telecommunications</v>
      </c>
    </row>
    <row r="1815" spans="1:36" ht="15" thickTop="1" thickBot="1" x14ac:dyDescent="0.5">
      <c r="A1815" t="s">
        <v>102</v>
      </c>
      <c r="B1815" t="s">
        <v>200</v>
      </c>
      <c r="C1815" t="s">
        <v>201</v>
      </c>
      <c r="D1815">
        <v>0</v>
      </c>
      <c r="E1815">
        <v>0</v>
      </c>
      <c r="F1815">
        <v>38</v>
      </c>
      <c r="G1815">
        <v>74</v>
      </c>
      <c r="H1815">
        <v>102</v>
      </c>
      <c r="I1815">
        <v>125</v>
      </c>
      <c r="J1815">
        <v>146</v>
      </c>
      <c r="K1815">
        <v>168</v>
      </c>
      <c r="L1815">
        <v>184</v>
      </c>
      <c r="M1815">
        <v>194</v>
      </c>
      <c r="N1815">
        <v>201</v>
      </c>
      <c r="O1815">
        <v>204</v>
      </c>
      <c r="P1815">
        <v>208</v>
      </c>
      <c r="Q1815">
        <v>210</v>
      </c>
      <c r="R1815">
        <v>211</v>
      </c>
      <c r="S1815">
        <v>211</v>
      </c>
      <c r="T1815">
        <v>210</v>
      </c>
      <c r="U1815">
        <v>208</v>
      </c>
      <c r="V1815">
        <v>207</v>
      </c>
      <c r="W1815">
        <v>204</v>
      </c>
      <c r="X1815">
        <v>202</v>
      </c>
      <c r="Y1815">
        <v>199</v>
      </c>
      <c r="Z1815">
        <v>195</v>
      </c>
      <c r="AA1815">
        <v>192</v>
      </c>
      <c r="AB1815">
        <v>188</v>
      </c>
      <c r="AC1815">
        <v>183</v>
      </c>
      <c r="AD1815">
        <v>179</v>
      </c>
      <c r="AE1815">
        <v>175</v>
      </c>
      <c r="AF1815">
        <v>171</v>
      </c>
      <c r="AG1815">
        <v>167</v>
      </c>
      <c r="AH1815">
        <v>163</v>
      </c>
      <c r="AI1815">
        <v>158</v>
      </c>
      <c r="AJ1815" s="5" t="str">
        <f t="shared" si="27"/>
        <v>Jobs: IT and other information services</v>
      </c>
    </row>
    <row r="1816" spans="1:36" ht="15" thickTop="1" thickBot="1" x14ac:dyDescent="0.5">
      <c r="A1816" t="s">
        <v>103</v>
      </c>
      <c r="B1816" t="s">
        <v>200</v>
      </c>
      <c r="C1816" t="s">
        <v>201</v>
      </c>
      <c r="D1816">
        <v>0</v>
      </c>
      <c r="E1816">
        <v>0</v>
      </c>
      <c r="F1816">
        <v>213</v>
      </c>
      <c r="G1816">
        <v>435</v>
      </c>
      <c r="H1816">
        <v>634</v>
      </c>
      <c r="I1816">
        <v>815</v>
      </c>
      <c r="J1816">
        <v>1005</v>
      </c>
      <c r="K1816">
        <v>1215</v>
      </c>
      <c r="L1816">
        <v>1398</v>
      </c>
      <c r="M1816">
        <v>1558</v>
      </c>
      <c r="N1816">
        <v>1701</v>
      </c>
      <c r="O1816">
        <v>1819</v>
      </c>
      <c r="P1816">
        <v>1949</v>
      </c>
      <c r="Q1816">
        <v>2074</v>
      </c>
      <c r="R1816">
        <v>2200</v>
      </c>
      <c r="S1816">
        <v>2318</v>
      </c>
      <c r="T1816">
        <v>2431</v>
      </c>
      <c r="U1816">
        <v>2549</v>
      </c>
      <c r="V1816">
        <v>2662</v>
      </c>
      <c r="W1816">
        <v>2774</v>
      </c>
      <c r="X1816">
        <v>2884</v>
      </c>
      <c r="Y1816">
        <v>2996</v>
      </c>
      <c r="Z1816">
        <v>3099</v>
      </c>
      <c r="AA1816">
        <v>3204</v>
      </c>
      <c r="AB1816">
        <v>3306</v>
      </c>
      <c r="AC1816">
        <v>3405</v>
      </c>
      <c r="AD1816">
        <v>3507</v>
      </c>
      <c r="AE1816">
        <v>3604</v>
      </c>
      <c r="AF1816">
        <v>3711</v>
      </c>
      <c r="AG1816">
        <v>3814</v>
      </c>
      <c r="AH1816">
        <v>3911</v>
      </c>
      <c r="AI1816">
        <v>4001</v>
      </c>
      <c r="AJ1816" s="5" t="str">
        <f t="shared" si="27"/>
        <v>Jobs: Financial and insurance activities</v>
      </c>
    </row>
    <row r="1817" spans="1:36" ht="15" thickTop="1" thickBot="1" x14ac:dyDescent="0.5">
      <c r="A1817" t="s">
        <v>104</v>
      </c>
      <c r="B1817" t="s">
        <v>200</v>
      </c>
      <c r="C1817" t="s">
        <v>201</v>
      </c>
      <c r="D1817">
        <v>0</v>
      </c>
      <c r="E1817">
        <v>0</v>
      </c>
      <c r="F1817">
        <v>218</v>
      </c>
      <c r="G1817">
        <v>450</v>
      </c>
      <c r="H1817">
        <v>654</v>
      </c>
      <c r="I1817">
        <v>842</v>
      </c>
      <c r="J1817">
        <v>1038</v>
      </c>
      <c r="K1817">
        <v>1254</v>
      </c>
      <c r="L1817">
        <v>1442</v>
      </c>
      <c r="M1817">
        <v>1605</v>
      </c>
      <c r="N1817">
        <v>1753</v>
      </c>
      <c r="O1817">
        <v>1872</v>
      </c>
      <c r="P1817">
        <v>2007</v>
      </c>
      <c r="Q1817">
        <v>2134</v>
      </c>
      <c r="R1817">
        <v>2261</v>
      </c>
      <c r="S1817">
        <v>2382</v>
      </c>
      <c r="T1817">
        <v>2498</v>
      </c>
      <c r="U1817">
        <v>2617</v>
      </c>
      <c r="V1817">
        <v>2733</v>
      </c>
      <c r="W1817">
        <v>2847</v>
      </c>
      <c r="X1817">
        <v>2958</v>
      </c>
      <c r="Y1817">
        <v>3071</v>
      </c>
      <c r="Z1817">
        <v>3177</v>
      </c>
      <c r="AA1817">
        <v>3283</v>
      </c>
      <c r="AB1817">
        <v>3386</v>
      </c>
      <c r="AC1817">
        <v>3486</v>
      </c>
      <c r="AD1817">
        <v>3588</v>
      </c>
      <c r="AE1817">
        <v>3684</v>
      </c>
      <c r="AF1817">
        <v>3791</v>
      </c>
      <c r="AG1817">
        <v>3893</v>
      </c>
      <c r="AH1817">
        <v>3990</v>
      </c>
      <c r="AI1817">
        <v>4078</v>
      </c>
      <c r="AJ1817" s="5" t="str">
        <f t="shared" si="27"/>
        <v>Jobs: Real estate activities</v>
      </c>
    </row>
    <row r="1818" spans="1:36" ht="15" thickTop="1" thickBot="1" x14ac:dyDescent="0.5">
      <c r="A1818" t="s">
        <v>105</v>
      </c>
      <c r="B1818" t="s">
        <v>200</v>
      </c>
      <c r="C1818" t="s">
        <v>201</v>
      </c>
      <c r="D1818">
        <v>0</v>
      </c>
      <c r="E1818">
        <v>0</v>
      </c>
      <c r="F1818">
        <v>215</v>
      </c>
      <c r="G1818">
        <v>435</v>
      </c>
      <c r="H1818">
        <v>630</v>
      </c>
      <c r="I1818">
        <v>807</v>
      </c>
      <c r="J1818">
        <v>997</v>
      </c>
      <c r="K1818">
        <v>1204</v>
      </c>
      <c r="L1818">
        <v>1382</v>
      </c>
      <c r="M1818">
        <v>1541</v>
      </c>
      <c r="N1818">
        <v>1679</v>
      </c>
      <c r="O1818">
        <v>1788</v>
      </c>
      <c r="P1818">
        <v>1913</v>
      </c>
      <c r="Q1818">
        <v>2032</v>
      </c>
      <c r="R1818">
        <v>2155</v>
      </c>
      <c r="S1818">
        <v>2265</v>
      </c>
      <c r="T1818">
        <v>2368</v>
      </c>
      <c r="U1818">
        <v>2479</v>
      </c>
      <c r="V1818">
        <v>2584</v>
      </c>
      <c r="W1818">
        <v>2690</v>
      </c>
      <c r="X1818">
        <v>2794</v>
      </c>
      <c r="Y1818">
        <v>2900</v>
      </c>
      <c r="Z1818">
        <v>2997</v>
      </c>
      <c r="AA1818">
        <v>3097</v>
      </c>
      <c r="AB1818">
        <v>3194</v>
      </c>
      <c r="AC1818">
        <v>3289</v>
      </c>
      <c r="AD1818">
        <v>3386</v>
      </c>
      <c r="AE1818">
        <v>3477</v>
      </c>
      <c r="AF1818">
        <v>3579</v>
      </c>
      <c r="AG1818">
        <v>3678</v>
      </c>
      <c r="AH1818">
        <v>3769</v>
      </c>
      <c r="AI1818">
        <v>3854</v>
      </c>
      <c r="AJ1818" s="5" t="str">
        <f t="shared" si="27"/>
        <v>Jobs: Other business sector services</v>
      </c>
    </row>
    <row r="1819" spans="1:36" ht="15" thickTop="1" thickBot="1" x14ac:dyDescent="0.5">
      <c r="A1819" t="s">
        <v>106</v>
      </c>
      <c r="B1819" t="s">
        <v>200</v>
      </c>
      <c r="C1819" t="s">
        <v>201</v>
      </c>
      <c r="D1819">
        <v>0</v>
      </c>
      <c r="E1819">
        <v>0</v>
      </c>
      <c r="F1819">
        <v>16</v>
      </c>
      <c r="G1819">
        <v>38</v>
      </c>
      <c r="H1819">
        <v>60</v>
      </c>
      <c r="I1819">
        <v>76</v>
      </c>
      <c r="J1819">
        <v>92</v>
      </c>
      <c r="K1819">
        <v>124</v>
      </c>
      <c r="L1819">
        <v>153</v>
      </c>
      <c r="M1819">
        <v>212</v>
      </c>
      <c r="N1819">
        <v>217</v>
      </c>
      <c r="O1819">
        <v>206</v>
      </c>
      <c r="P1819">
        <v>204</v>
      </c>
      <c r="Q1819">
        <v>207</v>
      </c>
      <c r="R1819">
        <v>237</v>
      </c>
      <c r="S1819">
        <v>211</v>
      </c>
      <c r="T1819">
        <v>192</v>
      </c>
      <c r="U1819">
        <v>192</v>
      </c>
      <c r="V1819">
        <v>191</v>
      </c>
      <c r="W1819">
        <v>190</v>
      </c>
      <c r="X1819">
        <v>197</v>
      </c>
      <c r="Y1819">
        <v>218</v>
      </c>
      <c r="Z1819">
        <v>220</v>
      </c>
      <c r="AA1819">
        <v>226</v>
      </c>
      <c r="AB1819">
        <v>232</v>
      </c>
      <c r="AC1819">
        <v>236</v>
      </c>
      <c r="AD1819">
        <v>238</v>
      </c>
      <c r="AE1819">
        <v>242</v>
      </c>
      <c r="AF1819">
        <v>245</v>
      </c>
      <c r="AG1819">
        <v>244</v>
      </c>
      <c r="AH1819">
        <v>243</v>
      </c>
      <c r="AI1819">
        <v>240</v>
      </c>
      <c r="AJ1819" s="5" t="str">
        <f t="shared" si="27"/>
        <v>Jobs: Public administration and defence; compulsory social security</v>
      </c>
    </row>
    <row r="1820" spans="1:36" ht="15" thickTop="1" thickBot="1" x14ac:dyDescent="0.5">
      <c r="A1820" t="s">
        <v>107</v>
      </c>
      <c r="B1820" t="s">
        <v>200</v>
      </c>
      <c r="C1820" t="s">
        <v>201</v>
      </c>
      <c r="D1820">
        <v>0</v>
      </c>
      <c r="E1820">
        <v>0</v>
      </c>
      <c r="F1820">
        <v>393</v>
      </c>
      <c r="G1820">
        <v>813</v>
      </c>
      <c r="H1820">
        <v>1189</v>
      </c>
      <c r="I1820">
        <v>1538</v>
      </c>
      <c r="J1820">
        <v>1910</v>
      </c>
      <c r="K1820">
        <v>2327</v>
      </c>
      <c r="L1820">
        <v>2696</v>
      </c>
      <c r="M1820">
        <v>3029</v>
      </c>
      <c r="N1820">
        <v>3326</v>
      </c>
      <c r="O1820">
        <v>3572</v>
      </c>
      <c r="P1820">
        <v>3848</v>
      </c>
      <c r="Q1820">
        <v>4118</v>
      </c>
      <c r="R1820">
        <v>4398</v>
      </c>
      <c r="S1820">
        <v>4658</v>
      </c>
      <c r="T1820">
        <v>4912</v>
      </c>
      <c r="U1820">
        <v>5184</v>
      </c>
      <c r="V1820">
        <v>5447</v>
      </c>
      <c r="W1820">
        <v>5715</v>
      </c>
      <c r="X1820">
        <v>5980</v>
      </c>
      <c r="Y1820">
        <v>6255</v>
      </c>
      <c r="Z1820">
        <v>6513</v>
      </c>
      <c r="AA1820">
        <v>6778</v>
      </c>
      <c r="AB1820">
        <v>7036</v>
      </c>
      <c r="AC1820">
        <v>7296</v>
      </c>
      <c r="AD1820">
        <v>7560</v>
      </c>
      <c r="AE1820">
        <v>7817</v>
      </c>
      <c r="AF1820">
        <v>8101</v>
      </c>
      <c r="AG1820">
        <v>8375</v>
      </c>
      <c r="AH1820">
        <v>8640</v>
      </c>
      <c r="AI1820">
        <v>8893</v>
      </c>
      <c r="AJ1820" s="5" t="str">
        <f t="shared" si="27"/>
        <v>Jobs: Education</v>
      </c>
    </row>
    <row r="1821" spans="1:36" ht="15" thickTop="1" thickBot="1" x14ac:dyDescent="0.5">
      <c r="A1821" t="s">
        <v>108</v>
      </c>
      <c r="B1821" t="s">
        <v>200</v>
      </c>
      <c r="C1821" t="s">
        <v>201</v>
      </c>
      <c r="D1821">
        <v>0</v>
      </c>
      <c r="E1821">
        <v>0</v>
      </c>
      <c r="F1821">
        <v>1135</v>
      </c>
      <c r="G1821">
        <v>2338</v>
      </c>
      <c r="H1821">
        <v>3420</v>
      </c>
      <c r="I1821">
        <v>4422</v>
      </c>
      <c r="J1821">
        <v>5491</v>
      </c>
      <c r="K1821">
        <v>6678</v>
      </c>
      <c r="L1821">
        <v>7734</v>
      </c>
      <c r="M1821">
        <v>8668</v>
      </c>
      <c r="N1821">
        <v>9525</v>
      </c>
      <c r="O1821">
        <v>10245</v>
      </c>
      <c r="P1821">
        <v>11049</v>
      </c>
      <c r="Q1821">
        <v>11828</v>
      </c>
      <c r="R1821">
        <v>12626</v>
      </c>
      <c r="S1821">
        <v>13395</v>
      </c>
      <c r="T1821">
        <v>14144</v>
      </c>
      <c r="U1821">
        <v>14928</v>
      </c>
      <c r="V1821">
        <v>15694</v>
      </c>
      <c r="W1821">
        <v>16467</v>
      </c>
      <c r="X1821">
        <v>17232</v>
      </c>
      <c r="Y1821">
        <v>18015</v>
      </c>
      <c r="Z1821">
        <v>18763</v>
      </c>
      <c r="AA1821">
        <v>19528</v>
      </c>
      <c r="AB1821">
        <v>20275</v>
      </c>
      <c r="AC1821">
        <v>21025</v>
      </c>
      <c r="AD1821">
        <v>21791</v>
      </c>
      <c r="AE1821">
        <v>22533</v>
      </c>
      <c r="AF1821">
        <v>23354</v>
      </c>
      <c r="AG1821">
        <v>24151</v>
      </c>
      <c r="AH1821">
        <v>24924</v>
      </c>
      <c r="AI1821">
        <v>25656</v>
      </c>
      <c r="AJ1821" s="5" t="str">
        <f t="shared" si="27"/>
        <v>Jobs: Human health and social work</v>
      </c>
    </row>
    <row r="1822" spans="1:36" ht="15" thickTop="1" thickBot="1" x14ac:dyDescent="0.5">
      <c r="A1822" t="s">
        <v>109</v>
      </c>
      <c r="B1822" t="s">
        <v>200</v>
      </c>
      <c r="C1822" t="s">
        <v>201</v>
      </c>
      <c r="D1822">
        <v>0</v>
      </c>
      <c r="E1822">
        <v>0</v>
      </c>
      <c r="F1822">
        <v>400</v>
      </c>
      <c r="G1822">
        <v>830</v>
      </c>
      <c r="H1822">
        <v>1216</v>
      </c>
      <c r="I1822">
        <v>1574</v>
      </c>
      <c r="J1822">
        <v>1954</v>
      </c>
      <c r="K1822">
        <v>2376</v>
      </c>
      <c r="L1822">
        <v>2753</v>
      </c>
      <c r="M1822">
        <v>3086</v>
      </c>
      <c r="N1822">
        <v>3393</v>
      </c>
      <c r="O1822">
        <v>3649</v>
      </c>
      <c r="P1822">
        <v>3936</v>
      </c>
      <c r="Q1822">
        <v>4214</v>
      </c>
      <c r="R1822">
        <v>4497</v>
      </c>
      <c r="S1822">
        <v>4772</v>
      </c>
      <c r="T1822">
        <v>5039</v>
      </c>
      <c r="U1822">
        <v>5317</v>
      </c>
      <c r="V1822">
        <v>5590</v>
      </c>
      <c r="W1822">
        <v>5865</v>
      </c>
      <c r="X1822">
        <v>6136</v>
      </c>
      <c r="Y1822">
        <v>6417</v>
      </c>
      <c r="Z1822">
        <v>6683</v>
      </c>
      <c r="AA1822">
        <v>6956</v>
      </c>
      <c r="AB1822">
        <v>7221</v>
      </c>
      <c r="AC1822">
        <v>7488</v>
      </c>
      <c r="AD1822">
        <v>7761</v>
      </c>
      <c r="AE1822">
        <v>8027</v>
      </c>
      <c r="AF1822">
        <v>8318</v>
      </c>
      <c r="AG1822">
        <v>8601</v>
      </c>
      <c r="AH1822">
        <v>8878</v>
      </c>
      <c r="AI1822">
        <v>9139</v>
      </c>
      <c r="AJ1822" s="5" t="str">
        <f t="shared" si="27"/>
        <v>Jobs: Arts, entertainment, recreation and other service activities</v>
      </c>
    </row>
    <row r="1823" spans="1:36" ht="15" thickTop="1" thickBot="1" x14ac:dyDescent="0.5">
      <c r="A1823" t="s">
        <v>110</v>
      </c>
      <c r="B1823" t="s">
        <v>200</v>
      </c>
      <c r="C1823" t="s">
        <v>201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 s="5" t="str">
        <f t="shared" si="27"/>
        <v>Jobs: Private households with employed persons</v>
      </c>
    </row>
    <row r="1824" spans="1:36" ht="15" thickTop="1" thickBot="1" x14ac:dyDescent="0.5">
      <c r="A1824" t="s">
        <v>111</v>
      </c>
      <c r="B1824" t="s">
        <v>200</v>
      </c>
      <c r="C1824" t="s">
        <v>201</v>
      </c>
      <c r="D1824">
        <v>0</v>
      </c>
      <c r="E1824">
        <v>0</v>
      </c>
      <c r="F1824">
        <v>7.6887899999999995E-2</v>
      </c>
      <c r="G1824">
        <v>0.38753399999999999</v>
      </c>
      <c r="H1824">
        <v>0.61364600000000002</v>
      </c>
      <c r="I1824">
        <v>0.90347999999999995</v>
      </c>
      <c r="J1824">
        <v>1.1373500000000001</v>
      </c>
      <c r="K1824">
        <v>1.3858299999999999</v>
      </c>
      <c r="L1824">
        <v>1.71774</v>
      </c>
      <c r="M1824">
        <v>1.9031</v>
      </c>
      <c r="N1824">
        <v>2.2175699999999998</v>
      </c>
      <c r="O1824">
        <v>2.4111600000000002</v>
      </c>
      <c r="P1824">
        <v>2.6608299999999998</v>
      </c>
      <c r="Q1824">
        <v>2.8799299999999999</v>
      </c>
      <c r="R1824">
        <v>3.0244800000000001</v>
      </c>
      <c r="S1824">
        <v>3.25658</v>
      </c>
      <c r="T1824">
        <v>3.4642400000000002</v>
      </c>
      <c r="U1824">
        <v>3.6494300000000002</v>
      </c>
      <c r="V1824">
        <v>3.8222700000000001</v>
      </c>
      <c r="W1824">
        <v>4.0309999999999997</v>
      </c>
      <c r="X1824">
        <v>4.2047699999999999</v>
      </c>
      <c r="Y1824">
        <v>4.4267000000000003</v>
      </c>
      <c r="Z1824">
        <v>4.6227299999999998</v>
      </c>
      <c r="AA1824">
        <v>4.8240800000000004</v>
      </c>
      <c r="AB1824">
        <v>5.0059800000000001</v>
      </c>
      <c r="AC1824">
        <v>5.1912599999999998</v>
      </c>
      <c r="AD1824">
        <v>5.3608700000000002</v>
      </c>
      <c r="AE1824">
        <v>5.5590400000000004</v>
      </c>
      <c r="AF1824">
        <v>5.7402499999999996</v>
      </c>
      <c r="AG1824">
        <v>5.9306700000000001</v>
      </c>
      <c r="AH1824">
        <v>6.1135999999999999</v>
      </c>
      <c r="AI1824">
        <v>6.2809499999999998</v>
      </c>
      <c r="AJ1824" s="5" t="str">
        <f t="shared" si="27"/>
        <v>Output Change in GDP</v>
      </c>
    </row>
    <row r="1825" spans="1:36" ht="15" thickTop="1" thickBot="1" x14ac:dyDescent="0.5">
      <c r="A1825" t="s">
        <v>112</v>
      </c>
      <c r="B1825" t="s">
        <v>200</v>
      </c>
      <c r="C1825" t="s">
        <v>201</v>
      </c>
      <c r="D1825">
        <v>91.29</v>
      </c>
      <c r="E1825">
        <v>90.5321</v>
      </c>
      <c r="F1825">
        <v>91.924999999999997</v>
      </c>
      <c r="G1825">
        <v>88.205299999999994</v>
      </c>
      <c r="H1825">
        <v>87.164000000000001</v>
      </c>
      <c r="I1825">
        <v>84.952399999999997</v>
      </c>
      <c r="J1825">
        <v>84.323599999999999</v>
      </c>
      <c r="K1825">
        <v>84.204400000000007</v>
      </c>
      <c r="L1825">
        <v>83.468199999999996</v>
      </c>
      <c r="M1825">
        <v>82.154799999999994</v>
      </c>
      <c r="N1825">
        <v>81.132999999999996</v>
      </c>
      <c r="O1825">
        <v>79.959800000000001</v>
      </c>
      <c r="P1825">
        <v>78.453900000000004</v>
      </c>
      <c r="Q1825">
        <v>77.050200000000004</v>
      </c>
      <c r="R1825">
        <v>75.537599999999998</v>
      </c>
      <c r="S1825">
        <v>74.205399999999997</v>
      </c>
      <c r="T1825">
        <v>73.104600000000005</v>
      </c>
      <c r="U1825">
        <v>71.953299999999999</v>
      </c>
      <c r="V1825">
        <v>70.8887</v>
      </c>
      <c r="W1825">
        <v>69.970799999999997</v>
      </c>
      <c r="X1825">
        <v>69.067400000000006</v>
      </c>
      <c r="Y1825">
        <v>68.2547</v>
      </c>
      <c r="Z1825">
        <v>67.486500000000007</v>
      </c>
      <c r="AA1825">
        <v>66.833100000000002</v>
      </c>
      <c r="AB1825">
        <v>66.236900000000006</v>
      </c>
      <c r="AC1825">
        <v>65.736199999999997</v>
      </c>
      <c r="AD1825">
        <v>65.462100000000007</v>
      </c>
      <c r="AE1825">
        <v>65.076599999999999</v>
      </c>
      <c r="AF1825">
        <v>64.936800000000005</v>
      </c>
      <c r="AG1825">
        <v>64.760599999999997</v>
      </c>
      <c r="AH1825">
        <v>64.598600000000005</v>
      </c>
      <c r="AI1825">
        <v>64.387</v>
      </c>
      <c r="AJ1825" s="5" t="str">
        <f t="shared" si="27"/>
        <v>Output Total CO2e Emissions</v>
      </c>
    </row>
    <row r="1826" spans="1:36" ht="15" thickTop="1" thickBot="1" x14ac:dyDescent="0.5">
      <c r="A1826" t="s">
        <v>75</v>
      </c>
      <c r="B1826" t="s">
        <v>202</v>
      </c>
      <c r="C1826" t="s">
        <v>203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-1</v>
      </c>
      <c r="N1826">
        <v>-1</v>
      </c>
      <c r="O1826">
        <v>-2</v>
      </c>
      <c r="P1826">
        <v>-1</v>
      </c>
      <c r="Q1826">
        <v>-2</v>
      </c>
      <c r="R1826">
        <v>-2</v>
      </c>
      <c r="S1826">
        <v>-2</v>
      </c>
      <c r="T1826">
        <v>-2</v>
      </c>
      <c r="U1826">
        <v>-2</v>
      </c>
      <c r="V1826">
        <v>-2</v>
      </c>
      <c r="W1826">
        <v>-2</v>
      </c>
      <c r="X1826">
        <v>-2</v>
      </c>
      <c r="Y1826">
        <v>-2</v>
      </c>
      <c r="Z1826">
        <v>-2</v>
      </c>
      <c r="AA1826">
        <v>-2</v>
      </c>
      <c r="AB1826">
        <v>-2</v>
      </c>
      <c r="AC1826">
        <v>-2</v>
      </c>
      <c r="AD1826">
        <v>-2</v>
      </c>
      <c r="AE1826">
        <v>-2</v>
      </c>
      <c r="AF1826">
        <v>-2</v>
      </c>
      <c r="AG1826">
        <v>-2</v>
      </c>
      <c r="AH1826">
        <v>-4</v>
      </c>
      <c r="AI1826">
        <v>-3</v>
      </c>
      <c r="AJ1826" s="5" t="str">
        <f t="shared" si="27"/>
        <v>Jobs: Agriculture, forestry and fishing</v>
      </c>
    </row>
    <row r="1827" spans="1:36" ht="15" thickTop="1" thickBot="1" x14ac:dyDescent="0.5">
      <c r="A1827" t="s">
        <v>76</v>
      </c>
      <c r="B1827" t="s">
        <v>202</v>
      </c>
      <c r="C1827" t="s">
        <v>203</v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1</v>
      </c>
      <c r="J1827">
        <v>1</v>
      </c>
      <c r="K1827">
        <v>1</v>
      </c>
      <c r="L1827">
        <v>2</v>
      </c>
      <c r="M1827">
        <v>2</v>
      </c>
      <c r="N1827">
        <v>2</v>
      </c>
      <c r="O1827">
        <v>3</v>
      </c>
      <c r="P1827">
        <v>3</v>
      </c>
      <c r="Q1827">
        <v>2</v>
      </c>
      <c r="R1827">
        <v>3</v>
      </c>
      <c r="S1827">
        <v>4</v>
      </c>
      <c r="T1827">
        <v>3</v>
      </c>
      <c r="U1827">
        <v>4</v>
      </c>
      <c r="V1827">
        <v>3</v>
      </c>
      <c r="W1827">
        <v>3</v>
      </c>
      <c r="X1827">
        <v>4</v>
      </c>
      <c r="Y1827">
        <v>4</v>
      </c>
      <c r="Z1827">
        <v>3</v>
      </c>
      <c r="AA1827">
        <v>5</v>
      </c>
      <c r="AB1827">
        <v>5</v>
      </c>
      <c r="AC1827">
        <v>5</v>
      </c>
      <c r="AD1827">
        <v>5</v>
      </c>
      <c r="AE1827">
        <v>5</v>
      </c>
      <c r="AF1827">
        <v>6</v>
      </c>
      <c r="AG1827">
        <v>6</v>
      </c>
      <c r="AH1827">
        <v>7</v>
      </c>
      <c r="AI1827">
        <v>5</v>
      </c>
      <c r="AJ1827" s="5" t="str">
        <f t="shared" si="27"/>
        <v>Jobs: Mining and extraction of energy producing products</v>
      </c>
    </row>
    <row r="1828" spans="1:36" ht="15" thickTop="1" thickBot="1" x14ac:dyDescent="0.5">
      <c r="A1828" t="s">
        <v>77</v>
      </c>
      <c r="B1828" t="s">
        <v>202</v>
      </c>
      <c r="C1828" t="s">
        <v>203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-1</v>
      </c>
      <c r="AC1828">
        <v>-1</v>
      </c>
      <c r="AD1828">
        <v>-1</v>
      </c>
      <c r="AE1828">
        <v>-1</v>
      </c>
      <c r="AF1828">
        <v>-1</v>
      </c>
      <c r="AG1828">
        <v>-1</v>
      </c>
      <c r="AH1828">
        <v>-1</v>
      </c>
      <c r="AI1828">
        <v>-1</v>
      </c>
      <c r="AJ1828" s="5" t="str">
        <f t="shared" si="27"/>
        <v>Jobs: Mining and quarrying of non-energy producing products</v>
      </c>
    </row>
    <row r="1829" spans="1:36" ht="15" thickTop="1" thickBot="1" x14ac:dyDescent="0.5">
      <c r="A1829" t="s">
        <v>78</v>
      </c>
      <c r="B1829" t="s">
        <v>202</v>
      </c>
      <c r="C1829" t="s">
        <v>203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0</v>
      </c>
      <c r="U1829">
        <v>1</v>
      </c>
      <c r="V1829">
        <v>0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2</v>
      </c>
      <c r="AI1829">
        <v>1</v>
      </c>
      <c r="AJ1829" s="5" t="str">
        <f t="shared" si="27"/>
        <v>Jobs: Mining support service activities</v>
      </c>
    </row>
    <row r="1830" spans="1:36" ht="15" thickTop="1" thickBot="1" x14ac:dyDescent="0.5">
      <c r="A1830" t="s">
        <v>79</v>
      </c>
      <c r="B1830" t="s">
        <v>202</v>
      </c>
      <c r="C1830" t="s">
        <v>203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-1</v>
      </c>
      <c r="J1830">
        <v>-2</v>
      </c>
      <c r="K1830">
        <v>-2</v>
      </c>
      <c r="L1830">
        <v>-4</v>
      </c>
      <c r="M1830">
        <v>-4</v>
      </c>
      <c r="N1830">
        <v>-4</v>
      </c>
      <c r="O1830">
        <v>-5</v>
      </c>
      <c r="P1830">
        <v>-4</v>
      </c>
      <c r="Q1830">
        <v>-4</v>
      </c>
      <c r="R1830">
        <v>-6</v>
      </c>
      <c r="S1830">
        <v>-6</v>
      </c>
      <c r="T1830">
        <v>-6</v>
      </c>
      <c r="U1830">
        <v>-6</v>
      </c>
      <c r="V1830">
        <v>-6</v>
      </c>
      <c r="W1830">
        <v>-6</v>
      </c>
      <c r="X1830">
        <v>-6</v>
      </c>
      <c r="Y1830">
        <v>-6</v>
      </c>
      <c r="Z1830">
        <v>-6</v>
      </c>
      <c r="AA1830">
        <v>-6</v>
      </c>
      <c r="AB1830">
        <v>-7</v>
      </c>
      <c r="AC1830">
        <v>-7</v>
      </c>
      <c r="AD1830">
        <v>-7</v>
      </c>
      <c r="AE1830">
        <v>-7</v>
      </c>
      <c r="AF1830">
        <v>-8</v>
      </c>
      <c r="AG1830">
        <v>-7</v>
      </c>
      <c r="AH1830">
        <v>-6</v>
      </c>
      <c r="AI1830">
        <v>-9</v>
      </c>
      <c r="AJ1830" s="5" t="str">
        <f t="shared" si="27"/>
        <v>Jobs: Food products, beverages and tobacco</v>
      </c>
    </row>
    <row r="1831" spans="1:36" ht="15" thickTop="1" thickBot="1" x14ac:dyDescent="0.5">
      <c r="A1831" t="s">
        <v>80</v>
      </c>
      <c r="B1831" t="s">
        <v>202</v>
      </c>
      <c r="C1831" t="s">
        <v>203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-1</v>
      </c>
      <c r="L1831">
        <v>-1</v>
      </c>
      <c r="M1831">
        <v>-1</v>
      </c>
      <c r="N1831">
        <v>-1</v>
      </c>
      <c r="O1831">
        <v>-1</v>
      </c>
      <c r="P1831">
        <v>-1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  <c r="AA1831">
        <v>-1</v>
      </c>
      <c r="AB1831">
        <v>-1</v>
      </c>
      <c r="AC1831">
        <v>-1</v>
      </c>
      <c r="AD1831">
        <v>-1</v>
      </c>
      <c r="AE1831">
        <v>-2</v>
      </c>
      <c r="AF1831">
        <v>-2</v>
      </c>
      <c r="AG1831">
        <v>-2</v>
      </c>
      <c r="AH1831">
        <v>-1</v>
      </c>
      <c r="AI1831">
        <v>-2</v>
      </c>
      <c r="AJ1831" s="5" t="str">
        <f t="shared" si="27"/>
        <v>Jobs: Textiles, wearing apparel, leather and related products</v>
      </c>
    </row>
    <row r="1832" spans="1:36" ht="15" thickTop="1" thickBot="1" x14ac:dyDescent="0.5">
      <c r="A1832" t="s">
        <v>81</v>
      </c>
      <c r="B1832" t="s">
        <v>202</v>
      </c>
      <c r="C1832" t="s">
        <v>203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-1</v>
      </c>
      <c r="M1832">
        <v>-1</v>
      </c>
      <c r="N1832">
        <v>-1</v>
      </c>
      <c r="O1832">
        <v>-2</v>
      </c>
      <c r="P1832">
        <v>-1</v>
      </c>
      <c r="Q1832">
        <v>-2</v>
      </c>
      <c r="R1832">
        <v>-2</v>
      </c>
      <c r="S1832">
        <v>-2</v>
      </c>
      <c r="T1832">
        <v>-2</v>
      </c>
      <c r="U1832">
        <v>-2</v>
      </c>
      <c r="V1832">
        <v>-2</v>
      </c>
      <c r="W1832">
        <v>-2</v>
      </c>
      <c r="X1832">
        <v>-2</v>
      </c>
      <c r="Y1832">
        <v>-2</v>
      </c>
      <c r="Z1832">
        <v>-2</v>
      </c>
      <c r="AA1832">
        <v>-2</v>
      </c>
      <c r="AB1832">
        <v>-2</v>
      </c>
      <c r="AC1832">
        <v>-2</v>
      </c>
      <c r="AD1832">
        <v>-2</v>
      </c>
      <c r="AE1832">
        <v>-2</v>
      </c>
      <c r="AF1832">
        <v>-2</v>
      </c>
      <c r="AG1832">
        <v>-2</v>
      </c>
      <c r="AH1832">
        <v>-2</v>
      </c>
      <c r="AI1832">
        <v>-3</v>
      </c>
      <c r="AJ1832" s="5" t="str">
        <f t="shared" si="27"/>
        <v>Jobs: Wood and of products of wood and cork (except furniture)</v>
      </c>
    </row>
    <row r="1833" spans="1:36" ht="15" thickTop="1" thickBot="1" x14ac:dyDescent="0.5">
      <c r="A1833" t="s">
        <v>82</v>
      </c>
      <c r="B1833" t="s">
        <v>202</v>
      </c>
      <c r="C1833" t="s">
        <v>203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-1</v>
      </c>
      <c r="M1833">
        <v>-2</v>
      </c>
      <c r="N1833">
        <v>-2</v>
      </c>
      <c r="O1833">
        <v>-2</v>
      </c>
      <c r="P1833">
        <v>-2</v>
      </c>
      <c r="Q1833">
        <v>-2</v>
      </c>
      <c r="R1833">
        <v>-2</v>
      </c>
      <c r="S1833">
        <v>-2</v>
      </c>
      <c r="T1833">
        <v>-2</v>
      </c>
      <c r="U1833">
        <v>-2</v>
      </c>
      <c r="V1833">
        <v>-2</v>
      </c>
      <c r="W1833">
        <v>-2</v>
      </c>
      <c r="X1833">
        <v>-2</v>
      </c>
      <c r="Y1833">
        <v>-2</v>
      </c>
      <c r="Z1833">
        <v>-2</v>
      </c>
      <c r="AA1833">
        <v>-2</v>
      </c>
      <c r="AB1833">
        <v>-3</v>
      </c>
      <c r="AC1833">
        <v>-3</v>
      </c>
      <c r="AD1833">
        <v>-3</v>
      </c>
      <c r="AE1833">
        <v>-3</v>
      </c>
      <c r="AF1833">
        <v>-3</v>
      </c>
      <c r="AG1833">
        <v>-3</v>
      </c>
      <c r="AH1833">
        <v>-3</v>
      </c>
      <c r="AI1833">
        <v>-4</v>
      </c>
      <c r="AJ1833" s="5" t="str">
        <f t="shared" ref="AJ1833:AJ1896" si="28">AJ1795</f>
        <v>Jobs: Paper products and printing</v>
      </c>
    </row>
    <row r="1834" spans="1:36" ht="15" thickTop="1" thickBot="1" x14ac:dyDescent="0.5">
      <c r="A1834" t="s">
        <v>83</v>
      </c>
      <c r="B1834" t="s">
        <v>202</v>
      </c>
      <c r="C1834" t="s">
        <v>203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 s="5" t="str">
        <f t="shared" si="28"/>
        <v>Jobs: Coke and refined petroleum products</v>
      </c>
    </row>
    <row r="1835" spans="1:36" ht="15" thickTop="1" thickBot="1" x14ac:dyDescent="0.5">
      <c r="A1835" t="s">
        <v>84</v>
      </c>
      <c r="B1835" t="s">
        <v>202</v>
      </c>
      <c r="C1835" t="s">
        <v>203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-3</v>
      </c>
      <c r="P1835">
        <v>-3</v>
      </c>
      <c r="Q1835">
        <v>-3</v>
      </c>
      <c r="R1835">
        <v>-3</v>
      </c>
      <c r="S1835">
        <v>-3</v>
      </c>
      <c r="T1835">
        <v>-3</v>
      </c>
      <c r="U1835">
        <v>-3</v>
      </c>
      <c r="V1835">
        <v>-3</v>
      </c>
      <c r="W1835">
        <v>-4</v>
      </c>
      <c r="X1835">
        <v>-4</v>
      </c>
      <c r="Y1835">
        <v>-4</v>
      </c>
      <c r="Z1835">
        <v>-4</v>
      </c>
      <c r="AA1835">
        <v>-4</v>
      </c>
      <c r="AB1835">
        <v>-4</v>
      </c>
      <c r="AC1835">
        <v>-4</v>
      </c>
      <c r="AD1835">
        <v>-5</v>
      </c>
      <c r="AE1835">
        <v>-5</v>
      </c>
      <c r="AF1835">
        <v>-5</v>
      </c>
      <c r="AG1835">
        <v>-5</v>
      </c>
      <c r="AH1835">
        <v>-6</v>
      </c>
      <c r="AI1835">
        <v>-11</v>
      </c>
      <c r="AJ1835" s="5" t="str">
        <f t="shared" si="28"/>
        <v>Jobs: Chemicals and pharmaceutical products</v>
      </c>
    </row>
    <row r="1836" spans="1:36" ht="15" thickTop="1" thickBot="1" x14ac:dyDescent="0.5">
      <c r="A1836" t="s">
        <v>85</v>
      </c>
      <c r="B1836" t="s">
        <v>202</v>
      </c>
      <c r="C1836" t="s">
        <v>203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-1</v>
      </c>
      <c r="N1836">
        <v>-2</v>
      </c>
      <c r="O1836">
        <v>-2</v>
      </c>
      <c r="P1836">
        <v>-2</v>
      </c>
      <c r="Q1836">
        <v>-2</v>
      </c>
      <c r="R1836">
        <v>-2</v>
      </c>
      <c r="S1836">
        <v>-2</v>
      </c>
      <c r="T1836">
        <v>-2</v>
      </c>
      <c r="U1836">
        <v>-2</v>
      </c>
      <c r="V1836">
        <v>-2</v>
      </c>
      <c r="W1836">
        <v>-2</v>
      </c>
      <c r="X1836">
        <v>-2</v>
      </c>
      <c r="Y1836">
        <v>-2</v>
      </c>
      <c r="Z1836">
        <v>-2</v>
      </c>
      <c r="AA1836">
        <v>-2</v>
      </c>
      <c r="AB1836">
        <v>-2</v>
      </c>
      <c r="AC1836">
        <v>-2</v>
      </c>
      <c r="AD1836">
        <v>-2</v>
      </c>
      <c r="AE1836">
        <v>-2</v>
      </c>
      <c r="AF1836">
        <v>-3</v>
      </c>
      <c r="AG1836">
        <v>-3</v>
      </c>
      <c r="AH1836">
        <v>-2</v>
      </c>
      <c r="AI1836">
        <v>-3</v>
      </c>
      <c r="AJ1836" s="5" t="str">
        <f t="shared" si="28"/>
        <v>Jobs: Rubber and plastics products</v>
      </c>
    </row>
    <row r="1837" spans="1:36" ht="15" thickTop="1" thickBot="1" x14ac:dyDescent="0.5">
      <c r="A1837" t="s">
        <v>86</v>
      </c>
      <c r="B1837" t="s">
        <v>202</v>
      </c>
      <c r="C1837" t="s">
        <v>203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  <c r="AA1837">
        <v>0</v>
      </c>
      <c r="AB1837">
        <v>-1</v>
      </c>
      <c r="AC1837">
        <v>-1</v>
      </c>
      <c r="AD1837">
        <v>-1</v>
      </c>
      <c r="AE1837">
        <v>-1</v>
      </c>
      <c r="AF1837">
        <v>-1</v>
      </c>
      <c r="AG1837">
        <v>0</v>
      </c>
      <c r="AH1837">
        <v>-1</v>
      </c>
      <c r="AI1837">
        <v>-2</v>
      </c>
      <c r="AJ1837" s="5" t="str">
        <f t="shared" si="28"/>
        <v>Jobs: Other non-metallic mineral products</v>
      </c>
    </row>
    <row r="1838" spans="1:36" ht="15" thickTop="1" thickBot="1" x14ac:dyDescent="0.5">
      <c r="A1838" t="s">
        <v>87</v>
      </c>
      <c r="B1838" t="s">
        <v>202</v>
      </c>
      <c r="C1838" t="s">
        <v>203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-1</v>
      </c>
      <c r="S1838">
        <v>-1</v>
      </c>
      <c r="T1838">
        <v>-1</v>
      </c>
      <c r="U1838">
        <v>-1</v>
      </c>
      <c r="V1838">
        <v>0</v>
      </c>
      <c r="W1838">
        <v>-1</v>
      </c>
      <c r="X1838">
        <v>-1</v>
      </c>
      <c r="Y1838">
        <v>-1</v>
      </c>
      <c r="Z1838">
        <v>-1</v>
      </c>
      <c r="AA1838">
        <v>0</v>
      </c>
      <c r="AB1838">
        <v>-1</v>
      </c>
      <c r="AC1838">
        <v>-1</v>
      </c>
      <c r="AD1838">
        <v>-1</v>
      </c>
      <c r="AE1838">
        <v>-1</v>
      </c>
      <c r="AF1838">
        <v>-1</v>
      </c>
      <c r="AG1838">
        <v>0</v>
      </c>
      <c r="AH1838">
        <v>-1</v>
      </c>
      <c r="AI1838">
        <v>-1</v>
      </c>
      <c r="AJ1838" s="5" t="str">
        <f t="shared" si="28"/>
        <v>Jobs: Manufacture of basic metals</v>
      </c>
    </row>
    <row r="1839" spans="1:36" ht="15" thickTop="1" thickBot="1" x14ac:dyDescent="0.5">
      <c r="A1839" t="s">
        <v>88</v>
      </c>
      <c r="B1839" t="s">
        <v>202</v>
      </c>
      <c r="C1839" t="s">
        <v>203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-1</v>
      </c>
      <c r="L1839">
        <v>-1</v>
      </c>
      <c r="M1839">
        <v>-1</v>
      </c>
      <c r="N1839">
        <v>-1</v>
      </c>
      <c r="O1839">
        <v>-1</v>
      </c>
      <c r="P1839">
        <v>-1</v>
      </c>
      <c r="Q1839">
        <v>-1</v>
      </c>
      <c r="R1839">
        <v>-2</v>
      </c>
      <c r="S1839">
        <v>-3</v>
      </c>
      <c r="T1839">
        <v>-3</v>
      </c>
      <c r="U1839">
        <v>-3</v>
      </c>
      <c r="V1839">
        <v>-2</v>
      </c>
      <c r="W1839">
        <v>-3</v>
      </c>
      <c r="X1839">
        <v>-3</v>
      </c>
      <c r="Y1839">
        <v>-3</v>
      </c>
      <c r="Z1839">
        <v>-3</v>
      </c>
      <c r="AA1839">
        <v>-2</v>
      </c>
      <c r="AB1839">
        <v>-2</v>
      </c>
      <c r="AC1839">
        <v>-3</v>
      </c>
      <c r="AD1839">
        <v>-2</v>
      </c>
      <c r="AE1839">
        <v>-2</v>
      </c>
      <c r="AF1839">
        <v>-2</v>
      </c>
      <c r="AG1839">
        <v>-2</v>
      </c>
      <c r="AH1839">
        <v>-2</v>
      </c>
      <c r="AI1839">
        <v>-4</v>
      </c>
      <c r="AJ1839" s="5" t="str">
        <f t="shared" si="28"/>
        <v>Jobs: Fabricated metal products, except machinery and equipment</v>
      </c>
    </row>
    <row r="1840" spans="1:36" ht="15" thickTop="1" thickBot="1" x14ac:dyDescent="0.5">
      <c r="A1840" t="s">
        <v>89</v>
      </c>
      <c r="B1840" t="s">
        <v>202</v>
      </c>
      <c r="C1840" t="s">
        <v>203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-1</v>
      </c>
      <c r="AA1840">
        <v>-1</v>
      </c>
      <c r="AB1840">
        <v>-1</v>
      </c>
      <c r="AC1840">
        <v>-1</v>
      </c>
      <c r="AD1840">
        <v>-1</v>
      </c>
      <c r="AE1840">
        <v>-1</v>
      </c>
      <c r="AF1840">
        <v>-1</v>
      </c>
      <c r="AG1840">
        <v>-1</v>
      </c>
      <c r="AH1840">
        <v>-1</v>
      </c>
      <c r="AI1840">
        <v>-2</v>
      </c>
      <c r="AJ1840" s="5" t="str">
        <f t="shared" si="28"/>
        <v>Jobs: Computer, electronic and optical products</v>
      </c>
    </row>
    <row r="1841" spans="1:36" ht="15" thickTop="1" thickBot="1" x14ac:dyDescent="0.5">
      <c r="A1841" t="s">
        <v>90</v>
      </c>
      <c r="B1841" t="s">
        <v>202</v>
      </c>
      <c r="C1841" t="s">
        <v>203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-1</v>
      </c>
      <c r="P1841">
        <v>0</v>
      </c>
      <c r="Q1841">
        <v>0</v>
      </c>
      <c r="R1841">
        <v>-1</v>
      </c>
      <c r="S1841">
        <v>-2</v>
      </c>
      <c r="T1841">
        <v>-1</v>
      </c>
      <c r="U1841">
        <v>-2</v>
      </c>
      <c r="V1841">
        <v>-1</v>
      </c>
      <c r="W1841">
        <v>-1</v>
      </c>
      <c r="X1841">
        <v>-1</v>
      </c>
      <c r="Y1841">
        <v>-1</v>
      </c>
      <c r="Z1841">
        <v>-1</v>
      </c>
      <c r="AA1841">
        <v>-1</v>
      </c>
      <c r="AB1841">
        <v>-1</v>
      </c>
      <c r="AC1841">
        <v>-1</v>
      </c>
      <c r="AD1841">
        <v>-1</v>
      </c>
      <c r="AE1841">
        <v>-1</v>
      </c>
      <c r="AF1841">
        <v>-1</v>
      </c>
      <c r="AG1841">
        <v>-1</v>
      </c>
      <c r="AH1841">
        <v>-2</v>
      </c>
      <c r="AI1841">
        <v>-1</v>
      </c>
      <c r="AJ1841" s="5" t="str">
        <f t="shared" si="28"/>
        <v>Jobs: Electrical equipment</v>
      </c>
    </row>
    <row r="1842" spans="1:36" ht="15" thickTop="1" thickBot="1" x14ac:dyDescent="0.5">
      <c r="A1842" t="s">
        <v>91</v>
      </c>
      <c r="B1842" t="s">
        <v>202</v>
      </c>
      <c r="C1842" t="s">
        <v>203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-1</v>
      </c>
      <c r="O1842">
        <v>-2</v>
      </c>
      <c r="P1842">
        <v>-2</v>
      </c>
      <c r="Q1842">
        <v>-2</v>
      </c>
      <c r="R1842">
        <v>-2</v>
      </c>
      <c r="S1842">
        <v>-2</v>
      </c>
      <c r="T1842">
        <v>-2</v>
      </c>
      <c r="U1842">
        <v>-2</v>
      </c>
      <c r="V1842">
        <v>-2</v>
      </c>
      <c r="W1842">
        <v>-2</v>
      </c>
      <c r="X1842">
        <v>-3</v>
      </c>
      <c r="Y1842">
        <v>-3</v>
      </c>
      <c r="Z1842">
        <v>-2</v>
      </c>
      <c r="AA1842">
        <v>-2</v>
      </c>
      <c r="AB1842">
        <v>-2</v>
      </c>
      <c r="AC1842">
        <v>-2</v>
      </c>
      <c r="AD1842">
        <v>-2</v>
      </c>
      <c r="AE1842">
        <v>-2</v>
      </c>
      <c r="AF1842">
        <v>-3</v>
      </c>
      <c r="AG1842">
        <v>-3</v>
      </c>
      <c r="AH1842">
        <v>-3</v>
      </c>
      <c r="AI1842">
        <v>-3</v>
      </c>
      <c r="AJ1842" s="5" t="str">
        <f t="shared" si="28"/>
        <v>Jobs: Machinery and equipment n.e.c.</v>
      </c>
    </row>
    <row r="1843" spans="1:36" ht="15" thickTop="1" thickBot="1" x14ac:dyDescent="0.5">
      <c r="A1843" t="s">
        <v>92</v>
      </c>
      <c r="B1843" t="s">
        <v>202</v>
      </c>
      <c r="C1843" t="s">
        <v>203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-1</v>
      </c>
      <c r="N1843">
        <v>-1</v>
      </c>
      <c r="O1843">
        <v>-1</v>
      </c>
      <c r="P1843">
        <v>-1</v>
      </c>
      <c r="Q1843">
        <v>-1</v>
      </c>
      <c r="R1843">
        <v>-2</v>
      </c>
      <c r="S1843">
        <v>-1</v>
      </c>
      <c r="T1843">
        <v>-1</v>
      </c>
      <c r="U1843">
        <v>-1</v>
      </c>
      <c r="V1843">
        <v>-1</v>
      </c>
      <c r="W1843">
        <v>-2</v>
      </c>
      <c r="X1843">
        <v>-2</v>
      </c>
      <c r="Y1843">
        <v>-1</v>
      </c>
      <c r="Z1843">
        <v>-2</v>
      </c>
      <c r="AA1843">
        <v>-2</v>
      </c>
      <c r="AB1843">
        <v>-2</v>
      </c>
      <c r="AC1843">
        <v>-2</v>
      </c>
      <c r="AD1843">
        <v>-2</v>
      </c>
      <c r="AE1843">
        <v>-2</v>
      </c>
      <c r="AF1843">
        <v>-1</v>
      </c>
      <c r="AG1843">
        <v>-1</v>
      </c>
      <c r="AH1843">
        <v>-2</v>
      </c>
      <c r="AI1843">
        <v>-3</v>
      </c>
      <c r="AJ1843" s="5" t="str">
        <f t="shared" si="28"/>
        <v>Jobs: Motor vehicles, trailers and semi-trailers</v>
      </c>
    </row>
    <row r="1844" spans="1:36" ht="15" thickTop="1" thickBot="1" x14ac:dyDescent="0.5">
      <c r="A1844" t="s">
        <v>93</v>
      </c>
      <c r="B1844" t="s">
        <v>202</v>
      </c>
      <c r="C1844" t="s">
        <v>203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-1</v>
      </c>
      <c r="M1844">
        <v>-1</v>
      </c>
      <c r="N1844">
        <v>-1</v>
      </c>
      <c r="O1844">
        <v>-2</v>
      </c>
      <c r="P1844">
        <v>-2</v>
      </c>
      <c r="Q1844">
        <v>-2</v>
      </c>
      <c r="R1844">
        <v>-2</v>
      </c>
      <c r="S1844">
        <v>-3</v>
      </c>
      <c r="T1844">
        <v>-2</v>
      </c>
      <c r="U1844">
        <v>-3</v>
      </c>
      <c r="V1844">
        <v>-2</v>
      </c>
      <c r="W1844">
        <v>-3</v>
      </c>
      <c r="X1844">
        <v>-3</v>
      </c>
      <c r="Y1844">
        <v>-3</v>
      </c>
      <c r="Z1844">
        <v>-3</v>
      </c>
      <c r="AA1844">
        <v>-3</v>
      </c>
      <c r="AB1844">
        <v>-3</v>
      </c>
      <c r="AC1844">
        <v>-3</v>
      </c>
      <c r="AD1844">
        <v>-3</v>
      </c>
      <c r="AE1844">
        <v>-3</v>
      </c>
      <c r="AF1844">
        <v>-3</v>
      </c>
      <c r="AG1844">
        <v>-3</v>
      </c>
      <c r="AH1844">
        <v>-3</v>
      </c>
      <c r="AI1844">
        <v>-4</v>
      </c>
      <c r="AJ1844" s="5" t="str">
        <f t="shared" si="28"/>
        <v>Jobs: Other transport equipment</v>
      </c>
    </row>
    <row r="1845" spans="1:36" ht="15" thickTop="1" thickBot="1" x14ac:dyDescent="0.5">
      <c r="A1845" t="s">
        <v>94</v>
      </c>
      <c r="B1845" t="s">
        <v>202</v>
      </c>
      <c r="C1845" t="s">
        <v>203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-1</v>
      </c>
      <c r="N1845">
        <v>-1</v>
      </c>
      <c r="O1845">
        <v>-1</v>
      </c>
      <c r="P1845">
        <v>-1</v>
      </c>
      <c r="Q1845">
        <v>-1</v>
      </c>
      <c r="R1845">
        <v>-2</v>
      </c>
      <c r="S1845">
        <v>-2</v>
      </c>
      <c r="T1845">
        <v>-2</v>
      </c>
      <c r="U1845">
        <v>-2</v>
      </c>
      <c r="V1845">
        <v>-2</v>
      </c>
      <c r="W1845">
        <v>-2</v>
      </c>
      <c r="X1845">
        <v>-2</v>
      </c>
      <c r="Y1845">
        <v>-2</v>
      </c>
      <c r="Z1845">
        <v>-2</v>
      </c>
      <c r="AA1845">
        <v>-2</v>
      </c>
      <c r="AB1845">
        <v>-2</v>
      </c>
      <c r="AC1845">
        <v>-2</v>
      </c>
      <c r="AD1845">
        <v>-2</v>
      </c>
      <c r="AE1845">
        <v>-2</v>
      </c>
      <c r="AF1845">
        <v>-2</v>
      </c>
      <c r="AG1845">
        <v>-2</v>
      </c>
      <c r="AH1845">
        <v>-2</v>
      </c>
      <c r="AI1845">
        <v>-2</v>
      </c>
      <c r="AJ1845" s="5" t="str">
        <f t="shared" si="28"/>
        <v>Jobs: Other manufacturing; repair and installation of machinery and equipment</v>
      </c>
    </row>
    <row r="1846" spans="1:36" ht="15" thickTop="1" thickBot="1" x14ac:dyDescent="0.5">
      <c r="A1846" t="s">
        <v>95</v>
      </c>
      <c r="B1846" t="s">
        <v>202</v>
      </c>
      <c r="C1846" t="s">
        <v>203</v>
      </c>
      <c r="D1846">
        <v>0</v>
      </c>
      <c r="E1846">
        <v>0</v>
      </c>
      <c r="F1846">
        <v>1</v>
      </c>
      <c r="G1846">
        <v>2</v>
      </c>
      <c r="H1846">
        <v>2</v>
      </c>
      <c r="I1846">
        <v>3</v>
      </c>
      <c r="J1846">
        <v>3</v>
      </c>
      <c r="K1846">
        <v>5</v>
      </c>
      <c r="L1846">
        <v>5</v>
      </c>
      <c r="M1846">
        <v>6</v>
      </c>
      <c r="N1846">
        <v>7</v>
      </c>
      <c r="O1846">
        <v>8</v>
      </c>
      <c r="P1846">
        <v>8</v>
      </c>
      <c r="Q1846">
        <v>8</v>
      </c>
      <c r="R1846">
        <v>9</v>
      </c>
      <c r="S1846">
        <v>11</v>
      </c>
      <c r="T1846">
        <v>9</v>
      </c>
      <c r="U1846">
        <v>12</v>
      </c>
      <c r="V1846">
        <v>8</v>
      </c>
      <c r="W1846">
        <v>10</v>
      </c>
      <c r="X1846">
        <v>13</v>
      </c>
      <c r="Y1846">
        <v>11</v>
      </c>
      <c r="Z1846">
        <v>10</v>
      </c>
      <c r="AA1846">
        <v>14</v>
      </c>
      <c r="AB1846">
        <v>15</v>
      </c>
      <c r="AC1846">
        <v>15</v>
      </c>
      <c r="AD1846">
        <v>15</v>
      </c>
      <c r="AE1846">
        <v>17</v>
      </c>
      <c r="AF1846">
        <v>17</v>
      </c>
      <c r="AG1846">
        <v>17</v>
      </c>
      <c r="AH1846">
        <v>21</v>
      </c>
      <c r="AI1846">
        <v>16</v>
      </c>
      <c r="AJ1846" s="5" t="str">
        <f t="shared" si="28"/>
        <v>Jobs: Electricity, gas, water supply, sewerage, waste and remediation services</v>
      </c>
    </row>
    <row r="1847" spans="1:36" ht="15" thickTop="1" thickBot="1" x14ac:dyDescent="0.5">
      <c r="A1847" t="s">
        <v>96</v>
      </c>
      <c r="B1847" t="s">
        <v>202</v>
      </c>
      <c r="C1847" t="s">
        <v>203</v>
      </c>
      <c r="D1847">
        <v>0</v>
      </c>
      <c r="E1847">
        <v>0</v>
      </c>
      <c r="F1847">
        <v>-1</v>
      </c>
      <c r="G1847">
        <v>-3</v>
      </c>
      <c r="H1847">
        <v>-5</v>
      </c>
      <c r="I1847">
        <v>-7</v>
      </c>
      <c r="J1847">
        <v>-10</v>
      </c>
      <c r="K1847">
        <v>-16</v>
      </c>
      <c r="L1847">
        <v>-22</v>
      </c>
      <c r="M1847">
        <v>-22</v>
      </c>
      <c r="N1847">
        <v>-29</v>
      </c>
      <c r="O1847">
        <v>-34</v>
      </c>
      <c r="P1847">
        <v>-34</v>
      </c>
      <c r="Q1847">
        <v>-37</v>
      </c>
      <c r="R1847">
        <v>-45</v>
      </c>
      <c r="S1847">
        <v>-52</v>
      </c>
      <c r="T1847">
        <v>-50</v>
      </c>
      <c r="U1847">
        <v>-57</v>
      </c>
      <c r="V1847">
        <v>-56</v>
      </c>
      <c r="W1847">
        <v>-68</v>
      </c>
      <c r="X1847">
        <v>-73</v>
      </c>
      <c r="Y1847">
        <v>-76</v>
      </c>
      <c r="Z1847">
        <v>-75</v>
      </c>
      <c r="AA1847">
        <v>-82</v>
      </c>
      <c r="AB1847">
        <v>-93</v>
      </c>
      <c r="AC1847">
        <v>-98</v>
      </c>
      <c r="AD1847">
        <v>-98</v>
      </c>
      <c r="AE1847">
        <v>-110</v>
      </c>
      <c r="AF1847">
        <v>-130</v>
      </c>
      <c r="AG1847">
        <v>-135</v>
      </c>
      <c r="AH1847">
        <v>-122</v>
      </c>
      <c r="AI1847">
        <v>-181</v>
      </c>
      <c r="AJ1847" s="5" t="str">
        <f t="shared" si="28"/>
        <v>Jobs: Construction</v>
      </c>
    </row>
    <row r="1848" spans="1:36" ht="15" thickTop="1" thickBot="1" x14ac:dyDescent="0.5">
      <c r="A1848" t="s">
        <v>97</v>
      </c>
      <c r="B1848" t="s">
        <v>202</v>
      </c>
      <c r="C1848" t="s">
        <v>203</v>
      </c>
      <c r="D1848">
        <v>0</v>
      </c>
      <c r="E1848">
        <v>0</v>
      </c>
      <c r="F1848">
        <v>-2</v>
      </c>
      <c r="G1848">
        <v>-4</v>
      </c>
      <c r="H1848">
        <v>-4</v>
      </c>
      <c r="I1848">
        <v>-8</v>
      </c>
      <c r="J1848">
        <v>-9</v>
      </c>
      <c r="K1848">
        <v>-10</v>
      </c>
      <c r="L1848">
        <v>-12</v>
      </c>
      <c r="M1848">
        <v>-13</v>
      </c>
      <c r="N1848">
        <v>-16</v>
      </c>
      <c r="O1848">
        <v>-18</v>
      </c>
      <c r="P1848">
        <v>-18</v>
      </c>
      <c r="Q1848">
        <v>-18</v>
      </c>
      <c r="R1848">
        <v>-20</v>
      </c>
      <c r="S1848">
        <v>-20</v>
      </c>
      <c r="T1848">
        <v>-21</v>
      </c>
      <c r="U1848">
        <v>-21</v>
      </c>
      <c r="V1848">
        <v>-20</v>
      </c>
      <c r="W1848">
        <v>-22</v>
      </c>
      <c r="X1848">
        <v>-23</v>
      </c>
      <c r="Y1848">
        <v>-24</v>
      </c>
      <c r="Z1848">
        <v>-23</v>
      </c>
      <c r="AA1848">
        <v>-22</v>
      </c>
      <c r="AB1848">
        <v>-24</v>
      </c>
      <c r="AC1848">
        <v>-25</v>
      </c>
      <c r="AD1848">
        <v>-25</v>
      </c>
      <c r="AE1848">
        <v>-25</v>
      </c>
      <c r="AF1848">
        <v>-26</v>
      </c>
      <c r="AG1848">
        <v>-26</v>
      </c>
      <c r="AH1848">
        <v>-28</v>
      </c>
      <c r="AI1848">
        <v>-29</v>
      </c>
      <c r="AJ1848" s="5" t="str">
        <f t="shared" si="28"/>
        <v>Jobs: Wholesale and retail trade; repair of motor vehicles</v>
      </c>
    </row>
    <row r="1849" spans="1:36" ht="15" thickTop="1" thickBot="1" x14ac:dyDescent="0.5">
      <c r="A1849" t="s">
        <v>98</v>
      </c>
      <c r="B1849" t="s">
        <v>202</v>
      </c>
      <c r="C1849" t="s">
        <v>203</v>
      </c>
      <c r="D1849">
        <v>0</v>
      </c>
      <c r="E1849">
        <v>0</v>
      </c>
      <c r="F1849">
        <v>0</v>
      </c>
      <c r="G1849">
        <v>-1</v>
      </c>
      <c r="H1849">
        <v>-1</v>
      </c>
      <c r="I1849">
        <v>-2</v>
      </c>
      <c r="J1849">
        <v>-2</v>
      </c>
      <c r="K1849">
        <v>-3</v>
      </c>
      <c r="L1849">
        <v>-3</v>
      </c>
      <c r="M1849">
        <v>-3</v>
      </c>
      <c r="N1849">
        <v>-4</v>
      </c>
      <c r="O1849">
        <v>-5</v>
      </c>
      <c r="P1849">
        <v>-5</v>
      </c>
      <c r="Q1849">
        <v>-5</v>
      </c>
      <c r="R1849">
        <v>-6</v>
      </c>
      <c r="S1849">
        <v>-6</v>
      </c>
      <c r="T1849">
        <v>-6</v>
      </c>
      <c r="U1849">
        <v>-6</v>
      </c>
      <c r="V1849">
        <v>-6</v>
      </c>
      <c r="W1849">
        <v>-6</v>
      </c>
      <c r="X1849">
        <v>-7</v>
      </c>
      <c r="Y1849">
        <v>-7</v>
      </c>
      <c r="Z1849">
        <v>-7</v>
      </c>
      <c r="AA1849">
        <v>-6</v>
      </c>
      <c r="AB1849">
        <v>-7</v>
      </c>
      <c r="AC1849">
        <v>-7</v>
      </c>
      <c r="AD1849">
        <v>-7</v>
      </c>
      <c r="AE1849">
        <v>-7</v>
      </c>
      <c r="AF1849">
        <v>-7</v>
      </c>
      <c r="AG1849">
        <v>-7</v>
      </c>
      <c r="AH1849">
        <v>-8</v>
      </c>
      <c r="AI1849">
        <v>-8</v>
      </c>
      <c r="AJ1849" s="5" t="str">
        <f t="shared" si="28"/>
        <v>Jobs: Transportation and storage</v>
      </c>
    </row>
    <row r="1850" spans="1:36" ht="15" thickTop="1" thickBot="1" x14ac:dyDescent="0.5">
      <c r="A1850" t="s">
        <v>99</v>
      </c>
      <c r="B1850" t="s">
        <v>202</v>
      </c>
      <c r="C1850" t="s">
        <v>203</v>
      </c>
      <c r="D1850">
        <v>0</v>
      </c>
      <c r="E1850">
        <v>0</v>
      </c>
      <c r="F1850">
        <v>-1</v>
      </c>
      <c r="G1850">
        <v>-2</v>
      </c>
      <c r="H1850">
        <v>-3</v>
      </c>
      <c r="I1850">
        <v>-5</v>
      </c>
      <c r="J1850">
        <v>-6</v>
      </c>
      <c r="K1850">
        <v>-7</v>
      </c>
      <c r="L1850">
        <v>-8</v>
      </c>
      <c r="M1850">
        <v>-8</v>
      </c>
      <c r="N1850">
        <v>-10</v>
      </c>
      <c r="O1850">
        <v>-12</v>
      </c>
      <c r="P1850">
        <v>-12</v>
      </c>
      <c r="Q1850">
        <v>-12</v>
      </c>
      <c r="R1850">
        <v>-14</v>
      </c>
      <c r="S1850">
        <v>-14</v>
      </c>
      <c r="T1850">
        <v>-14</v>
      </c>
      <c r="U1850">
        <v>-15</v>
      </c>
      <c r="V1850">
        <v>-14</v>
      </c>
      <c r="W1850">
        <v>-15</v>
      </c>
      <c r="X1850">
        <v>-16</v>
      </c>
      <c r="Y1850">
        <v>-16</v>
      </c>
      <c r="Z1850">
        <v>-16</v>
      </c>
      <c r="AA1850">
        <v>-16</v>
      </c>
      <c r="AB1850">
        <v>-17</v>
      </c>
      <c r="AC1850">
        <v>-17</v>
      </c>
      <c r="AD1850">
        <v>-17</v>
      </c>
      <c r="AE1850">
        <v>-17</v>
      </c>
      <c r="AF1850">
        <v>-18</v>
      </c>
      <c r="AG1850">
        <v>-18</v>
      </c>
      <c r="AH1850">
        <v>-19</v>
      </c>
      <c r="AI1850">
        <v>-21</v>
      </c>
      <c r="AJ1850" s="5" t="str">
        <f t="shared" si="28"/>
        <v>Jobs: Accomodation and food services</v>
      </c>
    </row>
    <row r="1851" spans="1:36" ht="15" thickTop="1" thickBot="1" x14ac:dyDescent="0.5">
      <c r="A1851" t="s">
        <v>100</v>
      </c>
      <c r="B1851" t="s">
        <v>202</v>
      </c>
      <c r="C1851" t="s">
        <v>203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 s="5" t="str">
        <f t="shared" si="28"/>
        <v>Jobs: Publishing, audiovisual and broadcasting activities</v>
      </c>
    </row>
    <row r="1852" spans="1:36" ht="15" thickTop="1" thickBot="1" x14ac:dyDescent="0.5">
      <c r="A1852" t="s">
        <v>101</v>
      </c>
      <c r="B1852" t="s">
        <v>202</v>
      </c>
      <c r="C1852" t="s">
        <v>203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 s="5" t="str">
        <f t="shared" si="28"/>
        <v>Jobs: Telecommunications</v>
      </c>
    </row>
    <row r="1853" spans="1:36" ht="15" thickTop="1" thickBot="1" x14ac:dyDescent="0.5">
      <c r="A1853" t="s">
        <v>102</v>
      </c>
      <c r="B1853" t="s">
        <v>202</v>
      </c>
      <c r="C1853" t="s">
        <v>203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 s="5" t="str">
        <f t="shared" si="28"/>
        <v>Jobs: IT and other information services</v>
      </c>
    </row>
    <row r="1854" spans="1:36" ht="15" thickTop="1" thickBot="1" x14ac:dyDescent="0.5">
      <c r="A1854" t="s">
        <v>103</v>
      </c>
      <c r="B1854" t="s">
        <v>202</v>
      </c>
      <c r="C1854" t="s">
        <v>203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-1</v>
      </c>
      <c r="J1854">
        <v>-1</v>
      </c>
      <c r="K1854">
        <v>-2</v>
      </c>
      <c r="L1854">
        <v>-2</v>
      </c>
      <c r="M1854">
        <v>-2</v>
      </c>
      <c r="N1854">
        <v>-3</v>
      </c>
      <c r="O1854">
        <v>-3</v>
      </c>
      <c r="P1854">
        <v>-3</v>
      </c>
      <c r="Q1854">
        <v>-4</v>
      </c>
      <c r="R1854">
        <v>-4</v>
      </c>
      <c r="S1854">
        <v>-4</v>
      </c>
      <c r="T1854">
        <v>-5</v>
      </c>
      <c r="U1854">
        <v>-5</v>
      </c>
      <c r="V1854">
        <v>-5</v>
      </c>
      <c r="W1854">
        <v>-6</v>
      </c>
      <c r="X1854">
        <v>-6</v>
      </c>
      <c r="Y1854">
        <v>-6</v>
      </c>
      <c r="Z1854">
        <v>-7</v>
      </c>
      <c r="AA1854">
        <v>-7</v>
      </c>
      <c r="AB1854">
        <v>-7</v>
      </c>
      <c r="AC1854">
        <v>-8</v>
      </c>
      <c r="AD1854">
        <v>-8</v>
      </c>
      <c r="AE1854">
        <v>-8</v>
      </c>
      <c r="AF1854">
        <v>-9</v>
      </c>
      <c r="AG1854">
        <v>-9</v>
      </c>
      <c r="AH1854">
        <v>-9</v>
      </c>
      <c r="AI1854">
        <v>-11</v>
      </c>
      <c r="AJ1854" s="5" t="str">
        <f t="shared" si="28"/>
        <v>Jobs: Financial and insurance activities</v>
      </c>
    </row>
    <row r="1855" spans="1:36" ht="15" thickTop="1" thickBot="1" x14ac:dyDescent="0.5">
      <c r="A1855" t="s">
        <v>104</v>
      </c>
      <c r="B1855" t="s">
        <v>202</v>
      </c>
      <c r="C1855" t="s">
        <v>203</v>
      </c>
      <c r="D1855">
        <v>0</v>
      </c>
      <c r="E1855">
        <v>0</v>
      </c>
      <c r="F1855">
        <v>0</v>
      </c>
      <c r="G1855">
        <v>0</v>
      </c>
      <c r="H1855">
        <v>-1</v>
      </c>
      <c r="I1855">
        <v>-1</v>
      </c>
      <c r="J1855">
        <v>-1</v>
      </c>
      <c r="K1855">
        <v>-2</v>
      </c>
      <c r="L1855">
        <v>-2</v>
      </c>
      <c r="M1855">
        <v>-2</v>
      </c>
      <c r="N1855">
        <v>-3</v>
      </c>
      <c r="O1855">
        <v>-3</v>
      </c>
      <c r="P1855">
        <v>-3</v>
      </c>
      <c r="Q1855">
        <v>-3</v>
      </c>
      <c r="R1855">
        <v>-3</v>
      </c>
      <c r="S1855">
        <v>-4</v>
      </c>
      <c r="T1855">
        <v>-4</v>
      </c>
      <c r="U1855">
        <v>-4</v>
      </c>
      <c r="V1855">
        <v>-4</v>
      </c>
      <c r="W1855">
        <v>-4</v>
      </c>
      <c r="X1855">
        <v>-4</v>
      </c>
      <c r="Y1855">
        <v>-4</v>
      </c>
      <c r="Z1855">
        <v>-4</v>
      </c>
      <c r="AA1855">
        <v>-4</v>
      </c>
      <c r="AB1855">
        <v>-4</v>
      </c>
      <c r="AC1855">
        <v>-4</v>
      </c>
      <c r="AD1855">
        <v>-4</v>
      </c>
      <c r="AE1855">
        <v>-4</v>
      </c>
      <c r="AF1855">
        <v>-4</v>
      </c>
      <c r="AG1855">
        <v>-4</v>
      </c>
      <c r="AH1855">
        <v>-5</v>
      </c>
      <c r="AI1855">
        <v>-5</v>
      </c>
      <c r="AJ1855" s="5" t="str">
        <f t="shared" si="28"/>
        <v>Jobs: Real estate activities</v>
      </c>
    </row>
    <row r="1856" spans="1:36" ht="15" thickTop="1" thickBot="1" x14ac:dyDescent="0.5">
      <c r="A1856" t="s">
        <v>105</v>
      </c>
      <c r="B1856" t="s">
        <v>202</v>
      </c>
      <c r="C1856" t="s">
        <v>203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-1</v>
      </c>
      <c r="J1856">
        <v>-1</v>
      </c>
      <c r="K1856">
        <v>-2</v>
      </c>
      <c r="L1856">
        <v>-2</v>
      </c>
      <c r="M1856">
        <v>-2</v>
      </c>
      <c r="N1856">
        <v>-3</v>
      </c>
      <c r="O1856">
        <v>-3</v>
      </c>
      <c r="P1856">
        <v>-3</v>
      </c>
      <c r="Q1856">
        <v>-3</v>
      </c>
      <c r="R1856">
        <v>-3</v>
      </c>
      <c r="S1856">
        <v>-3</v>
      </c>
      <c r="T1856">
        <v>-4</v>
      </c>
      <c r="U1856">
        <v>-4</v>
      </c>
      <c r="V1856">
        <v>-3</v>
      </c>
      <c r="W1856">
        <v>-4</v>
      </c>
      <c r="X1856">
        <v>-4</v>
      </c>
      <c r="Y1856">
        <v>-4</v>
      </c>
      <c r="Z1856">
        <v>-4</v>
      </c>
      <c r="AA1856">
        <v>-4</v>
      </c>
      <c r="AB1856">
        <v>-4</v>
      </c>
      <c r="AC1856">
        <v>-4</v>
      </c>
      <c r="AD1856">
        <v>-4</v>
      </c>
      <c r="AE1856">
        <v>-4</v>
      </c>
      <c r="AF1856">
        <v>-4</v>
      </c>
      <c r="AG1856">
        <v>-4</v>
      </c>
      <c r="AH1856">
        <v>-4</v>
      </c>
      <c r="AI1856">
        <v>-4</v>
      </c>
      <c r="AJ1856" s="5" t="str">
        <f t="shared" si="28"/>
        <v>Jobs: Other business sector services</v>
      </c>
    </row>
    <row r="1857" spans="1:36" ht="15" thickTop="1" thickBot="1" x14ac:dyDescent="0.5">
      <c r="A1857" t="s">
        <v>106</v>
      </c>
      <c r="B1857" t="s">
        <v>202</v>
      </c>
      <c r="C1857" t="s">
        <v>203</v>
      </c>
      <c r="D1857">
        <v>0</v>
      </c>
      <c r="E1857">
        <v>0</v>
      </c>
      <c r="F1857">
        <v>-1</v>
      </c>
      <c r="G1857">
        <v>-2</v>
      </c>
      <c r="H1857">
        <v>-2</v>
      </c>
      <c r="I1857">
        <v>-3</v>
      </c>
      <c r="J1857">
        <v>-3</v>
      </c>
      <c r="K1857">
        <v>-5</v>
      </c>
      <c r="L1857">
        <v>-5</v>
      </c>
      <c r="M1857">
        <v>-5</v>
      </c>
      <c r="N1857">
        <v>-7</v>
      </c>
      <c r="O1857">
        <v>-6</v>
      </c>
      <c r="P1857">
        <v>-6</v>
      </c>
      <c r="Q1857">
        <v>-7</v>
      </c>
      <c r="R1857">
        <v>-7</v>
      </c>
      <c r="S1857">
        <v>-8</v>
      </c>
      <c r="T1857">
        <v>-7</v>
      </c>
      <c r="U1857">
        <v>-8</v>
      </c>
      <c r="V1857">
        <v>-7</v>
      </c>
      <c r="W1857">
        <v>-8</v>
      </c>
      <c r="X1857">
        <v>-8</v>
      </c>
      <c r="Y1857">
        <v>-8</v>
      </c>
      <c r="Z1857">
        <v>-7</v>
      </c>
      <c r="AA1857">
        <v>-6</v>
      </c>
      <c r="AB1857">
        <v>-7</v>
      </c>
      <c r="AC1857">
        <v>-6</v>
      </c>
      <c r="AD1857">
        <v>-5</v>
      </c>
      <c r="AE1857">
        <v>-4</v>
      </c>
      <c r="AF1857">
        <v>-5</v>
      </c>
      <c r="AG1857">
        <v>-4</v>
      </c>
      <c r="AH1857">
        <v>-3</v>
      </c>
      <c r="AI1857">
        <v>-1</v>
      </c>
      <c r="AJ1857" s="5" t="str">
        <f t="shared" si="28"/>
        <v>Jobs: Public administration and defence; compulsory social security</v>
      </c>
    </row>
    <row r="1858" spans="1:36" ht="15" thickTop="1" thickBot="1" x14ac:dyDescent="0.5">
      <c r="A1858" t="s">
        <v>107</v>
      </c>
      <c r="B1858" t="s">
        <v>202</v>
      </c>
      <c r="C1858" t="s">
        <v>203</v>
      </c>
      <c r="D1858">
        <v>0</v>
      </c>
      <c r="E1858">
        <v>0</v>
      </c>
      <c r="F1858">
        <v>0</v>
      </c>
      <c r="G1858">
        <v>-1</v>
      </c>
      <c r="H1858">
        <v>-2</v>
      </c>
      <c r="I1858">
        <v>-3</v>
      </c>
      <c r="J1858">
        <v>-4</v>
      </c>
      <c r="K1858">
        <v>-5</v>
      </c>
      <c r="L1858">
        <v>-5</v>
      </c>
      <c r="M1858">
        <v>-6</v>
      </c>
      <c r="N1858">
        <v>-7</v>
      </c>
      <c r="O1858">
        <v>-8</v>
      </c>
      <c r="P1858">
        <v>-8</v>
      </c>
      <c r="Q1858">
        <v>-8</v>
      </c>
      <c r="R1858">
        <v>-9</v>
      </c>
      <c r="S1858">
        <v>-9</v>
      </c>
      <c r="T1858">
        <v>-9</v>
      </c>
      <c r="U1858">
        <v>-10</v>
      </c>
      <c r="V1858">
        <v>-9</v>
      </c>
      <c r="W1858">
        <v>-10</v>
      </c>
      <c r="X1858">
        <v>-10</v>
      </c>
      <c r="Y1858">
        <v>-11</v>
      </c>
      <c r="Z1858">
        <v>-10</v>
      </c>
      <c r="AA1858">
        <v>-10</v>
      </c>
      <c r="AB1858">
        <v>-10</v>
      </c>
      <c r="AC1858">
        <v>-11</v>
      </c>
      <c r="AD1858">
        <v>-11</v>
      </c>
      <c r="AE1858">
        <v>-10</v>
      </c>
      <c r="AF1858">
        <v>-11</v>
      </c>
      <c r="AG1858">
        <v>-11</v>
      </c>
      <c r="AH1858">
        <v>-11</v>
      </c>
      <c r="AI1858">
        <v>-11</v>
      </c>
      <c r="AJ1858" s="5" t="str">
        <f t="shared" si="28"/>
        <v>Jobs: Education</v>
      </c>
    </row>
    <row r="1859" spans="1:36" ht="15" thickTop="1" thickBot="1" x14ac:dyDescent="0.5">
      <c r="A1859" t="s">
        <v>108</v>
      </c>
      <c r="B1859" t="s">
        <v>202</v>
      </c>
      <c r="C1859" t="s">
        <v>203</v>
      </c>
      <c r="D1859">
        <v>0</v>
      </c>
      <c r="E1859">
        <v>0</v>
      </c>
      <c r="F1859">
        <v>-2</v>
      </c>
      <c r="G1859">
        <v>-4</v>
      </c>
      <c r="H1859">
        <v>-5</v>
      </c>
      <c r="I1859">
        <v>-9</v>
      </c>
      <c r="J1859">
        <v>-9</v>
      </c>
      <c r="K1859">
        <v>-11</v>
      </c>
      <c r="L1859">
        <v>-12</v>
      </c>
      <c r="M1859">
        <v>-13</v>
      </c>
      <c r="N1859">
        <v>-16</v>
      </c>
      <c r="O1859">
        <v>-19</v>
      </c>
      <c r="P1859">
        <v>-19</v>
      </c>
      <c r="Q1859">
        <v>-19</v>
      </c>
      <c r="R1859">
        <v>-21</v>
      </c>
      <c r="S1859">
        <v>-22</v>
      </c>
      <c r="T1859">
        <v>-23</v>
      </c>
      <c r="U1859">
        <v>-23</v>
      </c>
      <c r="V1859">
        <v>-23</v>
      </c>
      <c r="W1859">
        <v>-24</v>
      </c>
      <c r="X1859">
        <v>-26</v>
      </c>
      <c r="Y1859">
        <v>-26</v>
      </c>
      <c r="Z1859">
        <v>-26</v>
      </c>
      <c r="AA1859">
        <v>-25</v>
      </c>
      <c r="AB1859">
        <v>-26</v>
      </c>
      <c r="AC1859">
        <v>-28</v>
      </c>
      <c r="AD1859">
        <v>-28</v>
      </c>
      <c r="AE1859">
        <v>-28</v>
      </c>
      <c r="AF1859">
        <v>-29</v>
      </c>
      <c r="AG1859">
        <v>-29</v>
      </c>
      <c r="AH1859">
        <v>-31</v>
      </c>
      <c r="AI1859">
        <v>-32</v>
      </c>
      <c r="AJ1859" s="5" t="str">
        <f t="shared" si="28"/>
        <v>Jobs: Human health and social work</v>
      </c>
    </row>
    <row r="1860" spans="1:36" ht="15" thickTop="1" thickBot="1" x14ac:dyDescent="0.5">
      <c r="A1860" t="s">
        <v>109</v>
      </c>
      <c r="B1860" t="s">
        <v>202</v>
      </c>
      <c r="C1860" t="s">
        <v>203</v>
      </c>
      <c r="D1860">
        <v>0</v>
      </c>
      <c r="E1860">
        <v>0</v>
      </c>
      <c r="F1860">
        <v>0</v>
      </c>
      <c r="G1860">
        <v>-1</v>
      </c>
      <c r="H1860">
        <v>-1</v>
      </c>
      <c r="I1860">
        <v>-3</v>
      </c>
      <c r="J1860">
        <v>-3</v>
      </c>
      <c r="K1860">
        <v>-3</v>
      </c>
      <c r="L1860">
        <v>-4</v>
      </c>
      <c r="M1860">
        <v>-4</v>
      </c>
      <c r="N1860">
        <v>-6</v>
      </c>
      <c r="O1860">
        <v>-6</v>
      </c>
      <c r="P1860">
        <v>-6</v>
      </c>
      <c r="Q1860">
        <v>-6</v>
      </c>
      <c r="R1860">
        <v>-7</v>
      </c>
      <c r="S1860">
        <v>-8</v>
      </c>
      <c r="T1860">
        <v>-8</v>
      </c>
      <c r="U1860">
        <v>-8</v>
      </c>
      <c r="V1860">
        <v>-8</v>
      </c>
      <c r="W1860">
        <v>-8</v>
      </c>
      <c r="X1860">
        <v>-9</v>
      </c>
      <c r="Y1860">
        <v>-9</v>
      </c>
      <c r="Z1860">
        <v>-9</v>
      </c>
      <c r="AA1860">
        <v>-9</v>
      </c>
      <c r="AB1860">
        <v>-9</v>
      </c>
      <c r="AC1860">
        <v>-10</v>
      </c>
      <c r="AD1860">
        <v>-9</v>
      </c>
      <c r="AE1860">
        <v>-10</v>
      </c>
      <c r="AF1860">
        <v>-10</v>
      </c>
      <c r="AG1860">
        <v>-10</v>
      </c>
      <c r="AH1860">
        <v>-11</v>
      </c>
      <c r="AI1860">
        <v>-11</v>
      </c>
      <c r="AJ1860" s="5" t="str">
        <f t="shared" si="28"/>
        <v>Jobs: Arts, entertainment, recreation and other service activities</v>
      </c>
    </row>
    <row r="1861" spans="1:36" ht="15" thickTop="1" thickBot="1" x14ac:dyDescent="0.5">
      <c r="A1861" t="s">
        <v>110</v>
      </c>
      <c r="B1861" t="s">
        <v>202</v>
      </c>
      <c r="C1861" t="s">
        <v>203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 s="5" t="str">
        <f t="shared" si="28"/>
        <v>Jobs: Private households with employed persons</v>
      </c>
    </row>
    <row r="1862" spans="1:36" ht="15" thickTop="1" thickBot="1" x14ac:dyDescent="0.5">
      <c r="A1862" t="s">
        <v>111</v>
      </c>
      <c r="B1862" t="s">
        <v>202</v>
      </c>
      <c r="C1862" t="s">
        <v>203</v>
      </c>
      <c r="D1862">
        <v>0</v>
      </c>
      <c r="E1862">
        <v>0</v>
      </c>
      <c r="F1862">
        <v>-2.7228099999999998E-4</v>
      </c>
      <c r="G1862">
        <v>-6.5004799999999997E-4</v>
      </c>
      <c r="H1862">
        <v>-4.42884E-4</v>
      </c>
      <c r="I1862">
        <v>-1.64963E-3</v>
      </c>
      <c r="J1862">
        <v>-2.2312500000000002E-3</v>
      </c>
      <c r="K1862">
        <v>-2.2986199999999999E-3</v>
      </c>
      <c r="L1862">
        <v>-3.2424799999999998E-3</v>
      </c>
      <c r="M1862">
        <v>-2.8937199999999998E-3</v>
      </c>
      <c r="N1862">
        <v>-3.9721000000000001E-3</v>
      </c>
      <c r="O1862">
        <v>-4.3467499999999999E-3</v>
      </c>
      <c r="P1862">
        <v>-4.3771499999999998E-3</v>
      </c>
      <c r="Q1862">
        <v>-5.2472500000000002E-3</v>
      </c>
      <c r="R1862">
        <v>-5.8239299999999997E-3</v>
      </c>
      <c r="S1862">
        <v>-4.8860800000000001E-3</v>
      </c>
      <c r="T1862">
        <v>-7.5386300000000002E-3</v>
      </c>
      <c r="U1862">
        <v>-5.4930500000000002E-3</v>
      </c>
      <c r="V1862">
        <v>-7.6927599999999999E-3</v>
      </c>
      <c r="W1862">
        <v>-8.0342399999999998E-3</v>
      </c>
      <c r="X1862">
        <v>-6.1303800000000004E-3</v>
      </c>
      <c r="Y1862">
        <v>-8.2661499999999999E-3</v>
      </c>
      <c r="Z1862">
        <v>-9.2607499999999999E-3</v>
      </c>
      <c r="AA1862">
        <v>-4.8139999999999997E-3</v>
      </c>
      <c r="AB1862">
        <v>-5.6776600000000002E-3</v>
      </c>
      <c r="AC1862">
        <v>-6.6842500000000001E-3</v>
      </c>
      <c r="AD1862">
        <v>-6.2798000000000003E-3</v>
      </c>
      <c r="AE1862">
        <v>-5.5386400000000001E-3</v>
      </c>
      <c r="AF1862">
        <v>-6.8505299999999996E-3</v>
      </c>
      <c r="AG1862">
        <v>-6.77E-3</v>
      </c>
      <c r="AH1862">
        <v>-2.5949599999999999E-3</v>
      </c>
      <c r="AI1862">
        <v>-1.29321E-2</v>
      </c>
      <c r="AJ1862" s="5" t="str">
        <f t="shared" si="28"/>
        <v>Output Change in GDP</v>
      </c>
    </row>
    <row r="1863" spans="1:36" ht="15" thickTop="1" thickBot="1" x14ac:dyDescent="0.5">
      <c r="A1863" t="s">
        <v>112</v>
      </c>
      <c r="B1863" t="s">
        <v>202</v>
      </c>
      <c r="C1863" t="s">
        <v>203</v>
      </c>
      <c r="D1863">
        <v>91.29</v>
      </c>
      <c r="E1863">
        <v>90.5321</v>
      </c>
      <c r="F1863">
        <v>98.042100000000005</v>
      </c>
      <c r="G1863">
        <v>96.916899999999998</v>
      </c>
      <c r="H1863">
        <v>97.948499999999996</v>
      </c>
      <c r="I1863">
        <v>97.986800000000002</v>
      </c>
      <c r="J1863">
        <v>100.694</v>
      </c>
      <c r="K1863">
        <v>103.202</v>
      </c>
      <c r="L1863">
        <v>104.17400000000001</v>
      </c>
      <c r="M1863">
        <v>103.82599999999999</v>
      </c>
      <c r="N1863">
        <v>103.614</v>
      </c>
      <c r="O1863">
        <v>102.67400000000001</v>
      </c>
      <c r="P1863">
        <v>101.919</v>
      </c>
      <c r="Q1863">
        <v>101.752</v>
      </c>
      <c r="R1863">
        <v>101.196</v>
      </c>
      <c r="S1863">
        <v>100.575</v>
      </c>
      <c r="T1863">
        <v>100.003</v>
      </c>
      <c r="U1863">
        <v>99.271799999999999</v>
      </c>
      <c r="V1863">
        <v>98.647199999999998</v>
      </c>
      <c r="W1863">
        <v>98.240700000000004</v>
      </c>
      <c r="X1863">
        <v>97.840900000000005</v>
      </c>
      <c r="Y1863">
        <v>97.487099999999998</v>
      </c>
      <c r="Z1863">
        <v>97.083600000000004</v>
      </c>
      <c r="AA1863">
        <v>96.8309</v>
      </c>
      <c r="AB1863">
        <v>96.673100000000005</v>
      </c>
      <c r="AC1863">
        <v>96.623199999999997</v>
      </c>
      <c r="AD1863">
        <v>96.729399999999998</v>
      </c>
      <c r="AE1863">
        <v>96.867000000000004</v>
      </c>
      <c r="AF1863">
        <v>97.218999999999994</v>
      </c>
      <c r="AG1863">
        <v>97.486000000000004</v>
      </c>
      <c r="AH1863">
        <v>97.717500000000001</v>
      </c>
      <c r="AI1863">
        <v>98.132800000000003</v>
      </c>
      <c r="AJ1863" s="5" t="str">
        <f t="shared" si="28"/>
        <v>Output Total CO2e Emissions</v>
      </c>
    </row>
    <row r="1864" spans="1:36" ht="15" thickTop="1" thickBot="1" x14ac:dyDescent="0.5">
      <c r="A1864" t="s">
        <v>75</v>
      </c>
      <c r="B1864" t="s">
        <v>204</v>
      </c>
      <c r="C1864" t="s">
        <v>205</v>
      </c>
      <c r="D1864">
        <v>0</v>
      </c>
      <c r="E1864">
        <v>0</v>
      </c>
      <c r="F1864">
        <v>-1</v>
      </c>
      <c r="G1864">
        <v>-4</v>
      </c>
      <c r="H1864">
        <v>-7</v>
      </c>
      <c r="I1864">
        <v>-10</v>
      </c>
      <c r="J1864">
        <v>-14</v>
      </c>
      <c r="K1864">
        <v>-16</v>
      </c>
      <c r="L1864">
        <v>-24</v>
      </c>
      <c r="M1864">
        <v>-29</v>
      </c>
      <c r="N1864">
        <v>-33</v>
      </c>
      <c r="O1864">
        <v>-37</v>
      </c>
      <c r="P1864">
        <v>-42</v>
      </c>
      <c r="Q1864">
        <v>-48</v>
      </c>
      <c r="R1864">
        <v>-49</v>
      </c>
      <c r="S1864">
        <v>-55</v>
      </c>
      <c r="T1864">
        <v>-54</v>
      </c>
      <c r="U1864">
        <v>-57</v>
      </c>
      <c r="V1864">
        <v>-63</v>
      </c>
      <c r="W1864">
        <v>-68</v>
      </c>
      <c r="X1864">
        <v>-71</v>
      </c>
      <c r="Y1864">
        <v>-71</v>
      </c>
      <c r="Z1864">
        <v>-77</v>
      </c>
      <c r="AA1864">
        <v>-82</v>
      </c>
      <c r="AB1864">
        <v>-82</v>
      </c>
      <c r="AC1864">
        <v>-84</v>
      </c>
      <c r="AD1864">
        <v>-87</v>
      </c>
      <c r="AE1864">
        <v>-89</v>
      </c>
      <c r="AF1864">
        <v>-93</v>
      </c>
      <c r="AG1864">
        <v>-94</v>
      </c>
      <c r="AH1864">
        <v>-97</v>
      </c>
      <c r="AI1864">
        <v>-97</v>
      </c>
      <c r="AJ1864" s="5" t="str">
        <f t="shared" si="28"/>
        <v>Jobs: Agriculture, forestry and fishing</v>
      </c>
    </row>
    <row r="1865" spans="1:36" ht="15" thickTop="1" thickBot="1" x14ac:dyDescent="0.5">
      <c r="A1865" t="s">
        <v>76</v>
      </c>
      <c r="B1865" t="s">
        <v>204</v>
      </c>
      <c r="C1865" t="s">
        <v>205</v>
      </c>
      <c r="D1865">
        <v>0</v>
      </c>
      <c r="E1865">
        <v>0</v>
      </c>
      <c r="F1865">
        <v>-2</v>
      </c>
      <c r="G1865">
        <v>1</v>
      </c>
      <c r="H1865">
        <v>1</v>
      </c>
      <c r="I1865">
        <v>2</v>
      </c>
      <c r="J1865">
        <v>3</v>
      </c>
      <c r="K1865">
        <v>4</v>
      </c>
      <c r="L1865">
        <v>7</v>
      </c>
      <c r="M1865">
        <v>9</v>
      </c>
      <c r="N1865">
        <v>13</v>
      </c>
      <c r="O1865">
        <v>16</v>
      </c>
      <c r="P1865">
        <v>18</v>
      </c>
      <c r="Q1865">
        <v>20</v>
      </c>
      <c r="R1865">
        <v>17</v>
      </c>
      <c r="S1865">
        <v>36</v>
      </c>
      <c r="T1865">
        <v>32</v>
      </c>
      <c r="U1865">
        <v>31</v>
      </c>
      <c r="V1865">
        <v>37</v>
      </c>
      <c r="W1865">
        <v>45</v>
      </c>
      <c r="X1865">
        <v>49</v>
      </c>
      <c r="Y1865">
        <v>52</v>
      </c>
      <c r="Z1865">
        <v>57</v>
      </c>
      <c r="AA1865">
        <v>62</v>
      </c>
      <c r="AB1865">
        <v>69</v>
      </c>
      <c r="AC1865">
        <v>74</v>
      </c>
      <c r="AD1865">
        <v>76</v>
      </c>
      <c r="AE1865">
        <v>81</v>
      </c>
      <c r="AF1865">
        <v>87</v>
      </c>
      <c r="AG1865">
        <v>92</v>
      </c>
      <c r="AH1865">
        <v>98</v>
      </c>
      <c r="AI1865">
        <v>101</v>
      </c>
      <c r="AJ1865" s="5" t="str">
        <f t="shared" si="28"/>
        <v>Jobs: Mining and extraction of energy producing products</v>
      </c>
    </row>
    <row r="1866" spans="1:36" ht="15" thickTop="1" thickBot="1" x14ac:dyDescent="0.5">
      <c r="A1866" t="s">
        <v>77</v>
      </c>
      <c r="B1866" t="s">
        <v>204</v>
      </c>
      <c r="C1866" t="s">
        <v>205</v>
      </c>
      <c r="D1866">
        <v>0</v>
      </c>
      <c r="E1866">
        <v>0</v>
      </c>
      <c r="F1866">
        <v>0</v>
      </c>
      <c r="G1866">
        <v>0</v>
      </c>
      <c r="H1866">
        <v>-1</v>
      </c>
      <c r="I1866">
        <v>-1</v>
      </c>
      <c r="J1866">
        <v>-1</v>
      </c>
      <c r="K1866">
        <v>-1</v>
      </c>
      <c r="L1866">
        <v>-2</v>
      </c>
      <c r="M1866">
        <v>-3</v>
      </c>
      <c r="N1866">
        <v>-3</v>
      </c>
      <c r="O1866">
        <v>-3</v>
      </c>
      <c r="P1866">
        <v>-3</v>
      </c>
      <c r="Q1866">
        <v>-4</v>
      </c>
      <c r="R1866">
        <v>-6</v>
      </c>
      <c r="S1866">
        <v>-4</v>
      </c>
      <c r="T1866">
        <v>-4</v>
      </c>
      <c r="U1866">
        <v>-5</v>
      </c>
      <c r="V1866">
        <v>-5</v>
      </c>
      <c r="W1866">
        <v>-5</v>
      </c>
      <c r="X1866">
        <v>-6</v>
      </c>
      <c r="Y1866">
        <v>-6</v>
      </c>
      <c r="Z1866">
        <v>-6</v>
      </c>
      <c r="AA1866">
        <v>-6</v>
      </c>
      <c r="AB1866">
        <v>-5</v>
      </c>
      <c r="AC1866">
        <v>-5</v>
      </c>
      <c r="AD1866">
        <v>-6</v>
      </c>
      <c r="AE1866">
        <v>-6</v>
      </c>
      <c r="AF1866">
        <v>-6</v>
      </c>
      <c r="AG1866">
        <v>-6</v>
      </c>
      <c r="AH1866">
        <v>-6</v>
      </c>
      <c r="AI1866">
        <v>-6</v>
      </c>
      <c r="AJ1866" s="5" t="str">
        <f t="shared" si="28"/>
        <v>Jobs: Mining and quarrying of non-energy producing products</v>
      </c>
    </row>
    <row r="1867" spans="1:36" ht="15" thickTop="1" thickBot="1" x14ac:dyDescent="0.5">
      <c r="A1867" t="s">
        <v>78</v>
      </c>
      <c r="B1867" t="s">
        <v>204</v>
      </c>
      <c r="C1867" t="s">
        <v>205</v>
      </c>
      <c r="D1867">
        <v>0</v>
      </c>
      <c r="E1867">
        <v>0</v>
      </c>
      <c r="F1867">
        <v>1</v>
      </c>
      <c r="G1867">
        <v>2</v>
      </c>
      <c r="H1867">
        <v>3</v>
      </c>
      <c r="I1867">
        <v>5</v>
      </c>
      <c r="J1867">
        <v>6</v>
      </c>
      <c r="K1867">
        <v>8</v>
      </c>
      <c r="L1867">
        <v>10</v>
      </c>
      <c r="M1867">
        <v>11</v>
      </c>
      <c r="N1867">
        <v>13</v>
      </c>
      <c r="O1867">
        <v>16</v>
      </c>
      <c r="P1867">
        <v>17</v>
      </c>
      <c r="Q1867">
        <v>19</v>
      </c>
      <c r="R1867">
        <v>18</v>
      </c>
      <c r="S1867">
        <v>26</v>
      </c>
      <c r="T1867">
        <v>26</v>
      </c>
      <c r="U1867">
        <v>27</v>
      </c>
      <c r="V1867">
        <v>30</v>
      </c>
      <c r="W1867">
        <v>33</v>
      </c>
      <c r="X1867">
        <v>35</v>
      </c>
      <c r="Y1867">
        <v>38</v>
      </c>
      <c r="Z1867">
        <v>40</v>
      </c>
      <c r="AA1867">
        <v>43</v>
      </c>
      <c r="AB1867">
        <v>46</v>
      </c>
      <c r="AC1867">
        <v>49</v>
      </c>
      <c r="AD1867">
        <v>50</v>
      </c>
      <c r="AE1867">
        <v>54</v>
      </c>
      <c r="AF1867">
        <v>57</v>
      </c>
      <c r="AG1867">
        <v>60</v>
      </c>
      <c r="AH1867">
        <v>63</v>
      </c>
      <c r="AI1867">
        <v>64</v>
      </c>
      <c r="AJ1867" s="5" t="str">
        <f t="shared" si="28"/>
        <v>Jobs: Mining support service activities</v>
      </c>
    </row>
    <row r="1868" spans="1:36" ht="15" thickTop="1" thickBot="1" x14ac:dyDescent="0.5">
      <c r="A1868" t="s">
        <v>79</v>
      </c>
      <c r="B1868" t="s">
        <v>204</v>
      </c>
      <c r="C1868" t="s">
        <v>205</v>
      </c>
      <c r="D1868">
        <v>0</v>
      </c>
      <c r="E1868">
        <v>0</v>
      </c>
      <c r="F1868">
        <v>5</v>
      </c>
      <c r="G1868">
        <v>9</v>
      </c>
      <c r="H1868">
        <v>12</v>
      </c>
      <c r="I1868">
        <v>16</v>
      </c>
      <c r="J1868">
        <v>21</v>
      </c>
      <c r="K1868">
        <v>24</v>
      </c>
      <c r="L1868">
        <v>28</v>
      </c>
      <c r="M1868">
        <v>28</v>
      </c>
      <c r="N1868">
        <v>31</v>
      </c>
      <c r="O1868">
        <v>32</v>
      </c>
      <c r="P1868">
        <v>32</v>
      </c>
      <c r="Q1868">
        <v>35</v>
      </c>
      <c r="R1868">
        <v>38</v>
      </c>
      <c r="S1868">
        <v>39</v>
      </c>
      <c r="T1868">
        <v>44</v>
      </c>
      <c r="U1868">
        <v>49</v>
      </c>
      <c r="V1868">
        <v>50</v>
      </c>
      <c r="W1868">
        <v>51</v>
      </c>
      <c r="X1868">
        <v>53</v>
      </c>
      <c r="Y1868">
        <v>57</v>
      </c>
      <c r="Z1868">
        <v>58</v>
      </c>
      <c r="AA1868">
        <v>61</v>
      </c>
      <c r="AB1868">
        <v>63</v>
      </c>
      <c r="AC1868">
        <v>64</v>
      </c>
      <c r="AD1868">
        <v>68</v>
      </c>
      <c r="AE1868">
        <v>71</v>
      </c>
      <c r="AF1868">
        <v>74</v>
      </c>
      <c r="AG1868">
        <v>76</v>
      </c>
      <c r="AH1868">
        <v>78</v>
      </c>
      <c r="AI1868">
        <v>83</v>
      </c>
      <c r="AJ1868" s="5" t="str">
        <f t="shared" si="28"/>
        <v>Jobs: Food products, beverages and tobacco</v>
      </c>
    </row>
    <row r="1869" spans="1:36" ht="15" thickTop="1" thickBot="1" x14ac:dyDescent="0.5">
      <c r="A1869" t="s">
        <v>80</v>
      </c>
      <c r="B1869" t="s">
        <v>204</v>
      </c>
      <c r="C1869" t="s">
        <v>205</v>
      </c>
      <c r="D1869">
        <v>0</v>
      </c>
      <c r="E1869">
        <v>0</v>
      </c>
      <c r="F1869">
        <v>6</v>
      </c>
      <c r="G1869">
        <v>11</v>
      </c>
      <c r="H1869">
        <v>15</v>
      </c>
      <c r="I1869">
        <v>19</v>
      </c>
      <c r="J1869">
        <v>24</v>
      </c>
      <c r="K1869">
        <v>29</v>
      </c>
      <c r="L1869">
        <v>32</v>
      </c>
      <c r="M1869">
        <v>35</v>
      </c>
      <c r="N1869">
        <v>39</v>
      </c>
      <c r="O1869">
        <v>40</v>
      </c>
      <c r="P1869">
        <v>43</v>
      </c>
      <c r="Q1869">
        <v>45</v>
      </c>
      <c r="R1869">
        <v>48</v>
      </c>
      <c r="S1869">
        <v>50</v>
      </c>
      <c r="T1869">
        <v>54</v>
      </c>
      <c r="U1869">
        <v>58</v>
      </c>
      <c r="V1869">
        <v>58</v>
      </c>
      <c r="W1869">
        <v>61</v>
      </c>
      <c r="X1869">
        <v>62</v>
      </c>
      <c r="Y1869">
        <v>65</v>
      </c>
      <c r="Z1869">
        <v>66</v>
      </c>
      <c r="AA1869">
        <v>69</v>
      </c>
      <c r="AB1869">
        <v>71</v>
      </c>
      <c r="AC1869">
        <v>73</v>
      </c>
      <c r="AD1869">
        <v>75</v>
      </c>
      <c r="AE1869">
        <v>78</v>
      </c>
      <c r="AF1869">
        <v>81</v>
      </c>
      <c r="AG1869">
        <v>82</v>
      </c>
      <c r="AH1869">
        <v>84</v>
      </c>
      <c r="AI1869">
        <v>86</v>
      </c>
      <c r="AJ1869" s="5" t="str">
        <f t="shared" si="28"/>
        <v>Jobs: Textiles, wearing apparel, leather and related products</v>
      </c>
    </row>
    <row r="1870" spans="1:36" ht="15" thickTop="1" thickBot="1" x14ac:dyDescent="0.5">
      <c r="A1870" t="s">
        <v>81</v>
      </c>
      <c r="B1870" t="s">
        <v>204</v>
      </c>
      <c r="C1870" t="s">
        <v>205</v>
      </c>
      <c r="D1870">
        <v>0</v>
      </c>
      <c r="E1870">
        <v>0</v>
      </c>
      <c r="F1870">
        <v>4</v>
      </c>
      <c r="G1870">
        <v>6</v>
      </c>
      <c r="H1870">
        <v>7</v>
      </c>
      <c r="I1870">
        <v>9</v>
      </c>
      <c r="J1870">
        <v>12</v>
      </c>
      <c r="K1870">
        <v>13</v>
      </c>
      <c r="L1870">
        <v>17</v>
      </c>
      <c r="M1870">
        <v>16</v>
      </c>
      <c r="N1870">
        <v>18</v>
      </c>
      <c r="O1870">
        <v>18</v>
      </c>
      <c r="P1870">
        <v>19</v>
      </c>
      <c r="Q1870">
        <v>21</v>
      </c>
      <c r="R1870">
        <v>22</v>
      </c>
      <c r="S1870">
        <v>23</v>
      </c>
      <c r="T1870">
        <v>26</v>
      </c>
      <c r="U1870">
        <v>27</v>
      </c>
      <c r="V1870">
        <v>27</v>
      </c>
      <c r="W1870">
        <v>28</v>
      </c>
      <c r="X1870">
        <v>28</v>
      </c>
      <c r="Y1870">
        <v>30</v>
      </c>
      <c r="Z1870">
        <v>31</v>
      </c>
      <c r="AA1870">
        <v>33</v>
      </c>
      <c r="AB1870">
        <v>33</v>
      </c>
      <c r="AC1870">
        <v>35</v>
      </c>
      <c r="AD1870">
        <v>36</v>
      </c>
      <c r="AE1870">
        <v>38</v>
      </c>
      <c r="AF1870">
        <v>39</v>
      </c>
      <c r="AG1870">
        <v>41</v>
      </c>
      <c r="AH1870">
        <v>41</v>
      </c>
      <c r="AI1870">
        <v>43</v>
      </c>
      <c r="AJ1870" s="5" t="str">
        <f t="shared" si="28"/>
        <v>Jobs: Wood and of products of wood and cork (except furniture)</v>
      </c>
    </row>
    <row r="1871" spans="1:36" ht="15" thickTop="1" thickBot="1" x14ac:dyDescent="0.5">
      <c r="A1871" t="s">
        <v>82</v>
      </c>
      <c r="B1871" t="s">
        <v>204</v>
      </c>
      <c r="C1871" t="s">
        <v>205</v>
      </c>
      <c r="D1871">
        <v>0</v>
      </c>
      <c r="E1871">
        <v>0</v>
      </c>
      <c r="F1871">
        <v>3</v>
      </c>
      <c r="G1871">
        <v>3</v>
      </c>
      <c r="H1871">
        <v>4</v>
      </c>
      <c r="I1871">
        <v>5</v>
      </c>
      <c r="J1871">
        <v>6</v>
      </c>
      <c r="K1871">
        <v>7</v>
      </c>
      <c r="L1871">
        <v>8</v>
      </c>
      <c r="M1871">
        <v>7</v>
      </c>
      <c r="N1871">
        <v>9</v>
      </c>
      <c r="O1871">
        <v>8</v>
      </c>
      <c r="P1871">
        <v>8</v>
      </c>
      <c r="Q1871">
        <v>8</v>
      </c>
      <c r="R1871">
        <v>9</v>
      </c>
      <c r="S1871">
        <v>9</v>
      </c>
      <c r="T1871">
        <v>12</v>
      </c>
      <c r="U1871">
        <v>13</v>
      </c>
      <c r="V1871">
        <v>12</v>
      </c>
      <c r="W1871">
        <v>13</v>
      </c>
      <c r="X1871">
        <v>13</v>
      </c>
      <c r="Y1871">
        <v>15</v>
      </c>
      <c r="Z1871">
        <v>14</v>
      </c>
      <c r="AA1871">
        <v>16</v>
      </c>
      <c r="AB1871">
        <v>17</v>
      </c>
      <c r="AC1871">
        <v>18</v>
      </c>
      <c r="AD1871">
        <v>19</v>
      </c>
      <c r="AE1871">
        <v>19</v>
      </c>
      <c r="AF1871">
        <v>20</v>
      </c>
      <c r="AG1871">
        <v>21</v>
      </c>
      <c r="AH1871">
        <v>23</v>
      </c>
      <c r="AI1871">
        <v>24</v>
      </c>
      <c r="AJ1871" s="5" t="str">
        <f t="shared" si="28"/>
        <v>Jobs: Paper products and printing</v>
      </c>
    </row>
    <row r="1872" spans="1:36" ht="15" thickTop="1" thickBot="1" x14ac:dyDescent="0.5">
      <c r="A1872" t="s">
        <v>83</v>
      </c>
      <c r="B1872" t="s">
        <v>204</v>
      </c>
      <c r="C1872" t="s">
        <v>205</v>
      </c>
      <c r="D1872">
        <v>0</v>
      </c>
      <c r="E1872">
        <v>0</v>
      </c>
      <c r="F1872">
        <v>1</v>
      </c>
      <c r="G1872">
        <v>2</v>
      </c>
      <c r="H1872">
        <v>3</v>
      </c>
      <c r="I1872">
        <v>4</v>
      </c>
      <c r="J1872">
        <v>5</v>
      </c>
      <c r="K1872">
        <v>7</v>
      </c>
      <c r="L1872">
        <v>8</v>
      </c>
      <c r="M1872">
        <v>9</v>
      </c>
      <c r="N1872">
        <v>9</v>
      </c>
      <c r="O1872">
        <v>11</v>
      </c>
      <c r="P1872">
        <v>12</v>
      </c>
      <c r="Q1872">
        <v>13</v>
      </c>
      <c r="R1872">
        <v>13</v>
      </c>
      <c r="S1872">
        <v>16</v>
      </c>
      <c r="T1872">
        <v>16</v>
      </c>
      <c r="U1872">
        <v>17</v>
      </c>
      <c r="V1872">
        <v>17</v>
      </c>
      <c r="W1872">
        <v>19</v>
      </c>
      <c r="X1872">
        <v>20</v>
      </c>
      <c r="Y1872">
        <v>21</v>
      </c>
      <c r="Z1872">
        <v>22</v>
      </c>
      <c r="AA1872">
        <v>22</v>
      </c>
      <c r="AB1872">
        <v>24</v>
      </c>
      <c r="AC1872">
        <v>25</v>
      </c>
      <c r="AD1872">
        <v>25</v>
      </c>
      <c r="AE1872">
        <v>26</v>
      </c>
      <c r="AF1872">
        <v>27</v>
      </c>
      <c r="AG1872">
        <v>28</v>
      </c>
      <c r="AH1872">
        <v>28</v>
      </c>
      <c r="AI1872">
        <v>29</v>
      </c>
      <c r="AJ1872" s="5" t="str">
        <f t="shared" si="28"/>
        <v>Jobs: Coke and refined petroleum products</v>
      </c>
    </row>
    <row r="1873" spans="1:36" ht="15" thickTop="1" thickBot="1" x14ac:dyDescent="0.5">
      <c r="A1873" t="s">
        <v>84</v>
      </c>
      <c r="B1873" t="s">
        <v>204</v>
      </c>
      <c r="C1873" t="s">
        <v>205</v>
      </c>
      <c r="D1873">
        <v>0</v>
      </c>
      <c r="E1873">
        <v>0</v>
      </c>
      <c r="F1873">
        <v>-2</v>
      </c>
      <c r="G1873">
        <v>-4</v>
      </c>
      <c r="H1873">
        <v>-7</v>
      </c>
      <c r="I1873">
        <v>-13</v>
      </c>
      <c r="J1873">
        <v>-16</v>
      </c>
      <c r="K1873">
        <v>-23</v>
      </c>
      <c r="L1873">
        <v>-29</v>
      </c>
      <c r="M1873">
        <v>-35</v>
      </c>
      <c r="N1873">
        <v>-38</v>
      </c>
      <c r="O1873">
        <v>-46</v>
      </c>
      <c r="P1873">
        <v>-49</v>
      </c>
      <c r="Q1873">
        <v>-55</v>
      </c>
      <c r="R1873">
        <v>-59</v>
      </c>
      <c r="S1873">
        <v>-65</v>
      </c>
      <c r="T1873">
        <v>-69</v>
      </c>
      <c r="U1873">
        <v>-71</v>
      </c>
      <c r="V1873">
        <v>-77</v>
      </c>
      <c r="W1873">
        <v>-82</v>
      </c>
      <c r="X1873">
        <v>-86</v>
      </c>
      <c r="Y1873">
        <v>-89</v>
      </c>
      <c r="Z1873">
        <v>-94</v>
      </c>
      <c r="AA1873">
        <v>-98</v>
      </c>
      <c r="AB1873">
        <v>-101</v>
      </c>
      <c r="AC1873">
        <v>-106</v>
      </c>
      <c r="AD1873">
        <v>-109</v>
      </c>
      <c r="AE1873">
        <v>-114</v>
      </c>
      <c r="AF1873">
        <v>-117</v>
      </c>
      <c r="AG1873">
        <v>-121</v>
      </c>
      <c r="AH1873">
        <v>-127</v>
      </c>
      <c r="AI1873">
        <v>-129</v>
      </c>
      <c r="AJ1873" s="5" t="str">
        <f t="shared" si="28"/>
        <v>Jobs: Chemicals and pharmaceutical products</v>
      </c>
    </row>
    <row r="1874" spans="1:36" ht="15" thickTop="1" thickBot="1" x14ac:dyDescent="0.5">
      <c r="A1874" t="s">
        <v>85</v>
      </c>
      <c r="B1874" t="s">
        <v>204</v>
      </c>
      <c r="C1874" t="s">
        <v>205</v>
      </c>
      <c r="D1874">
        <v>0</v>
      </c>
      <c r="E1874">
        <v>0</v>
      </c>
      <c r="F1874">
        <v>3</v>
      </c>
      <c r="G1874">
        <v>4</v>
      </c>
      <c r="H1874">
        <v>5</v>
      </c>
      <c r="I1874">
        <v>7</v>
      </c>
      <c r="J1874">
        <v>8</v>
      </c>
      <c r="K1874">
        <v>8</v>
      </c>
      <c r="L1874">
        <v>11</v>
      </c>
      <c r="M1874">
        <v>11</v>
      </c>
      <c r="N1874">
        <v>12</v>
      </c>
      <c r="O1874">
        <v>12</v>
      </c>
      <c r="P1874">
        <v>12</v>
      </c>
      <c r="Q1874">
        <v>13</v>
      </c>
      <c r="R1874">
        <v>13</v>
      </c>
      <c r="S1874">
        <v>14</v>
      </c>
      <c r="T1874">
        <v>15</v>
      </c>
      <c r="U1874">
        <v>17</v>
      </c>
      <c r="V1874">
        <v>17</v>
      </c>
      <c r="W1874">
        <v>17</v>
      </c>
      <c r="X1874">
        <v>18</v>
      </c>
      <c r="Y1874">
        <v>18</v>
      </c>
      <c r="Z1874">
        <v>19</v>
      </c>
      <c r="AA1874">
        <v>19</v>
      </c>
      <c r="AB1874">
        <v>21</v>
      </c>
      <c r="AC1874">
        <v>23</v>
      </c>
      <c r="AD1874">
        <v>23</v>
      </c>
      <c r="AE1874">
        <v>24</v>
      </c>
      <c r="AF1874">
        <v>25</v>
      </c>
      <c r="AG1874">
        <v>26</v>
      </c>
      <c r="AH1874">
        <v>27</v>
      </c>
      <c r="AI1874">
        <v>28</v>
      </c>
      <c r="AJ1874" s="5" t="str">
        <f t="shared" si="28"/>
        <v>Jobs: Rubber and plastics products</v>
      </c>
    </row>
    <row r="1875" spans="1:36" ht="15" thickTop="1" thickBot="1" x14ac:dyDescent="0.5">
      <c r="A1875" t="s">
        <v>86</v>
      </c>
      <c r="B1875" t="s">
        <v>204</v>
      </c>
      <c r="C1875" t="s">
        <v>205</v>
      </c>
      <c r="D1875">
        <v>0</v>
      </c>
      <c r="E1875">
        <v>0</v>
      </c>
      <c r="F1875">
        <v>3</v>
      </c>
      <c r="G1875">
        <v>5</v>
      </c>
      <c r="H1875">
        <v>7</v>
      </c>
      <c r="I1875">
        <v>8</v>
      </c>
      <c r="J1875">
        <v>7</v>
      </c>
      <c r="K1875">
        <v>10</v>
      </c>
      <c r="L1875">
        <v>12</v>
      </c>
      <c r="M1875">
        <v>12</v>
      </c>
      <c r="N1875">
        <v>12</v>
      </c>
      <c r="O1875">
        <v>13</v>
      </c>
      <c r="P1875">
        <v>14</v>
      </c>
      <c r="Q1875">
        <v>15</v>
      </c>
      <c r="R1875">
        <v>15</v>
      </c>
      <c r="S1875">
        <v>16</v>
      </c>
      <c r="T1875">
        <v>18</v>
      </c>
      <c r="U1875">
        <v>20</v>
      </c>
      <c r="V1875">
        <v>19</v>
      </c>
      <c r="W1875">
        <v>20</v>
      </c>
      <c r="X1875">
        <v>22</v>
      </c>
      <c r="Y1875">
        <v>22</v>
      </c>
      <c r="Z1875">
        <v>22</v>
      </c>
      <c r="AA1875">
        <v>22</v>
      </c>
      <c r="AB1875">
        <v>24</v>
      </c>
      <c r="AC1875">
        <v>25</v>
      </c>
      <c r="AD1875">
        <v>26</v>
      </c>
      <c r="AE1875">
        <v>28</v>
      </c>
      <c r="AF1875">
        <v>27</v>
      </c>
      <c r="AG1875">
        <v>28</v>
      </c>
      <c r="AH1875">
        <v>30</v>
      </c>
      <c r="AI1875">
        <v>31</v>
      </c>
      <c r="AJ1875" s="5" t="str">
        <f t="shared" si="28"/>
        <v>Jobs: Other non-metallic mineral products</v>
      </c>
    </row>
    <row r="1876" spans="1:36" ht="15" thickTop="1" thickBot="1" x14ac:dyDescent="0.5">
      <c r="A1876" t="s">
        <v>87</v>
      </c>
      <c r="B1876" t="s">
        <v>204</v>
      </c>
      <c r="C1876" t="s">
        <v>205</v>
      </c>
      <c r="D1876">
        <v>0</v>
      </c>
      <c r="E1876">
        <v>0</v>
      </c>
      <c r="F1876">
        <v>4</v>
      </c>
      <c r="G1876">
        <v>7</v>
      </c>
      <c r="H1876">
        <v>10</v>
      </c>
      <c r="I1876">
        <v>9</v>
      </c>
      <c r="J1876">
        <v>12</v>
      </c>
      <c r="K1876">
        <v>16</v>
      </c>
      <c r="L1876">
        <v>18</v>
      </c>
      <c r="M1876">
        <v>19</v>
      </c>
      <c r="N1876">
        <v>21</v>
      </c>
      <c r="O1876">
        <v>24</v>
      </c>
      <c r="P1876">
        <v>23</v>
      </c>
      <c r="Q1876">
        <v>25</v>
      </c>
      <c r="R1876">
        <v>25</v>
      </c>
      <c r="S1876">
        <v>28</v>
      </c>
      <c r="T1876">
        <v>27</v>
      </c>
      <c r="U1876">
        <v>30</v>
      </c>
      <c r="V1876">
        <v>30</v>
      </c>
      <c r="W1876">
        <v>33</v>
      </c>
      <c r="X1876">
        <v>34</v>
      </c>
      <c r="Y1876">
        <v>35</v>
      </c>
      <c r="Z1876">
        <v>37</v>
      </c>
      <c r="AA1876">
        <v>39</v>
      </c>
      <c r="AB1876">
        <v>40</v>
      </c>
      <c r="AC1876">
        <v>40</v>
      </c>
      <c r="AD1876">
        <v>41</v>
      </c>
      <c r="AE1876">
        <v>41</v>
      </c>
      <c r="AF1876">
        <v>44</v>
      </c>
      <c r="AG1876">
        <v>47</v>
      </c>
      <c r="AH1876">
        <v>47</v>
      </c>
      <c r="AI1876">
        <v>49</v>
      </c>
      <c r="AJ1876" s="5" t="str">
        <f t="shared" si="28"/>
        <v>Jobs: Manufacture of basic metals</v>
      </c>
    </row>
    <row r="1877" spans="1:36" ht="15" thickTop="1" thickBot="1" x14ac:dyDescent="0.5">
      <c r="A1877" t="s">
        <v>88</v>
      </c>
      <c r="B1877" t="s">
        <v>204</v>
      </c>
      <c r="C1877" t="s">
        <v>205</v>
      </c>
      <c r="D1877">
        <v>0</v>
      </c>
      <c r="E1877">
        <v>0</v>
      </c>
      <c r="F1877">
        <v>1</v>
      </c>
      <c r="G1877">
        <v>2</v>
      </c>
      <c r="H1877">
        <v>0</v>
      </c>
      <c r="I1877">
        <v>0</v>
      </c>
      <c r="J1877">
        <v>0</v>
      </c>
      <c r="K1877">
        <v>0</v>
      </c>
      <c r="L1877">
        <v>-1</v>
      </c>
      <c r="M1877">
        <v>-4</v>
      </c>
      <c r="N1877">
        <v>-4</v>
      </c>
      <c r="O1877">
        <v>-5</v>
      </c>
      <c r="P1877">
        <v>-7</v>
      </c>
      <c r="Q1877">
        <v>-7</v>
      </c>
      <c r="R1877">
        <v>-9</v>
      </c>
      <c r="S1877">
        <v>-9</v>
      </c>
      <c r="T1877">
        <v>-11</v>
      </c>
      <c r="U1877">
        <v>-9</v>
      </c>
      <c r="V1877">
        <v>-10</v>
      </c>
      <c r="W1877">
        <v>-10</v>
      </c>
      <c r="X1877">
        <v>-12</v>
      </c>
      <c r="Y1877">
        <v>-11</v>
      </c>
      <c r="Z1877">
        <v>-11</v>
      </c>
      <c r="AA1877">
        <v>-13</v>
      </c>
      <c r="AB1877">
        <v>-12</v>
      </c>
      <c r="AC1877">
        <v>-13</v>
      </c>
      <c r="AD1877">
        <v>-12</v>
      </c>
      <c r="AE1877">
        <v>-13</v>
      </c>
      <c r="AF1877">
        <v>-12</v>
      </c>
      <c r="AG1877">
        <v>-12</v>
      </c>
      <c r="AH1877">
        <v>-12</v>
      </c>
      <c r="AI1877">
        <v>-11</v>
      </c>
      <c r="AJ1877" s="5" t="str">
        <f t="shared" si="28"/>
        <v>Jobs: Fabricated metal products, except machinery and equipment</v>
      </c>
    </row>
    <row r="1878" spans="1:36" ht="15" thickTop="1" thickBot="1" x14ac:dyDescent="0.5">
      <c r="A1878" t="s">
        <v>89</v>
      </c>
      <c r="B1878" t="s">
        <v>204</v>
      </c>
      <c r="C1878" t="s">
        <v>205</v>
      </c>
      <c r="D1878">
        <v>0</v>
      </c>
      <c r="E1878">
        <v>0</v>
      </c>
      <c r="F1878">
        <v>0</v>
      </c>
      <c r="G1878">
        <v>-1</v>
      </c>
      <c r="H1878">
        <v>-2</v>
      </c>
      <c r="I1878">
        <v>-3</v>
      </c>
      <c r="J1878">
        <v>-3</v>
      </c>
      <c r="K1878">
        <v>-5</v>
      </c>
      <c r="L1878">
        <v>-5</v>
      </c>
      <c r="M1878">
        <v>-7</v>
      </c>
      <c r="N1878">
        <v>-8</v>
      </c>
      <c r="O1878">
        <v>-9</v>
      </c>
      <c r="P1878">
        <v>-11</v>
      </c>
      <c r="Q1878">
        <v>-12</v>
      </c>
      <c r="R1878">
        <v>-12</v>
      </c>
      <c r="S1878">
        <v>-19</v>
      </c>
      <c r="T1878">
        <v>-18</v>
      </c>
      <c r="U1878">
        <v>-15</v>
      </c>
      <c r="V1878">
        <v>-16</v>
      </c>
      <c r="W1878">
        <v>-18</v>
      </c>
      <c r="X1878">
        <v>-18</v>
      </c>
      <c r="Y1878">
        <v>-17</v>
      </c>
      <c r="Z1878">
        <v>-16</v>
      </c>
      <c r="AA1878">
        <v>-17</v>
      </c>
      <c r="AB1878">
        <v>-17</v>
      </c>
      <c r="AC1878">
        <v>-18</v>
      </c>
      <c r="AD1878">
        <v>-17</v>
      </c>
      <c r="AE1878">
        <v>-17</v>
      </c>
      <c r="AF1878">
        <v>-17</v>
      </c>
      <c r="AG1878">
        <v>-17</v>
      </c>
      <c r="AH1878">
        <v>-17</v>
      </c>
      <c r="AI1878">
        <v>-16</v>
      </c>
      <c r="AJ1878" s="5" t="str">
        <f t="shared" si="28"/>
        <v>Jobs: Computer, electronic and optical products</v>
      </c>
    </row>
    <row r="1879" spans="1:36" ht="15" thickTop="1" thickBot="1" x14ac:dyDescent="0.5">
      <c r="A1879" t="s">
        <v>90</v>
      </c>
      <c r="B1879" t="s">
        <v>204</v>
      </c>
      <c r="C1879" t="s">
        <v>205</v>
      </c>
      <c r="D1879">
        <v>0</v>
      </c>
      <c r="E1879">
        <v>0</v>
      </c>
      <c r="F1879">
        <v>3</v>
      </c>
      <c r="G1879">
        <v>6</v>
      </c>
      <c r="H1879">
        <v>8</v>
      </c>
      <c r="I1879">
        <v>11</v>
      </c>
      <c r="J1879">
        <v>13</v>
      </c>
      <c r="K1879">
        <v>16</v>
      </c>
      <c r="L1879">
        <v>19</v>
      </c>
      <c r="M1879">
        <v>20</v>
      </c>
      <c r="N1879">
        <v>21</v>
      </c>
      <c r="O1879">
        <v>22</v>
      </c>
      <c r="P1879">
        <v>24</v>
      </c>
      <c r="Q1879">
        <v>25</v>
      </c>
      <c r="R1879">
        <v>27</v>
      </c>
      <c r="S1879">
        <v>23</v>
      </c>
      <c r="T1879">
        <v>25</v>
      </c>
      <c r="U1879">
        <v>30</v>
      </c>
      <c r="V1879">
        <v>30</v>
      </c>
      <c r="W1879">
        <v>31</v>
      </c>
      <c r="X1879">
        <v>31</v>
      </c>
      <c r="Y1879">
        <v>34</v>
      </c>
      <c r="Z1879">
        <v>36</v>
      </c>
      <c r="AA1879">
        <v>36</v>
      </c>
      <c r="AB1879">
        <v>38</v>
      </c>
      <c r="AC1879">
        <v>39</v>
      </c>
      <c r="AD1879">
        <v>41</v>
      </c>
      <c r="AE1879">
        <v>42</v>
      </c>
      <c r="AF1879">
        <v>43</v>
      </c>
      <c r="AG1879">
        <v>45</v>
      </c>
      <c r="AH1879">
        <v>46</v>
      </c>
      <c r="AI1879">
        <v>47</v>
      </c>
      <c r="AJ1879" s="5" t="str">
        <f t="shared" si="28"/>
        <v>Jobs: Electrical equipment</v>
      </c>
    </row>
    <row r="1880" spans="1:36" ht="15" thickTop="1" thickBot="1" x14ac:dyDescent="0.5">
      <c r="A1880" t="s">
        <v>91</v>
      </c>
      <c r="B1880" t="s">
        <v>204</v>
      </c>
      <c r="C1880" t="s">
        <v>205</v>
      </c>
      <c r="D1880">
        <v>0</v>
      </c>
      <c r="E1880">
        <v>0</v>
      </c>
      <c r="F1880">
        <v>2</v>
      </c>
      <c r="G1880">
        <v>4</v>
      </c>
      <c r="H1880">
        <v>5</v>
      </c>
      <c r="I1880">
        <v>6</v>
      </c>
      <c r="J1880">
        <v>8</v>
      </c>
      <c r="K1880">
        <v>8</v>
      </c>
      <c r="L1880">
        <v>9</v>
      </c>
      <c r="M1880">
        <v>10</v>
      </c>
      <c r="N1880">
        <v>10</v>
      </c>
      <c r="O1880">
        <v>10</v>
      </c>
      <c r="P1880">
        <v>9</v>
      </c>
      <c r="Q1880">
        <v>9</v>
      </c>
      <c r="R1880">
        <v>10</v>
      </c>
      <c r="S1880">
        <v>6</v>
      </c>
      <c r="T1880">
        <v>8</v>
      </c>
      <c r="U1880">
        <v>10</v>
      </c>
      <c r="V1880">
        <v>12</v>
      </c>
      <c r="W1880">
        <v>12</v>
      </c>
      <c r="X1880">
        <v>11</v>
      </c>
      <c r="Y1880">
        <v>12</v>
      </c>
      <c r="Z1880">
        <v>13</v>
      </c>
      <c r="AA1880">
        <v>13</v>
      </c>
      <c r="AB1880">
        <v>14</v>
      </c>
      <c r="AC1880">
        <v>15</v>
      </c>
      <c r="AD1880">
        <v>15</v>
      </c>
      <c r="AE1880">
        <v>16</v>
      </c>
      <c r="AF1880">
        <v>17</v>
      </c>
      <c r="AG1880">
        <v>18</v>
      </c>
      <c r="AH1880">
        <v>18</v>
      </c>
      <c r="AI1880">
        <v>20</v>
      </c>
      <c r="AJ1880" s="5" t="str">
        <f t="shared" si="28"/>
        <v>Jobs: Machinery and equipment n.e.c.</v>
      </c>
    </row>
    <row r="1881" spans="1:36" ht="15" thickTop="1" thickBot="1" x14ac:dyDescent="0.5">
      <c r="A1881" t="s">
        <v>92</v>
      </c>
      <c r="B1881" t="s">
        <v>204</v>
      </c>
      <c r="C1881" t="s">
        <v>205</v>
      </c>
      <c r="D1881">
        <v>0</v>
      </c>
      <c r="E1881">
        <v>0</v>
      </c>
      <c r="F1881">
        <v>3</v>
      </c>
      <c r="G1881">
        <v>4</v>
      </c>
      <c r="H1881">
        <v>6</v>
      </c>
      <c r="I1881">
        <v>7</v>
      </c>
      <c r="J1881">
        <v>9</v>
      </c>
      <c r="K1881">
        <v>11</v>
      </c>
      <c r="L1881">
        <v>15</v>
      </c>
      <c r="M1881">
        <v>17</v>
      </c>
      <c r="N1881">
        <v>20</v>
      </c>
      <c r="O1881">
        <v>24</v>
      </c>
      <c r="P1881">
        <v>27</v>
      </c>
      <c r="Q1881">
        <v>30</v>
      </c>
      <c r="R1881">
        <v>34</v>
      </c>
      <c r="S1881">
        <v>35</v>
      </c>
      <c r="T1881">
        <v>40</v>
      </c>
      <c r="U1881">
        <v>43</v>
      </c>
      <c r="V1881">
        <v>43</v>
      </c>
      <c r="W1881">
        <v>45</v>
      </c>
      <c r="X1881">
        <v>46</v>
      </c>
      <c r="Y1881">
        <v>47</v>
      </c>
      <c r="Z1881">
        <v>49</v>
      </c>
      <c r="AA1881">
        <v>51</v>
      </c>
      <c r="AB1881">
        <v>53</v>
      </c>
      <c r="AC1881">
        <v>54</v>
      </c>
      <c r="AD1881">
        <v>56</v>
      </c>
      <c r="AE1881">
        <v>56</v>
      </c>
      <c r="AF1881">
        <v>59</v>
      </c>
      <c r="AG1881">
        <v>62</v>
      </c>
      <c r="AH1881">
        <v>62</v>
      </c>
      <c r="AI1881">
        <v>64</v>
      </c>
      <c r="AJ1881" s="5" t="str">
        <f t="shared" si="28"/>
        <v>Jobs: Motor vehicles, trailers and semi-trailers</v>
      </c>
    </row>
    <row r="1882" spans="1:36" ht="15" thickTop="1" thickBot="1" x14ac:dyDescent="0.5">
      <c r="A1882" t="s">
        <v>93</v>
      </c>
      <c r="B1882" t="s">
        <v>204</v>
      </c>
      <c r="C1882" t="s">
        <v>205</v>
      </c>
      <c r="D1882">
        <v>0</v>
      </c>
      <c r="E1882">
        <v>0</v>
      </c>
      <c r="F1882">
        <v>0</v>
      </c>
      <c r="G1882">
        <v>0</v>
      </c>
      <c r="H1882">
        <v>-1</v>
      </c>
      <c r="I1882">
        <v>-3</v>
      </c>
      <c r="J1882">
        <v>-3</v>
      </c>
      <c r="K1882">
        <v>-4</v>
      </c>
      <c r="L1882">
        <v>-4</v>
      </c>
      <c r="M1882">
        <v>-7</v>
      </c>
      <c r="N1882">
        <v>-7</v>
      </c>
      <c r="O1882">
        <v>-9</v>
      </c>
      <c r="P1882">
        <v>-11</v>
      </c>
      <c r="Q1882">
        <v>-12</v>
      </c>
      <c r="R1882">
        <v>-12</v>
      </c>
      <c r="S1882">
        <v>-14</v>
      </c>
      <c r="T1882">
        <v>-12</v>
      </c>
      <c r="U1882">
        <v>-13</v>
      </c>
      <c r="V1882">
        <v>-14</v>
      </c>
      <c r="W1882">
        <v>-14</v>
      </c>
      <c r="X1882">
        <v>-15</v>
      </c>
      <c r="Y1882">
        <v>-15</v>
      </c>
      <c r="Z1882">
        <v>-15</v>
      </c>
      <c r="AA1882">
        <v>-15</v>
      </c>
      <c r="AB1882">
        <v>-16</v>
      </c>
      <c r="AC1882">
        <v>-16</v>
      </c>
      <c r="AD1882">
        <v>-15</v>
      </c>
      <c r="AE1882">
        <v>-15</v>
      </c>
      <c r="AF1882">
        <v>-16</v>
      </c>
      <c r="AG1882">
        <v>-16</v>
      </c>
      <c r="AH1882">
        <v>-15</v>
      </c>
      <c r="AI1882">
        <v>-14</v>
      </c>
      <c r="AJ1882" s="5" t="str">
        <f t="shared" si="28"/>
        <v>Jobs: Other transport equipment</v>
      </c>
    </row>
    <row r="1883" spans="1:36" ht="15" thickTop="1" thickBot="1" x14ac:dyDescent="0.5">
      <c r="A1883" t="s">
        <v>94</v>
      </c>
      <c r="B1883" t="s">
        <v>204</v>
      </c>
      <c r="C1883" t="s">
        <v>205</v>
      </c>
      <c r="D1883">
        <v>0</v>
      </c>
      <c r="E1883">
        <v>0</v>
      </c>
      <c r="F1883">
        <v>4</v>
      </c>
      <c r="G1883">
        <v>7</v>
      </c>
      <c r="H1883">
        <v>10</v>
      </c>
      <c r="I1883">
        <v>13</v>
      </c>
      <c r="J1883">
        <v>15</v>
      </c>
      <c r="K1883">
        <v>18</v>
      </c>
      <c r="L1883">
        <v>21</v>
      </c>
      <c r="M1883">
        <v>22</v>
      </c>
      <c r="N1883">
        <v>24</v>
      </c>
      <c r="O1883">
        <v>25</v>
      </c>
      <c r="P1883">
        <v>26</v>
      </c>
      <c r="Q1883">
        <v>28</v>
      </c>
      <c r="R1883">
        <v>30</v>
      </c>
      <c r="S1883">
        <v>29</v>
      </c>
      <c r="T1883">
        <v>31</v>
      </c>
      <c r="U1883">
        <v>33</v>
      </c>
      <c r="V1883">
        <v>35</v>
      </c>
      <c r="W1883">
        <v>36</v>
      </c>
      <c r="X1883">
        <v>36</v>
      </c>
      <c r="Y1883">
        <v>39</v>
      </c>
      <c r="Z1883">
        <v>40</v>
      </c>
      <c r="AA1883">
        <v>41</v>
      </c>
      <c r="AB1883">
        <v>42</v>
      </c>
      <c r="AC1883">
        <v>44</v>
      </c>
      <c r="AD1883">
        <v>46</v>
      </c>
      <c r="AE1883">
        <v>47</v>
      </c>
      <c r="AF1883">
        <v>49</v>
      </c>
      <c r="AG1883">
        <v>50</v>
      </c>
      <c r="AH1883">
        <v>51</v>
      </c>
      <c r="AI1883">
        <v>54</v>
      </c>
      <c r="AJ1883" s="5" t="str">
        <f t="shared" si="28"/>
        <v>Jobs: Other manufacturing; repair and installation of machinery and equipment</v>
      </c>
    </row>
    <row r="1884" spans="1:36" ht="15" thickTop="1" thickBot="1" x14ac:dyDescent="0.5">
      <c r="A1884" t="s">
        <v>95</v>
      </c>
      <c r="B1884" t="s">
        <v>204</v>
      </c>
      <c r="C1884" t="s">
        <v>205</v>
      </c>
      <c r="D1884">
        <v>0</v>
      </c>
      <c r="E1884">
        <v>0</v>
      </c>
      <c r="F1884">
        <v>-4</v>
      </c>
      <c r="G1884">
        <v>4</v>
      </c>
      <c r="H1884">
        <v>5</v>
      </c>
      <c r="I1884">
        <v>9</v>
      </c>
      <c r="J1884">
        <v>13</v>
      </c>
      <c r="K1884">
        <v>15</v>
      </c>
      <c r="L1884">
        <v>28</v>
      </c>
      <c r="M1884">
        <v>34</v>
      </c>
      <c r="N1884">
        <v>44</v>
      </c>
      <c r="O1884">
        <v>53</v>
      </c>
      <c r="P1884">
        <v>62</v>
      </c>
      <c r="Q1884">
        <v>67</v>
      </c>
      <c r="R1884">
        <v>59</v>
      </c>
      <c r="S1884">
        <v>116</v>
      </c>
      <c r="T1884">
        <v>104</v>
      </c>
      <c r="U1884">
        <v>104</v>
      </c>
      <c r="V1884">
        <v>121</v>
      </c>
      <c r="W1884">
        <v>145</v>
      </c>
      <c r="X1884">
        <v>158</v>
      </c>
      <c r="Y1884">
        <v>165</v>
      </c>
      <c r="Z1884">
        <v>182</v>
      </c>
      <c r="AA1884">
        <v>200</v>
      </c>
      <c r="AB1884">
        <v>219</v>
      </c>
      <c r="AC1884">
        <v>235</v>
      </c>
      <c r="AD1884">
        <v>240</v>
      </c>
      <c r="AE1884">
        <v>259</v>
      </c>
      <c r="AF1884">
        <v>275</v>
      </c>
      <c r="AG1884">
        <v>292</v>
      </c>
      <c r="AH1884">
        <v>308</v>
      </c>
      <c r="AI1884">
        <v>318</v>
      </c>
      <c r="AJ1884" s="5" t="str">
        <f t="shared" si="28"/>
        <v>Jobs: Electricity, gas, water supply, sewerage, waste and remediation services</v>
      </c>
    </row>
    <row r="1885" spans="1:36" ht="15" thickTop="1" thickBot="1" x14ac:dyDescent="0.5">
      <c r="A1885" t="s">
        <v>96</v>
      </c>
      <c r="B1885" t="s">
        <v>204</v>
      </c>
      <c r="C1885" t="s">
        <v>205</v>
      </c>
      <c r="D1885">
        <v>0</v>
      </c>
      <c r="E1885">
        <v>0</v>
      </c>
      <c r="F1885">
        <v>-55</v>
      </c>
      <c r="G1885">
        <v>-133</v>
      </c>
      <c r="H1885">
        <v>-214</v>
      </c>
      <c r="I1885">
        <v>-297</v>
      </c>
      <c r="J1885">
        <v>-384</v>
      </c>
      <c r="K1885">
        <v>-495</v>
      </c>
      <c r="L1885">
        <v>-593</v>
      </c>
      <c r="M1885">
        <v>-714</v>
      </c>
      <c r="N1885">
        <v>-809</v>
      </c>
      <c r="O1885">
        <v>-941</v>
      </c>
      <c r="P1885">
        <v>-1054</v>
      </c>
      <c r="Q1885">
        <v>-1174</v>
      </c>
      <c r="R1885">
        <v>-1310</v>
      </c>
      <c r="S1885">
        <v>-1488</v>
      </c>
      <c r="T1885">
        <v>-1563</v>
      </c>
      <c r="U1885">
        <v>-1694</v>
      </c>
      <c r="V1885">
        <v>-1860</v>
      </c>
      <c r="W1885">
        <v>-2021</v>
      </c>
      <c r="X1885">
        <v>-2180</v>
      </c>
      <c r="Y1885">
        <v>-2308</v>
      </c>
      <c r="Z1885">
        <v>-2481</v>
      </c>
      <c r="AA1885">
        <v>-2680</v>
      </c>
      <c r="AB1885">
        <v>-2853</v>
      </c>
      <c r="AC1885">
        <v>-3055</v>
      </c>
      <c r="AD1885">
        <v>-3245</v>
      </c>
      <c r="AE1885">
        <v>-3449</v>
      </c>
      <c r="AF1885">
        <v>-3698</v>
      </c>
      <c r="AG1885">
        <v>-3949</v>
      </c>
      <c r="AH1885">
        <v>-4182</v>
      </c>
      <c r="AI1885">
        <v>-4418</v>
      </c>
      <c r="AJ1885" s="5" t="str">
        <f t="shared" si="28"/>
        <v>Jobs: Construction</v>
      </c>
    </row>
    <row r="1886" spans="1:36" ht="15" thickTop="1" thickBot="1" x14ac:dyDescent="0.5">
      <c r="A1886" t="s">
        <v>97</v>
      </c>
      <c r="B1886" t="s">
        <v>204</v>
      </c>
      <c r="C1886" t="s">
        <v>205</v>
      </c>
      <c r="D1886">
        <v>0</v>
      </c>
      <c r="E1886">
        <v>0</v>
      </c>
      <c r="F1886">
        <v>68</v>
      </c>
      <c r="G1886">
        <v>136</v>
      </c>
      <c r="H1886">
        <v>202</v>
      </c>
      <c r="I1886">
        <v>273</v>
      </c>
      <c r="J1886">
        <v>347</v>
      </c>
      <c r="K1886">
        <v>428</v>
      </c>
      <c r="L1886">
        <v>503</v>
      </c>
      <c r="M1886">
        <v>566</v>
      </c>
      <c r="N1886">
        <v>627</v>
      </c>
      <c r="O1886">
        <v>688</v>
      </c>
      <c r="P1886">
        <v>747</v>
      </c>
      <c r="Q1886">
        <v>811</v>
      </c>
      <c r="R1886">
        <v>881</v>
      </c>
      <c r="S1886">
        <v>941</v>
      </c>
      <c r="T1886">
        <v>1003</v>
      </c>
      <c r="U1886">
        <v>1085</v>
      </c>
      <c r="V1886">
        <v>1148</v>
      </c>
      <c r="W1886">
        <v>1208</v>
      </c>
      <c r="X1886">
        <v>1259</v>
      </c>
      <c r="Y1886">
        <v>1323</v>
      </c>
      <c r="Z1886">
        <v>1388</v>
      </c>
      <c r="AA1886">
        <v>1466</v>
      </c>
      <c r="AB1886">
        <v>1534</v>
      </c>
      <c r="AC1886">
        <v>1607</v>
      </c>
      <c r="AD1886">
        <v>1685</v>
      </c>
      <c r="AE1886">
        <v>1758</v>
      </c>
      <c r="AF1886">
        <v>1852</v>
      </c>
      <c r="AG1886">
        <v>1938</v>
      </c>
      <c r="AH1886">
        <v>2019</v>
      </c>
      <c r="AI1886">
        <v>2106</v>
      </c>
      <c r="AJ1886" s="5" t="str">
        <f t="shared" si="28"/>
        <v>Jobs: Wholesale and retail trade; repair of motor vehicles</v>
      </c>
    </row>
    <row r="1887" spans="1:36" ht="15" thickTop="1" thickBot="1" x14ac:dyDescent="0.5">
      <c r="A1887" t="s">
        <v>98</v>
      </c>
      <c r="B1887" t="s">
        <v>204</v>
      </c>
      <c r="C1887" t="s">
        <v>205</v>
      </c>
      <c r="D1887">
        <v>0</v>
      </c>
      <c r="E1887">
        <v>0</v>
      </c>
      <c r="F1887">
        <v>19</v>
      </c>
      <c r="G1887">
        <v>39</v>
      </c>
      <c r="H1887">
        <v>58</v>
      </c>
      <c r="I1887">
        <v>78</v>
      </c>
      <c r="J1887">
        <v>99</v>
      </c>
      <c r="K1887">
        <v>123</v>
      </c>
      <c r="L1887">
        <v>145</v>
      </c>
      <c r="M1887">
        <v>163</v>
      </c>
      <c r="N1887">
        <v>182</v>
      </c>
      <c r="O1887">
        <v>199</v>
      </c>
      <c r="P1887">
        <v>218</v>
      </c>
      <c r="Q1887">
        <v>238</v>
      </c>
      <c r="R1887">
        <v>259</v>
      </c>
      <c r="S1887">
        <v>276</v>
      </c>
      <c r="T1887">
        <v>296</v>
      </c>
      <c r="U1887">
        <v>324</v>
      </c>
      <c r="V1887">
        <v>345</v>
      </c>
      <c r="W1887">
        <v>365</v>
      </c>
      <c r="X1887">
        <v>386</v>
      </c>
      <c r="Y1887">
        <v>408</v>
      </c>
      <c r="Z1887">
        <v>430</v>
      </c>
      <c r="AA1887">
        <v>454</v>
      </c>
      <c r="AB1887">
        <v>477</v>
      </c>
      <c r="AC1887">
        <v>501</v>
      </c>
      <c r="AD1887">
        <v>527</v>
      </c>
      <c r="AE1887">
        <v>550</v>
      </c>
      <c r="AF1887">
        <v>580</v>
      </c>
      <c r="AG1887">
        <v>608</v>
      </c>
      <c r="AH1887">
        <v>635</v>
      </c>
      <c r="AI1887">
        <v>662</v>
      </c>
      <c r="AJ1887" s="5" t="str">
        <f t="shared" si="28"/>
        <v>Jobs: Transportation and storage</v>
      </c>
    </row>
    <row r="1888" spans="1:36" ht="15" thickTop="1" thickBot="1" x14ac:dyDescent="0.5">
      <c r="A1888" t="s">
        <v>99</v>
      </c>
      <c r="B1888" t="s">
        <v>204</v>
      </c>
      <c r="C1888" t="s">
        <v>205</v>
      </c>
      <c r="D1888">
        <v>0</v>
      </c>
      <c r="E1888">
        <v>0</v>
      </c>
      <c r="F1888">
        <v>45</v>
      </c>
      <c r="G1888">
        <v>90</v>
      </c>
      <c r="H1888">
        <v>134</v>
      </c>
      <c r="I1888">
        <v>181</v>
      </c>
      <c r="J1888">
        <v>230</v>
      </c>
      <c r="K1888">
        <v>284</v>
      </c>
      <c r="L1888">
        <v>335</v>
      </c>
      <c r="M1888">
        <v>376</v>
      </c>
      <c r="N1888">
        <v>420</v>
      </c>
      <c r="O1888">
        <v>463</v>
      </c>
      <c r="P1888">
        <v>504</v>
      </c>
      <c r="Q1888">
        <v>551</v>
      </c>
      <c r="R1888">
        <v>601</v>
      </c>
      <c r="S1888">
        <v>645</v>
      </c>
      <c r="T1888">
        <v>693</v>
      </c>
      <c r="U1888">
        <v>753</v>
      </c>
      <c r="V1888">
        <v>799</v>
      </c>
      <c r="W1888">
        <v>847</v>
      </c>
      <c r="X1888">
        <v>895</v>
      </c>
      <c r="Y1888">
        <v>946</v>
      </c>
      <c r="Z1888">
        <v>996</v>
      </c>
      <c r="AA1888">
        <v>1056</v>
      </c>
      <c r="AB1888">
        <v>1107</v>
      </c>
      <c r="AC1888">
        <v>1162</v>
      </c>
      <c r="AD1888">
        <v>1223</v>
      </c>
      <c r="AE1888">
        <v>1277</v>
      </c>
      <c r="AF1888">
        <v>1347</v>
      </c>
      <c r="AG1888">
        <v>1410</v>
      </c>
      <c r="AH1888">
        <v>1473</v>
      </c>
      <c r="AI1888">
        <v>1537</v>
      </c>
      <c r="AJ1888" s="5" t="str">
        <f t="shared" si="28"/>
        <v>Jobs: Accomodation and food services</v>
      </c>
    </row>
    <row r="1889" spans="1:36" ht="15" thickTop="1" thickBot="1" x14ac:dyDescent="0.5">
      <c r="A1889" t="s">
        <v>100</v>
      </c>
      <c r="B1889" t="s">
        <v>204</v>
      </c>
      <c r="C1889" t="s">
        <v>205</v>
      </c>
      <c r="D1889">
        <v>0</v>
      </c>
      <c r="E1889">
        <v>0</v>
      </c>
      <c r="F1889">
        <v>4</v>
      </c>
      <c r="G1889">
        <v>9</v>
      </c>
      <c r="H1889">
        <v>13</v>
      </c>
      <c r="I1889">
        <v>16</v>
      </c>
      <c r="J1889">
        <v>19</v>
      </c>
      <c r="K1889">
        <v>23</v>
      </c>
      <c r="L1889">
        <v>25</v>
      </c>
      <c r="M1889">
        <v>27</v>
      </c>
      <c r="N1889">
        <v>28</v>
      </c>
      <c r="O1889">
        <v>30</v>
      </c>
      <c r="P1889">
        <v>31</v>
      </c>
      <c r="Q1889">
        <v>32</v>
      </c>
      <c r="R1889">
        <v>33</v>
      </c>
      <c r="S1889">
        <v>33</v>
      </c>
      <c r="T1889">
        <v>34</v>
      </c>
      <c r="U1889">
        <v>34</v>
      </c>
      <c r="V1889">
        <v>35</v>
      </c>
      <c r="W1889">
        <v>35</v>
      </c>
      <c r="X1889">
        <v>35</v>
      </c>
      <c r="Y1889">
        <v>34</v>
      </c>
      <c r="Z1889">
        <v>34</v>
      </c>
      <c r="AA1889">
        <v>34</v>
      </c>
      <c r="AB1889">
        <v>34</v>
      </c>
      <c r="AC1889">
        <v>34</v>
      </c>
      <c r="AD1889">
        <v>33</v>
      </c>
      <c r="AE1889">
        <v>33</v>
      </c>
      <c r="AF1889">
        <v>33</v>
      </c>
      <c r="AG1889">
        <v>33</v>
      </c>
      <c r="AH1889">
        <v>32</v>
      </c>
      <c r="AI1889">
        <v>32</v>
      </c>
      <c r="AJ1889" s="5" t="str">
        <f t="shared" si="28"/>
        <v>Jobs: Publishing, audiovisual and broadcasting activities</v>
      </c>
    </row>
    <row r="1890" spans="1:36" ht="15" thickTop="1" thickBot="1" x14ac:dyDescent="0.5">
      <c r="A1890" t="s">
        <v>101</v>
      </c>
      <c r="B1890" t="s">
        <v>204</v>
      </c>
      <c r="C1890" t="s">
        <v>205</v>
      </c>
      <c r="D1890">
        <v>0</v>
      </c>
      <c r="E1890">
        <v>0</v>
      </c>
      <c r="F1890">
        <v>4</v>
      </c>
      <c r="G1890">
        <v>7</v>
      </c>
      <c r="H1890">
        <v>11</v>
      </c>
      <c r="I1890">
        <v>14</v>
      </c>
      <c r="J1890">
        <v>17</v>
      </c>
      <c r="K1890">
        <v>20</v>
      </c>
      <c r="L1890">
        <v>22</v>
      </c>
      <c r="M1890">
        <v>23</v>
      </c>
      <c r="N1890">
        <v>24</v>
      </c>
      <c r="O1890">
        <v>26</v>
      </c>
      <c r="P1890">
        <v>26</v>
      </c>
      <c r="Q1890">
        <v>27</v>
      </c>
      <c r="R1890">
        <v>28</v>
      </c>
      <c r="S1890">
        <v>28</v>
      </c>
      <c r="T1890">
        <v>29</v>
      </c>
      <c r="U1890">
        <v>30</v>
      </c>
      <c r="V1890">
        <v>30</v>
      </c>
      <c r="W1890">
        <v>29</v>
      </c>
      <c r="X1890">
        <v>29</v>
      </c>
      <c r="Y1890">
        <v>29</v>
      </c>
      <c r="Z1890">
        <v>29</v>
      </c>
      <c r="AA1890">
        <v>29</v>
      </c>
      <c r="AB1890">
        <v>28</v>
      </c>
      <c r="AC1890">
        <v>28</v>
      </c>
      <c r="AD1890">
        <v>28</v>
      </c>
      <c r="AE1890">
        <v>27</v>
      </c>
      <c r="AF1890">
        <v>27</v>
      </c>
      <c r="AG1890">
        <v>27</v>
      </c>
      <c r="AH1890">
        <v>27</v>
      </c>
      <c r="AI1890">
        <v>26</v>
      </c>
      <c r="AJ1890" s="5" t="str">
        <f t="shared" si="28"/>
        <v>Jobs: Telecommunications</v>
      </c>
    </row>
    <row r="1891" spans="1:36" ht="15" thickTop="1" thickBot="1" x14ac:dyDescent="0.5">
      <c r="A1891" t="s">
        <v>102</v>
      </c>
      <c r="B1891" t="s">
        <v>204</v>
      </c>
      <c r="C1891" t="s">
        <v>205</v>
      </c>
      <c r="D1891">
        <v>0</v>
      </c>
      <c r="E1891">
        <v>0</v>
      </c>
      <c r="F1891">
        <v>2</v>
      </c>
      <c r="G1891">
        <v>4</v>
      </c>
      <c r="H1891">
        <v>6</v>
      </c>
      <c r="I1891">
        <v>8</v>
      </c>
      <c r="J1891">
        <v>9</v>
      </c>
      <c r="K1891">
        <v>11</v>
      </c>
      <c r="L1891">
        <v>12</v>
      </c>
      <c r="M1891">
        <v>13</v>
      </c>
      <c r="N1891">
        <v>14</v>
      </c>
      <c r="O1891">
        <v>15</v>
      </c>
      <c r="P1891">
        <v>15</v>
      </c>
      <c r="Q1891">
        <v>15</v>
      </c>
      <c r="R1891">
        <v>16</v>
      </c>
      <c r="S1891">
        <v>16</v>
      </c>
      <c r="T1891">
        <v>16</v>
      </c>
      <c r="U1891">
        <v>17</v>
      </c>
      <c r="V1891">
        <v>17</v>
      </c>
      <c r="W1891">
        <v>17</v>
      </c>
      <c r="X1891">
        <v>17</v>
      </c>
      <c r="Y1891">
        <v>17</v>
      </c>
      <c r="Z1891">
        <v>17</v>
      </c>
      <c r="AA1891">
        <v>17</v>
      </c>
      <c r="AB1891">
        <v>17</v>
      </c>
      <c r="AC1891">
        <v>17</v>
      </c>
      <c r="AD1891">
        <v>16</v>
      </c>
      <c r="AE1891">
        <v>16</v>
      </c>
      <c r="AF1891">
        <v>16</v>
      </c>
      <c r="AG1891">
        <v>16</v>
      </c>
      <c r="AH1891">
        <v>16</v>
      </c>
      <c r="AI1891">
        <v>16</v>
      </c>
      <c r="AJ1891" s="5" t="str">
        <f t="shared" si="28"/>
        <v>Jobs: IT and other information services</v>
      </c>
    </row>
    <row r="1892" spans="1:36" ht="15" thickTop="1" thickBot="1" x14ac:dyDescent="0.5">
      <c r="A1892" t="s">
        <v>103</v>
      </c>
      <c r="B1892" t="s">
        <v>204</v>
      </c>
      <c r="C1892" t="s">
        <v>205</v>
      </c>
      <c r="D1892">
        <v>0</v>
      </c>
      <c r="E1892">
        <v>0</v>
      </c>
      <c r="F1892">
        <v>13</v>
      </c>
      <c r="G1892">
        <v>26</v>
      </c>
      <c r="H1892">
        <v>39</v>
      </c>
      <c r="I1892">
        <v>52</v>
      </c>
      <c r="J1892">
        <v>66</v>
      </c>
      <c r="K1892">
        <v>81</v>
      </c>
      <c r="L1892">
        <v>95</v>
      </c>
      <c r="M1892">
        <v>108</v>
      </c>
      <c r="N1892">
        <v>119</v>
      </c>
      <c r="O1892">
        <v>131</v>
      </c>
      <c r="P1892">
        <v>142</v>
      </c>
      <c r="Q1892">
        <v>154</v>
      </c>
      <c r="R1892">
        <v>167</v>
      </c>
      <c r="S1892">
        <v>178</v>
      </c>
      <c r="T1892">
        <v>190</v>
      </c>
      <c r="U1892">
        <v>206</v>
      </c>
      <c r="V1892">
        <v>218</v>
      </c>
      <c r="W1892">
        <v>230</v>
      </c>
      <c r="X1892">
        <v>242</v>
      </c>
      <c r="Y1892">
        <v>255</v>
      </c>
      <c r="Z1892">
        <v>267</v>
      </c>
      <c r="AA1892">
        <v>281</v>
      </c>
      <c r="AB1892">
        <v>294</v>
      </c>
      <c r="AC1892">
        <v>306</v>
      </c>
      <c r="AD1892">
        <v>321</v>
      </c>
      <c r="AE1892">
        <v>333</v>
      </c>
      <c r="AF1892">
        <v>350</v>
      </c>
      <c r="AG1892">
        <v>364</v>
      </c>
      <c r="AH1892">
        <v>378</v>
      </c>
      <c r="AI1892">
        <v>392</v>
      </c>
      <c r="AJ1892" s="5" t="str">
        <f t="shared" si="28"/>
        <v>Jobs: Financial and insurance activities</v>
      </c>
    </row>
    <row r="1893" spans="1:36" ht="15" thickTop="1" thickBot="1" x14ac:dyDescent="0.5">
      <c r="A1893" t="s">
        <v>104</v>
      </c>
      <c r="B1893" t="s">
        <v>204</v>
      </c>
      <c r="C1893" t="s">
        <v>205</v>
      </c>
      <c r="D1893">
        <v>0</v>
      </c>
      <c r="E1893">
        <v>0</v>
      </c>
      <c r="F1893">
        <v>14</v>
      </c>
      <c r="G1893">
        <v>27</v>
      </c>
      <c r="H1893">
        <v>41</v>
      </c>
      <c r="I1893">
        <v>55</v>
      </c>
      <c r="J1893">
        <v>69</v>
      </c>
      <c r="K1893">
        <v>85</v>
      </c>
      <c r="L1893">
        <v>100</v>
      </c>
      <c r="M1893">
        <v>112</v>
      </c>
      <c r="N1893">
        <v>124</v>
      </c>
      <c r="O1893">
        <v>136</v>
      </c>
      <c r="P1893">
        <v>147</v>
      </c>
      <c r="Q1893">
        <v>160</v>
      </c>
      <c r="R1893">
        <v>172</v>
      </c>
      <c r="S1893">
        <v>185</v>
      </c>
      <c r="T1893">
        <v>196</v>
      </c>
      <c r="U1893">
        <v>212</v>
      </c>
      <c r="V1893">
        <v>224</v>
      </c>
      <c r="W1893">
        <v>236</v>
      </c>
      <c r="X1893">
        <v>249</v>
      </c>
      <c r="Y1893">
        <v>261</v>
      </c>
      <c r="Z1893">
        <v>273</v>
      </c>
      <c r="AA1893">
        <v>288</v>
      </c>
      <c r="AB1893">
        <v>300</v>
      </c>
      <c r="AC1893">
        <v>314</v>
      </c>
      <c r="AD1893">
        <v>328</v>
      </c>
      <c r="AE1893">
        <v>341</v>
      </c>
      <c r="AF1893">
        <v>357</v>
      </c>
      <c r="AG1893">
        <v>372</v>
      </c>
      <c r="AH1893">
        <v>386</v>
      </c>
      <c r="AI1893">
        <v>401</v>
      </c>
      <c r="AJ1893" s="5" t="str">
        <f t="shared" si="28"/>
        <v>Jobs: Real estate activities</v>
      </c>
    </row>
    <row r="1894" spans="1:36" ht="15" thickTop="1" thickBot="1" x14ac:dyDescent="0.5">
      <c r="A1894" t="s">
        <v>105</v>
      </c>
      <c r="B1894" t="s">
        <v>204</v>
      </c>
      <c r="C1894" t="s">
        <v>205</v>
      </c>
      <c r="D1894">
        <v>0</v>
      </c>
      <c r="E1894">
        <v>0</v>
      </c>
      <c r="F1894">
        <v>13</v>
      </c>
      <c r="G1894">
        <v>26</v>
      </c>
      <c r="H1894">
        <v>38</v>
      </c>
      <c r="I1894">
        <v>51</v>
      </c>
      <c r="J1894">
        <v>65</v>
      </c>
      <c r="K1894">
        <v>80</v>
      </c>
      <c r="L1894">
        <v>93</v>
      </c>
      <c r="M1894">
        <v>105</v>
      </c>
      <c r="N1894">
        <v>116</v>
      </c>
      <c r="O1894">
        <v>127</v>
      </c>
      <c r="P1894">
        <v>137</v>
      </c>
      <c r="Q1894">
        <v>149</v>
      </c>
      <c r="R1894">
        <v>161</v>
      </c>
      <c r="S1894">
        <v>171</v>
      </c>
      <c r="T1894">
        <v>183</v>
      </c>
      <c r="U1894">
        <v>199</v>
      </c>
      <c r="V1894">
        <v>210</v>
      </c>
      <c r="W1894">
        <v>220</v>
      </c>
      <c r="X1894">
        <v>232</v>
      </c>
      <c r="Y1894">
        <v>244</v>
      </c>
      <c r="Z1894">
        <v>255</v>
      </c>
      <c r="AA1894">
        <v>269</v>
      </c>
      <c r="AB1894">
        <v>280</v>
      </c>
      <c r="AC1894">
        <v>292</v>
      </c>
      <c r="AD1894">
        <v>306</v>
      </c>
      <c r="AE1894">
        <v>318</v>
      </c>
      <c r="AF1894">
        <v>333</v>
      </c>
      <c r="AG1894">
        <v>347</v>
      </c>
      <c r="AH1894">
        <v>360</v>
      </c>
      <c r="AI1894">
        <v>373</v>
      </c>
      <c r="AJ1894" s="5" t="str">
        <f t="shared" si="28"/>
        <v>Jobs: Other business sector services</v>
      </c>
    </row>
    <row r="1895" spans="1:36" ht="15" thickTop="1" thickBot="1" x14ac:dyDescent="0.5">
      <c r="A1895" t="s">
        <v>106</v>
      </c>
      <c r="B1895" t="s">
        <v>204</v>
      </c>
      <c r="C1895" t="s">
        <v>205</v>
      </c>
      <c r="D1895">
        <v>0</v>
      </c>
      <c r="E1895">
        <v>0</v>
      </c>
      <c r="F1895">
        <v>-3</v>
      </c>
      <c r="G1895">
        <v>-6</v>
      </c>
      <c r="H1895">
        <v>-8</v>
      </c>
      <c r="I1895">
        <v>-7</v>
      </c>
      <c r="J1895">
        <v>-8</v>
      </c>
      <c r="K1895">
        <v>-12</v>
      </c>
      <c r="L1895">
        <v>-9</v>
      </c>
      <c r="M1895">
        <v>-9</v>
      </c>
      <c r="N1895">
        <v>-11</v>
      </c>
      <c r="O1895">
        <v>-13</v>
      </c>
      <c r="P1895">
        <v>-15</v>
      </c>
      <c r="Q1895">
        <v>-15</v>
      </c>
      <c r="R1895">
        <v>-18</v>
      </c>
      <c r="S1895">
        <v>-25</v>
      </c>
      <c r="T1895">
        <v>-17</v>
      </c>
      <c r="U1895">
        <v>-17</v>
      </c>
      <c r="V1895">
        <v>-17</v>
      </c>
      <c r="W1895">
        <v>-20</v>
      </c>
      <c r="X1895">
        <v>-14</v>
      </c>
      <c r="Y1895">
        <v>-10</v>
      </c>
      <c r="Z1895">
        <v>-10</v>
      </c>
      <c r="AA1895">
        <v>-10</v>
      </c>
      <c r="AB1895">
        <v>-11</v>
      </c>
      <c r="AC1895">
        <v>-12</v>
      </c>
      <c r="AD1895">
        <v>-10</v>
      </c>
      <c r="AE1895">
        <v>-6</v>
      </c>
      <c r="AF1895">
        <v>-7</v>
      </c>
      <c r="AG1895">
        <v>-11</v>
      </c>
      <c r="AH1895">
        <v>-12</v>
      </c>
      <c r="AI1895">
        <v>-10</v>
      </c>
      <c r="AJ1895" s="5" t="str">
        <f t="shared" si="28"/>
        <v>Jobs: Public administration and defence; compulsory social security</v>
      </c>
    </row>
    <row r="1896" spans="1:36" ht="15" thickTop="1" thickBot="1" x14ac:dyDescent="0.5">
      <c r="A1896" t="s">
        <v>107</v>
      </c>
      <c r="B1896" t="s">
        <v>204</v>
      </c>
      <c r="C1896" t="s">
        <v>205</v>
      </c>
      <c r="D1896">
        <v>0</v>
      </c>
      <c r="E1896">
        <v>0</v>
      </c>
      <c r="F1896">
        <v>23</v>
      </c>
      <c r="G1896">
        <v>47</v>
      </c>
      <c r="H1896">
        <v>70</v>
      </c>
      <c r="I1896">
        <v>96</v>
      </c>
      <c r="J1896">
        <v>122</v>
      </c>
      <c r="K1896">
        <v>151</v>
      </c>
      <c r="L1896">
        <v>179</v>
      </c>
      <c r="M1896">
        <v>202</v>
      </c>
      <c r="N1896">
        <v>225</v>
      </c>
      <c r="O1896">
        <v>249</v>
      </c>
      <c r="P1896">
        <v>272</v>
      </c>
      <c r="Q1896">
        <v>298</v>
      </c>
      <c r="R1896">
        <v>325</v>
      </c>
      <c r="S1896">
        <v>348</v>
      </c>
      <c r="T1896">
        <v>377</v>
      </c>
      <c r="U1896">
        <v>410</v>
      </c>
      <c r="V1896">
        <v>436</v>
      </c>
      <c r="W1896">
        <v>462</v>
      </c>
      <c r="X1896">
        <v>490</v>
      </c>
      <c r="Y1896">
        <v>519</v>
      </c>
      <c r="Z1896">
        <v>548</v>
      </c>
      <c r="AA1896">
        <v>581</v>
      </c>
      <c r="AB1896">
        <v>611</v>
      </c>
      <c r="AC1896">
        <v>642</v>
      </c>
      <c r="AD1896">
        <v>676</v>
      </c>
      <c r="AE1896">
        <v>708</v>
      </c>
      <c r="AF1896">
        <v>747</v>
      </c>
      <c r="AG1896">
        <v>783</v>
      </c>
      <c r="AH1896">
        <v>817</v>
      </c>
      <c r="AI1896">
        <v>854</v>
      </c>
      <c r="AJ1896" s="5" t="str">
        <f t="shared" si="28"/>
        <v>Jobs: Education</v>
      </c>
    </row>
    <row r="1897" spans="1:36" ht="15" thickTop="1" thickBot="1" x14ac:dyDescent="0.5">
      <c r="A1897" t="s">
        <v>108</v>
      </c>
      <c r="B1897" t="s">
        <v>204</v>
      </c>
      <c r="C1897" t="s">
        <v>205</v>
      </c>
      <c r="D1897">
        <v>0</v>
      </c>
      <c r="E1897">
        <v>0</v>
      </c>
      <c r="F1897">
        <v>71</v>
      </c>
      <c r="G1897">
        <v>142</v>
      </c>
      <c r="H1897">
        <v>211</v>
      </c>
      <c r="I1897">
        <v>285</v>
      </c>
      <c r="J1897">
        <v>363</v>
      </c>
      <c r="K1897">
        <v>448</v>
      </c>
      <c r="L1897">
        <v>529</v>
      </c>
      <c r="M1897">
        <v>596</v>
      </c>
      <c r="N1897">
        <v>664</v>
      </c>
      <c r="O1897">
        <v>735</v>
      </c>
      <c r="P1897">
        <v>801</v>
      </c>
      <c r="Q1897">
        <v>876</v>
      </c>
      <c r="R1897">
        <v>956</v>
      </c>
      <c r="S1897">
        <v>1029</v>
      </c>
      <c r="T1897">
        <v>1104</v>
      </c>
      <c r="U1897">
        <v>1201</v>
      </c>
      <c r="V1897">
        <v>1278</v>
      </c>
      <c r="W1897">
        <v>1354</v>
      </c>
      <c r="X1897">
        <v>1435</v>
      </c>
      <c r="Y1897">
        <v>1517</v>
      </c>
      <c r="Z1897">
        <v>1599</v>
      </c>
      <c r="AA1897">
        <v>1694</v>
      </c>
      <c r="AB1897">
        <v>1780</v>
      </c>
      <c r="AC1897">
        <v>1871</v>
      </c>
      <c r="AD1897">
        <v>1970</v>
      </c>
      <c r="AE1897">
        <v>2061</v>
      </c>
      <c r="AF1897">
        <v>2173</v>
      </c>
      <c r="AG1897">
        <v>2281</v>
      </c>
      <c r="AH1897">
        <v>2383</v>
      </c>
      <c r="AI1897">
        <v>2488</v>
      </c>
      <c r="AJ1897" s="5" t="str">
        <f t="shared" ref="AJ1897:AJ1939" si="29">AJ1859</f>
        <v>Jobs: Human health and social work</v>
      </c>
    </row>
    <row r="1898" spans="1:36" ht="15" thickTop="1" thickBot="1" x14ac:dyDescent="0.5">
      <c r="A1898" t="s">
        <v>109</v>
      </c>
      <c r="B1898" t="s">
        <v>204</v>
      </c>
      <c r="C1898" t="s">
        <v>205</v>
      </c>
      <c r="D1898">
        <v>0</v>
      </c>
      <c r="E1898">
        <v>0</v>
      </c>
      <c r="F1898">
        <v>25</v>
      </c>
      <c r="G1898">
        <v>50</v>
      </c>
      <c r="H1898">
        <v>74</v>
      </c>
      <c r="I1898">
        <v>101</v>
      </c>
      <c r="J1898">
        <v>128</v>
      </c>
      <c r="K1898">
        <v>157</v>
      </c>
      <c r="L1898">
        <v>187</v>
      </c>
      <c r="M1898">
        <v>211</v>
      </c>
      <c r="N1898">
        <v>235</v>
      </c>
      <c r="O1898">
        <v>259</v>
      </c>
      <c r="P1898">
        <v>284</v>
      </c>
      <c r="Q1898">
        <v>309</v>
      </c>
      <c r="R1898">
        <v>337</v>
      </c>
      <c r="S1898">
        <v>363</v>
      </c>
      <c r="T1898">
        <v>391</v>
      </c>
      <c r="U1898">
        <v>424</v>
      </c>
      <c r="V1898">
        <v>452</v>
      </c>
      <c r="W1898">
        <v>479</v>
      </c>
      <c r="X1898">
        <v>506</v>
      </c>
      <c r="Y1898">
        <v>535</v>
      </c>
      <c r="Z1898">
        <v>565</v>
      </c>
      <c r="AA1898">
        <v>599</v>
      </c>
      <c r="AB1898">
        <v>628</v>
      </c>
      <c r="AC1898">
        <v>660</v>
      </c>
      <c r="AD1898">
        <v>696</v>
      </c>
      <c r="AE1898">
        <v>728</v>
      </c>
      <c r="AF1898">
        <v>767</v>
      </c>
      <c r="AG1898">
        <v>805</v>
      </c>
      <c r="AH1898">
        <v>841</v>
      </c>
      <c r="AI1898">
        <v>878</v>
      </c>
      <c r="AJ1898" s="5" t="str">
        <f t="shared" si="29"/>
        <v>Jobs: Arts, entertainment, recreation and other service activities</v>
      </c>
    </row>
    <row r="1899" spans="1:36" ht="15" thickTop="1" thickBot="1" x14ac:dyDescent="0.5">
      <c r="A1899" t="s">
        <v>110</v>
      </c>
      <c r="B1899" t="s">
        <v>204</v>
      </c>
      <c r="C1899" t="s">
        <v>205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 s="5" t="str">
        <f t="shared" si="29"/>
        <v>Jobs: Private households with employed persons</v>
      </c>
    </row>
    <row r="1900" spans="1:36" ht="15" thickTop="1" thickBot="1" x14ac:dyDescent="0.5">
      <c r="A1900" t="s">
        <v>111</v>
      </c>
      <c r="B1900" t="s">
        <v>204</v>
      </c>
      <c r="C1900" t="s">
        <v>205</v>
      </c>
      <c r="D1900">
        <v>0</v>
      </c>
      <c r="E1900">
        <v>0</v>
      </c>
      <c r="F1900">
        <v>1.73426E-2</v>
      </c>
      <c r="G1900">
        <v>4.3412600000000003E-2</v>
      </c>
      <c r="H1900">
        <v>6.1073000000000002E-2</v>
      </c>
      <c r="I1900">
        <v>8.5616100000000001E-2</v>
      </c>
      <c r="J1900">
        <v>0.110209</v>
      </c>
      <c r="K1900">
        <v>0.133469</v>
      </c>
      <c r="L1900">
        <v>0.16870199999999999</v>
      </c>
      <c r="M1900">
        <v>0.19009799999999999</v>
      </c>
      <c r="N1900">
        <v>0.217811</v>
      </c>
      <c r="O1900">
        <v>0.24348600000000001</v>
      </c>
      <c r="P1900">
        <v>0.26845999999999998</v>
      </c>
      <c r="Q1900">
        <v>0.294294</v>
      </c>
      <c r="R1900">
        <v>0.309471</v>
      </c>
      <c r="S1900">
        <v>0.37302200000000002</v>
      </c>
      <c r="T1900">
        <v>0.39078499999999999</v>
      </c>
      <c r="U1900">
        <v>0.42471100000000001</v>
      </c>
      <c r="V1900">
        <v>0.46159899999999998</v>
      </c>
      <c r="W1900">
        <v>0.50502899999999995</v>
      </c>
      <c r="X1900">
        <v>0.54032000000000002</v>
      </c>
      <c r="Y1900">
        <v>0.577712</v>
      </c>
      <c r="Z1900">
        <v>0.61765999999999999</v>
      </c>
      <c r="AA1900">
        <v>0.66491900000000004</v>
      </c>
      <c r="AB1900">
        <v>0.71223499999999995</v>
      </c>
      <c r="AC1900">
        <v>0.75835799999999998</v>
      </c>
      <c r="AD1900">
        <v>0.79888999999999999</v>
      </c>
      <c r="AE1900">
        <v>0.84857400000000005</v>
      </c>
      <c r="AF1900">
        <v>0.90293100000000004</v>
      </c>
      <c r="AG1900">
        <v>0.95635599999999998</v>
      </c>
      <c r="AH1900">
        <v>1.00952</v>
      </c>
      <c r="AI1900">
        <v>1.06074</v>
      </c>
      <c r="AJ1900" s="5" t="str">
        <f t="shared" si="29"/>
        <v>Output Change in GDP</v>
      </c>
    </row>
    <row r="1901" spans="1:36" ht="15" thickTop="1" thickBot="1" x14ac:dyDescent="0.5">
      <c r="A1901" t="s">
        <v>112</v>
      </c>
      <c r="B1901" t="s">
        <v>204</v>
      </c>
      <c r="C1901" t="s">
        <v>205</v>
      </c>
      <c r="D1901">
        <v>91.29</v>
      </c>
      <c r="E1901">
        <v>90.5321</v>
      </c>
      <c r="F1901">
        <v>97.998099999999994</v>
      </c>
      <c r="G1901">
        <v>96.809899999999999</v>
      </c>
      <c r="H1901">
        <v>97.780500000000004</v>
      </c>
      <c r="I1901">
        <v>97.7483</v>
      </c>
      <c r="J1901">
        <v>100.381</v>
      </c>
      <c r="K1901">
        <v>102.779</v>
      </c>
      <c r="L1901">
        <v>103.66</v>
      </c>
      <c r="M1901">
        <v>103.221</v>
      </c>
      <c r="N1901">
        <v>102.925</v>
      </c>
      <c r="O1901">
        <v>101.919</v>
      </c>
      <c r="P1901">
        <v>101.093</v>
      </c>
      <c r="Q1901">
        <v>100.83499999999999</v>
      </c>
      <c r="R1901">
        <v>100.313</v>
      </c>
      <c r="S1901">
        <v>99.635199999999998</v>
      </c>
      <c r="T1901">
        <v>99.0124</v>
      </c>
      <c r="U1901">
        <v>98.193399999999997</v>
      </c>
      <c r="V1901">
        <v>97.481399999999994</v>
      </c>
      <c r="W1901">
        <v>96.999099999999999</v>
      </c>
      <c r="X1901">
        <v>96.524900000000002</v>
      </c>
      <c r="Y1901">
        <v>96.0809</v>
      </c>
      <c r="Z1901">
        <v>95.591499999999996</v>
      </c>
      <c r="AA1901">
        <v>95.252700000000004</v>
      </c>
      <c r="AB1901">
        <v>95.0017</v>
      </c>
      <c r="AC1901">
        <v>94.867099999999994</v>
      </c>
      <c r="AD1901">
        <v>94.879099999999994</v>
      </c>
      <c r="AE1901">
        <v>94.912099999999995</v>
      </c>
      <c r="AF1901">
        <v>95.159300000000002</v>
      </c>
      <c r="AG1901">
        <v>95.325000000000003</v>
      </c>
      <c r="AH1901">
        <v>95.458699999999993</v>
      </c>
      <c r="AI1901">
        <v>95.665599999999998</v>
      </c>
      <c r="AJ1901" s="5" t="str">
        <f t="shared" si="29"/>
        <v>Output Total CO2e Emissions</v>
      </c>
    </row>
    <row r="1902" spans="1:36" ht="15" thickTop="1" thickBot="1" x14ac:dyDescent="0.5">
      <c r="A1902" t="s">
        <v>75</v>
      </c>
      <c r="B1902" t="s">
        <v>206</v>
      </c>
      <c r="C1902" t="s">
        <v>207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 s="5" t="str">
        <f t="shared" si="29"/>
        <v>Jobs: Agriculture, forestry and fishing</v>
      </c>
    </row>
    <row r="1903" spans="1:36" ht="15" thickTop="1" thickBot="1" x14ac:dyDescent="0.5">
      <c r="A1903" t="s">
        <v>76</v>
      </c>
      <c r="B1903" t="s">
        <v>206</v>
      </c>
      <c r="C1903" t="s">
        <v>207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 s="5" t="str">
        <f t="shared" si="29"/>
        <v>Jobs: Mining and extraction of energy producing products</v>
      </c>
    </row>
    <row r="1904" spans="1:36" ht="15" thickTop="1" thickBot="1" x14ac:dyDescent="0.5">
      <c r="A1904" t="s">
        <v>77</v>
      </c>
      <c r="B1904" t="s">
        <v>206</v>
      </c>
      <c r="C1904" t="s">
        <v>207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 s="5" t="str">
        <f t="shared" si="29"/>
        <v>Jobs: Mining and quarrying of non-energy producing products</v>
      </c>
    </row>
    <row r="1905" spans="1:36" ht="15" thickTop="1" thickBot="1" x14ac:dyDescent="0.5">
      <c r="A1905" t="s">
        <v>78</v>
      </c>
      <c r="B1905" t="s">
        <v>206</v>
      </c>
      <c r="C1905" t="s">
        <v>207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 s="5" t="str">
        <f t="shared" si="29"/>
        <v>Jobs: Mining support service activities</v>
      </c>
    </row>
    <row r="1906" spans="1:36" ht="15" thickTop="1" thickBot="1" x14ac:dyDescent="0.5">
      <c r="A1906" t="s">
        <v>79</v>
      </c>
      <c r="B1906" t="s">
        <v>206</v>
      </c>
      <c r="C1906" t="s">
        <v>207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 s="5" t="str">
        <f t="shared" si="29"/>
        <v>Jobs: Food products, beverages and tobacco</v>
      </c>
    </row>
    <row r="1907" spans="1:36" ht="15" thickTop="1" thickBot="1" x14ac:dyDescent="0.5">
      <c r="A1907" t="s">
        <v>80</v>
      </c>
      <c r="B1907" t="s">
        <v>206</v>
      </c>
      <c r="C1907" t="s">
        <v>207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 s="5" t="str">
        <f t="shared" si="29"/>
        <v>Jobs: Textiles, wearing apparel, leather and related products</v>
      </c>
    </row>
    <row r="1908" spans="1:36" ht="15" thickTop="1" thickBot="1" x14ac:dyDescent="0.5">
      <c r="A1908" t="s">
        <v>81</v>
      </c>
      <c r="B1908" t="s">
        <v>206</v>
      </c>
      <c r="C1908" t="s">
        <v>207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 s="5" t="str">
        <f t="shared" si="29"/>
        <v>Jobs: Wood and of products of wood and cork (except furniture)</v>
      </c>
    </row>
    <row r="1909" spans="1:36" ht="15" thickTop="1" thickBot="1" x14ac:dyDescent="0.5">
      <c r="A1909" t="s">
        <v>82</v>
      </c>
      <c r="B1909" t="s">
        <v>206</v>
      </c>
      <c r="C1909" t="s">
        <v>207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 s="5" t="str">
        <f t="shared" si="29"/>
        <v>Jobs: Paper products and printing</v>
      </c>
    </row>
    <row r="1910" spans="1:36" ht="15" thickTop="1" thickBot="1" x14ac:dyDescent="0.5">
      <c r="A1910" t="s">
        <v>83</v>
      </c>
      <c r="B1910" t="s">
        <v>206</v>
      </c>
      <c r="C1910" t="s">
        <v>207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 s="5" t="str">
        <f t="shared" si="29"/>
        <v>Jobs: Coke and refined petroleum products</v>
      </c>
    </row>
    <row r="1911" spans="1:36" ht="15" thickTop="1" thickBot="1" x14ac:dyDescent="0.5">
      <c r="A1911" t="s">
        <v>84</v>
      </c>
      <c r="B1911" t="s">
        <v>206</v>
      </c>
      <c r="C1911" t="s">
        <v>207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 s="5" t="str">
        <f t="shared" si="29"/>
        <v>Jobs: Chemicals and pharmaceutical products</v>
      </c>
    </row>
    <row r="1912" spans="1:36" ht="15" thickTop="1" thickBot="1" x14ac:dyDescent="0.5">
      <c r="A1912" t="s">
        <v>85</v>
      </c>
      <c r="B1912" t="s">
        <v>206</v>
      </c>
      <c r="C1912" t="s">
        <v>207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 s="5" t="str">
        <f t="shared" si="29"/>
        <v>Jobs: Rubber and plastics products</v>
      </c>
    </row>
    <row r="1913" spans="1:36" ht="15" thickTop="1" thickBot="1" x14ac:dyDescent="0.5">
      <c r="A1913" t="s">
        <v>86</v>
      </c>
      <c r="B1913" t="s">
        <v>206</v>
      </c>
      <c r="C1913" t="s">
        <v>207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 s="5" t="str">
        <f t="shared" si="29"/>
        <v>Jobs: Other non-metallic mineral products</v>
      </c>
    </row>
    <row r="1914" spans="1:36" ht="15" thickTop="1" thickBot="1" x14ac:dyDescent="0.5">
      <c r="A1914" t="s">
        <v>87</v>
      </c>
      <c r="B1914" t="s">
        <v>206</v>
      </c>
      <c r="C1914" t="s">
        <v>207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 s="5" t="str">
        <f t="shared" si="29"/>
        <v>Jobs: Manufacture of basic metals</v>
      </c>
    </row>
    <row r="1915" spans="1:36" ht="15" thickTop="1" thickBot="1" x14ac:dyDescent="0.5">
      <c r="A1915" t="s">
        <v>88</v>
      </c>
      <c r="B1915" t="s">
        <v>206</v>
      </c>
      <c r="C1915" t="s">
        <v>207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 s="5" t="str">
        <f t="shared" si="29"/>
        <v>Jobs: Fabricated metal products, except machinery and equipment</v>
      </c>
    </row>
    <row r="1916" spans="1:36" ht="15" thickTop="1" thickBot="1" x14ac:dyDescent="0.5">
      <c r="A1916" t="s">
        <v>89</v>
      </c>
      <c r="B1916" t="s">
        <v>206</v>
      </c>
      <c r="C1916" t="s">
        <v>207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 s="5" t="str">
        <f t="shared" si="29"/>
        <v>Jobs: Computer, electronic and optical products</v>
      </c>
    </row>
    <row r="1917" spans="1:36" ht="15" thickTop="1" thickBot="1" x14ac:dyDescent="0.5">
      <c r="A1917" t="s">
        <v>90</v>
      </c>
      <c r="B1917" t="s">
        <v>206</v>
      </c>
      <c r="C1917" t="s">
        <v>207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 s="5" t="str">
        <f t="shared" si="29"/>
        <v>Jobs: Electrical equipment</v>
      </c>
    </row>
    <row r="1918" spans="1:36" ht="15" thickTop="1" thickBot="1" x14ac:dyDescent="0.5">
      <c r="A1918" t="s">
        <v>91</v>
      </c>
      <c r="B1918" t="s">
        <v>206</v>
      </c>
      <c r="C1918" t="s">
        <v>207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 s="5" t="str">
        <f t="shared" si="29"/>
        <v>Jobs: Machinery and equipment n.e.c.</v>
      </c>
    </row>
    <row r="1919" spans="1:36" ht="15" thickTop="1" thickBot="1" x14ac:dyDescent="0.5">
      <c r="A1919" t="s">
        <v>92</v>
      </c>
      <c r="B1919" t="s">
        <v>206</v>
      </c>
      <c r="C1919" t="s">
        <v>207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 s="5" t="str">
        <f t="shared" si="29"/>
        <v>Jobs: Motor vehicles, trailers and semi-trailers</v>
      </c>
    </row>
    <row r="1920" spans="1:36" ht="15" thickTop="1" thickBot="1" x14ac:dyDescent="0.5">
      <c r="A1920" t="s">
        <v>93</v>
      </c>
      <c r="B1920" t="s">
        <v>206</v>
      </c>
      <c r="C1920" t="s">
        <v>207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 s="5" t="str">
        <f t="shared" si="29"/>
        <v>Jobs: Other transport equipment</v>
      </c>
    </row>
    <row r="1921" spans="1:36" ht="15" thickTop="1" thickBot="1" x14ac:dyDescent="0.5">
      <c r="A1921" t="s">
        <v>94</v>
      </c>
      <c r="B1921" t="s">
        <v>206</v>
      </c>
      <c r="C1921" t="s">
        <v>207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 s="5" t="str">
        <f t="shared" si="29"/>
        <v>Jobs: Other manufacturing; repair and installation of machinery and equipment</v>
      </c>
    </row>
    <row r="1922" spans="1:36" ht="15" thickTop="1" thickBot="1" x14ac:dyDescent="0.5">
      <c r="A1922" t="s">
        <v>95</v>
      </c>
      <c r="B1922" t="s">
        <v>206</v>
      </c>
      <c r="C1922" t="s">
        <v>207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 s="5" t="str">
        <f t="shared" si="29"/>
        <v>Jobs: Electricity, gas, water supply, sewerage, waste and remediation services</v>
      </c>
    </row>
    <row r="1923" spans="1:36" ht="15" thickTop="1" thickBot="1" x14ac:dyDescent="0.5">
      <c r="A1923" t="s">
        <v>96</v>
      </c>
      <c r="B1923" t="s">
        <v>206</v>
      </c>
      <c r="C1923" t="s">
        <v>207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 s="5" t="str">
        <f t="shared" si="29"/>
        <v>Jobs: Construction</v>
      </c>
    </row>
    <row r="1924" spans="1:36" ht="15" thickTop="1" thickBot="1" x14ac:dyDescent="0.5">
      <c r="A1924" t="s">
        <v>97</v>
      </c>
      <c r="B1924" t="s">
        <v>206</v>
      </c>
      <c r="C1924" t="s">
        <v>207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 s="5" t="str">
        <f t="shared" si="29"/>
        <v>Jobs: Wholesale and retail trade; repair of motor vehicles</v>
      </c>
    </row>
    <row r="1925" spans="1:36" ht="15" thickTop="1" thickBot="1" x14ac:dyDescent="0.5">
      <c r="A1925" t="s">
        <v>98</v>
      </c>
      <c r="B1925" t="s">
        <v>206</v>
      </c>
      <c r="C1925" t="s">
        <v>207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 s="5" t="str">
        <f t="shared" si="29"/>
        <v>Jobs: Transportation and storage</v>
      </c>
    </row>
    <row r="1926" spans="1:36" ht="15" thickTop="1" thickBot="1" x14ac:dyDescent="0.5">
      <c r="A1926" t="s">
        <v>99</v>
      </c>
      <c r="B1926" t="s">
        <v>206</v>
      </c>
      <c r="C1926" t="s">
        <v>207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 s="5" t="str">
        <f t="shared" si="29"/>
        <v>Jobs: Accomodation and food services</v>
      </c>
    </row>
    <row r="1927" spans="1:36" ht="15" thickTop="1" thickBot="1" x14ac:dyDescent="0.5">
      <c r="A1927" t="s">
        <v>100</v>
      </c>
      <c r="B1927" t="s">
        <v>206</v>
      </c>
      <c r="C1927" t="s">
        <v>207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 s="5" t="str">
        <f t="shared" si="29"/>
        <v>Jobs: Publishing, audiovisual and broadcasting activities</v>
      </c>
    </row>
    <row r="1928" spans="1:36" ht="15" thickTop="1" thickBot="1" x14ac:dyDescent="0.5">
      <c r="A1928" t="s">
        <v>101</v>
      </c>
      <c r="B1928" t="s">
        <v>206</v>
      </c>
      <c r="C1928" t="s">
        <v>207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 s="5" t="str">
        <f t="shared" si="29"/>
        <v>Jobs: Telecommunications</v>
      </c>
    </row>
    <row r="1929" spans="1:36" ht="15" thickTop="1" thickBot="1" x14ac:dyDescent="0.5">
      <c r="A1929" t="s">
        <v>102</v>
      </c>
      <c r="B1929" t="s">
        <v>206</v>
      </c>
      <c r="C1929" t="s">
        <v>207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 s="5" t="str">
        <f t="shared" si="29"/>
        <v>Jobs: IT and other information services</v>
      </c>
    </row>
    <row r="1930" spans="1:36" ht="15" thickTop="1" thickBot="1" x14ac:dyDescent="0.5">
      <c r="A1930" t="s">
        <v>103</v>
      </c>
      <c r="B1930" t="s">
        <v>206</v>
      </c>
      <c r="C1930" t="s">
        <v>207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 s="5" t="str">
        <f t="shared" si="29"/>
        <v>Jobs: Financial and insurance activities</v>
      </c>
    </row>
    <row r="1931" spans="1:36" ht="15" thickTop="1" thickBot="1" x14ac:dyDescent="0.5">
      <c r="A1931" t="s">
        <v>104</v>
      </c>
      <c r="B1931" t="s">
        <v>206</v>
      </c>
      <c r="C1931" t="s">
        <v>207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 s="5" t="str">
        <f t="shared" si="29"/>
        <v>Jobs: Real estate activities</v>
      </c>
    </row>
    <row r="1932" spans="1:36" ht="15" thickTop="1" thickBot="1" x14ac:dyDescent="0.5">
      <c r="A1932" t="s">
        <v>105</v>
      </c>
      <c r="B1932" t="s">
        <v>206</v>
      </c>
      <c r="C1932" t="s">
        <v>207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 s="5" t="str">
        <f t="shared" si="29"/>
        <v>Jobs: Other business sector services</v>
      </c>
    </row>
    <row r="1933" spans="1:36" ht="15" thickTop="1" thickBot="1" x14ac:dyDescent="0.5">
      <c r="A1933" t="s">
        <v>106</v>
      </c>
      <c r="B1933" t="s">
        <v>206</v>
      </c>
      <c r="C1933" t="s">
        <v>207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 s="5" t="str">
        <f t="shared" si="29"/>
        <v>Jobs: Public administration and defence; compulsory social security</v>
      </c>
    </row>
    <row r="1934" spans="1:36" ht="15" thickTop="1" thickBot="1" x14ac:dyDescent="0.5">
      <c r="A1934" t="s">
        <v>107</v>
      </c>
      <c r="B1934" t="s">
        <v>206</v>
      </c>
      <c r="C1934" t="s">
        <v>207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 s="5" t="str">
        <f t="shared" si="29"/>
        <v>Jobs: Education</v>
      </c>
    </row>
    <row r="1935" spans="1:36" ht="15" thickTop="1" thickBot="1" x14ac:dyDescent="0.5">
      <c r="A1935" t="s">
        <v>108</v>
      </c>
      <c r="B1935" t="s">
        <v>206</v>
      </c>
      <c r="C1935" t="s">
        <v>207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 s="5" t="str">
        <f t="shared" si="29"/>
        <v>Jobs: Human health and social work</v>
      </c>
    </row>
    <row r="1936" spans="1:36" ht="15" thickTop="1" thickBot="1" x14ac:dyDescent="0.5">
      <c r="A1936" t="s">
        <v>109</v>
      </c>
      <c r="B1936" t="s">
        <v>206</v>
      </c>
      <c r="C1936" t="s">
        <v>207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 s="5" t="str">
        <f t="shared" si="29"/>
        <v>Jobs: Arts, entertainment, recreation and other service activities</v>
      </c>
    </row>
    <row r="1937" spans="1:36" ht="15" thickTop="1" thickBot="1" x14ac:dyDescent="0.5">
      <c r="A1937" t="s">
        <v>110</v>
      </c>
      <c r="B1937" t="s">
        <v>206</v>
      </c>
      <c r="C1937" t="s">
        <v>207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 s="5" t="str">
        <f t="shared" si="29"/>
        <v>Jobs: Private households with employed persons</v>
      </c>
    </row>
    <row r="1938" spans="1:36" ht="15" thickTop="1" thickBot="1" x14ac:dyDescent="0.5">
      <c r="A1938" t="s">
        <v>111</v>
      </c>
      <c r="B1938" t="s">
        <v>206</v>
      </c>
      <c r="C1938" t="s">
        <v>207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 s="5" t="str">
        <f t="shared" si="29"/>
        <v>Output Change in GDP</v>
      </c>
    </row>
    <row r="1939" spans="1:36" ht="15" thickTop="1" thickBot="1" x14ac:dyDescent="0.5">
      <c r="A1939" t="s">
        <v>112</v>
      </c>
      <c r="B1939" t="s">
        <v>206</v>
      </c>
      <c r="C1939" t="s">
        <v>207</v>
      </c>
      <c r="D1939">
        <v>91.29</v>
      </c>
      <c r="E1939">
        <v>90.5321</v>
      </c>
      <c r="F1939">
        <v>98.0518</v>
      </c>
      <c r="G1939">
        <v>96.939700000000002</v>
      </c>
      <c r="H1939">
        <v>97.990399999999994</v>
      </c>
      <c r="I1939">
        <v>98.046599999999998</v>
      </c>
      <c r="J1939">
        <v>100.773</v>
      </c>
      <c r="K1939">
        <v>103.283</v>
      </c>
      <c r="L1939">
        <v>104.26</v>
      </c>
      <c r="M1939">
        <v>103.922</v>
      </c>
      <c r="N1939">
        <v>103.724</v>
      </c>
      <c r="O1939">
        <v>102.815</v>
      </c>
      <c r="P1939">
        <v>102.081</v>
      </c>
      <c r="Q1939">
        <v>101.91</v>
      </c>
      <c r="R1939">
        <v>101.36</v>
      </c>
      <c r="S1939">
        <v>100.738</v>
      </c>
      <c r="T1939">
        <v>100.182</v>
      </c>
      <c r="U1939">
        <v>99.458299999999994</v>
      </c>
      <c r="V1939">
        <v>98.843999999999994</v>
      </c>
      <c r="W1939">
        <v>98.446600000000004</v>
      </c>
      <c r="X1939">
        <v>98.057000000000002</v>
      </c>
      <c r="Y1939">
        <v>97.712400000000002</v>
      </c>
      <c r="Z1939">
        <v>97.325599999999994</v>
      </c>
      <c r="AA1939">
        <v>97.084800000000001</v>
      </c>
      <c r="AB1939">
        <v>96.933599999999998</v>
      </c>
      <c r="AC1939">
        <v>96.890500000000003</v>
      </c>
      <c r="AD1939">
        <v>97.004599999999996</v>
      </c>
      <c r="AE1939">
        <v>97.138499999999993</v>
      </c>
      <c r="AF1939">
        <v>97.481200000000001</v>
      </c>
      <c r="AG1939">
        <v>97.743600000000001</v>
      </c>
      <c r="AH1939">
        <v>97.978099999999998</v>
      </c>
      <c r="AI1939">
        <v>98.2774</v>
      </c>
      <c r="AJ1939" s="5" t="str">
        <f t="shared" si="29"/>
        <v>Output Total CO2e Emissions</v>
      </c>
    </row>
    <row r="1940" spans="1:36" ht="14.65" thickTop="1" x14ac:dyDescent="0.4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36"/>
  <sheetViews>
    <sheetView workbookViewId="0">
      <selection activeCell="B40" sqref="B40"/>
    </sheetView>
  </sheetViews>
  <sheetFormatPr defaultRowHeight="14.25" x14ac:dyDescent="0.45"/>
  <cols>
    <col min="2" max="2" width="67.86328125" bestFit="1" customWidth="1"/>
  </cols>
  <sheetData>
    <row r="1" spans="1:2" x14ac:dyDescent="0.45">
      <c r="A1" t="s">
        <v>0</v>
      </c>
      <c r="B1" t="s">
        <v>36</v>
      </c>
    </row>
    <row r="2" spans="1:2" x14ac:dyDescent="0.45">
      <c r="A2" t="s">
        <v>1</v>
      </c>
      <c r="B2" t="s">
        <v>37</v>
      </c>
    </row>
    <row r="3" spans="1:2" x14ac:dyDescent="0.45">
      <c r="A3" t="s">
        <v>2</v>
      </c>
      <c r="B3" t="s">
        <v>38</v>
      </c>
    </row>
    <row r="4" spans="1:2" x14ac:dyDescent="0.45">
      <c r="A4" t="s">
        <v>3</v>
      </c>
      <c r="B4" t="s">
        <v>39</v>
      </c>
    </row>
    <row r="5" spans="1:2" x14ac:dyDescent="0.45">
      <c r="A5" t="s">
        <v>4</v>
      </c>
      <c r="B5" t="s">
        <v>40</v>
      </c>
    </row>
    <row r="6" spans="1:2" x14ac:dyDescent="0.45">
      <c r="A6" t="s">
        <v>5</v>
      </c>
      <c r="B6" t="s">
        <v>41</v>
      </c>
    </row>
    <row r="7" spans="1:2" x14ac:dyDescent="0.45">
      <c r="A7" t="s">
        <v>6</v>
      </c>
      <c r="B7" t="s">
        <v>42</v>
      </c>
    </row>
    <row r="8" spans="1:2" x14ac:dyDescent="0.45">
      <c r="A8" t="s">
        <v>7</v>
      </c>
      <c r="B8" t="s">
        <v>43</v>
      </c>
    </row>
    <row r="9" spans="1:2" x14ac:dyDescent="0.45">
      <c r="A9" t="s">
        <v>8</v>
      </c>
      <c r="B9" t="s">
        <v>44</v>
      </c>
    </row>
    <row r="10" spans="1:2" x14ac:dyDescent="0.45">
      <c r="A10" t="s">
        <v>9</v>
      </c>
      <c r="B10" t="s">
        <v>45</v>
      </c>
    </row>
    <row r="11" spans="1:2" x14ac:dyDescent="0.45">
      <c r="A11" t="s">
        <v>10</v>
      </c>
      <c r="B11" t="s">
        <v>46</v>
      </c>
    </row>
    <row r="12" spans="1:2" x14ac:dyDescent="0.45">
      <c r="A12" t="s">
        <v>11</v>
      </c>
      <c r="B12" t="s">
        <v>47</v>
      </c>
    </row>
    <row r="13" spans="1:2" x14ac:dyDescent="0.45">
      <c r="A13" t="s">
        <v>12</v>
      </c>
      <c r="B13" t="s">
        <v>48</v>
      </c>
    </row>
    <row r="14" spans="1:2" x14ac:dyDescent="0.45">
      <c r="A14" t="s">
        <v>13</v>
      </c>
      <c r="B14" t="s">
        <v>49</v>
      </c>
    </row>
    <row r="15" spans="1:2" x14ac:dyDescent="0.45">
      <c r="A15" t="s">
        <v>14</v>
      </c>
      <c r="B15" t="s">
        <v>50</v>
      </c>
    </row>
    <row r="16" spans="1:2" x14ac:dyDescent="0.45">
      <c r="A16" t="s">
        <v>15</v>
      </c>
      <c r="B16" t="s">
        <v>51</v>
      </c>
    </row>
    <row r="17" spans="1:2" x14ac:dyDescent="0.45">
      <c r="A17" t="s">
        <v>16</v>
      </c>
      <c r="B17" t="s">
        <v>52</v>
      </c>
    </row>
    <row r="18" spans="1:2" x14ac:dyDescent="0.45">
      <c r="A18" t="s">
        <v>17</v>
      </c>
      <c r="B18" t="s">
        <v>53</v>
      </c>
    </row>
    <row r="19" spans="1:2" x14ac:dyDescent="0.45">
      <c r="A19" t="s">
        <v>18</v>
      </c>
      <c r="B19" t="s">
        <v>54</v>
      </c>
    </row>
    <row r="20" spans="1:2" x14ac:dyDescent="0.45">
      <c r="A20" t="s">
        <v>19</v>
      </c>
      <c r="B20" t="s">
        <v>55</v>
      </c>
    </row>
    <row r="21" spans="1:2" x14ac:dyDescent="0.45">
      <c r="A21" t="s">
        <v>20</v>
      </c>
      <c r="B21" t="s">
        <v>56</v>
      </c>
    </row>
    <row r="22" spans="1:2" x14ac:dyDescent="0.45">
      <c r="A22" t="s">
        <v>21</v>
      </c>
      <c r="B22" t="s">
        <v>57</v>
      </c>
    </row>
    <row r="23" spans="1:2" x14ac:dyDescent="0.45">
      <c r="A23" t="s">
        <v>22</v>
      </c>
      <c r="B23" t="s">
        <v>58</v>
      </c>
    </row>
    <row r="24" spans="1:2" x14ac:dyDescent="0.45">
      <c r="A24" t="s">
        <v>23</v>
      </c>
      <c r="B24" t="s">
        <v>59</v>
      </c>
    </row>
    <row r="25" spans="1:2" x14ac:dyDescent="0.45">
      <c r="A25" t="s">
        <v>24</v>
      </c>
      <c r="B25" t="s">
        <v>60</v>
      </c>
    </row>
    <row r="26" spans="1:2" x14ac:dyDescent="0.45">
      <c r="A26" t="s">
        <v>25</v>
      </c>
      <c r="B26" t="s">
        <v>61</v>
      </c>
    </row>
    <row r="27" spans="1:2" x14ac:dyDescent="0.45">
      <c r="A27" t="s">
        <v>26</v>
      </c>
      <c r="B27" t="s">
        <v>62</v>
      </c>
    </row>
    <row r="28" spans="1:2" x14ac:dyDescent="0.45">
      <c r="A28" t="s">
        <v>27</v>
      </c>
      <c r="B28" t="s">
        <v>63</v>
      </c>
    </row>
    <row r="29" spans="1:2" x14ac:dyDescent="0.45">
      <c r="A29" t="s">
        <v>28</v>
      </c>
      <c r="B29" t="s">
        <v>64</v>
      </c>
    </row>
    <row r="30" spans="1:2" x14ac:dyDescent="0.45">
      <c r="A30" t="s">
        <v>29</v>
      </c>
      <c r="B30" t="s">
        <v>65</v>
      </c>
    </row>
    <row r="31" spans="1:2" x14ac:dyDescent="0.45">
      <c r="A31" t="s">
        <v>30</v>
      </c>
      <c r="B31" t="s">
        <v>66</v>
      </c>
    </row>
    <row r="32" spans="1:2" x14ac:dyDescent="0.45">
      <c r="A32" t="s">
        <v>31</v>
      </c>
      <c r="B32" t="s">
        <v>67</v>
      </c>
    </row>
    <row r="33" spans="1:2" x14ac:dyDescent="0.45">
      <c r="A33" t="s">
        <v>32</v>
      </c>
      <c r="B33" t="s">
        <v>68</v>
      </c>
    </row>
    <row r="34" spans="1:2" x14ac:dyDescent="0.45">
      <c r="A34" t="s">
        <v>33</v>
      </c>
      <c r="B34" t="s">
        <v>69</v>
      </c>
    </row>
    <row r="35" spans="1:2" x14ac:dyDescent="0.45">
      <c r="A35" t="s">
        <v>34</v>
      </c>
      <c r="B35" t="s">
        <v>70</v>
      </c>
    </row>
    <row r="36" spans="1:2" x14ac:dyDescent="0.45">
      <c r="A36" t="s">
        <v>35</v>
      </c>
      <c r="B36" t="s">
        <v>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Comparisons - Feedbacks Off</vt:lpstr>
      <vt:lpstr>Raw Data -Feedbacks Off</vt:lpstr>
      <vt:lpstr>Comparisons - Feedbacks On</vt:lpstr>
      <vt:lpstr>Raw Data -Feedbacks On</vt:lpstr>
      <vt:lpstr>ISIC Codes</vt:lpstr>
      <vt:lpstr>Change in Jobs - Feedbacks Off</vt:lpstr>
      <vt:lpstr>Change in Jobs - Feedbacks 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Megan Mahajan</cp:lastModifiedBy>
  <dcterms:created xsi:type="dcterms:W3CDTF">2020-07-29T20:15:51Z</dcterms:created>
  <dcterms:modified xsi:type="dcterms:W3CDTF">2020-09-08T18:26:24Z</dcterms:modified>
</cp:coreProperties>
</file>