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BGDP\"/>
    </mc:Choice>
  </mc:AlternateContent>
  <bookViews>
    <workbookView xWindow="0" yWindow="0" windowWidth="19200" windowHeight="5445"/>
  </bookViews>
  <sheets>
    <sheet name="About" sheetId="1" r:id="rId1"/>
    <sheet name="OECD Data" sheetId="2" r:id="rId2"/>
    <sheet name="BGDP" sheetId="3" r:id="rId3"/>
  </sheets>
  <calcPr calcId="162913"/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I8" i="2"/>
  <c r="B8" i="3" s="1"/>
  <c r="H8" i="2"/>
  <c r="H7" i="2"/>
  <c r="H6" i="2"/>
  <c r="H5" i="2"/>
  <c r="H4" i="2"/>
  <c r="H3" i="2"/>
  <c r="H2" i="2"/>
  <c r="A16" i="1"/>
  <c r="I9" i="2" l="1"/>
  <c r="I10" i="2" l="1"/>
  <c r="B9" i="3"/>
  <c r="I11" i="2" l="1"/>
  <c r="B10" i="3"/>
  <c r="I12" i="2" l="1"/>
  <c r="B11" i="3"/>
  <c r="B12" i="3" l="1"/>
  <c r="I13" i="2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I20" i="2" l="1"/>
  <c r="B19" i="3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I28" i="2" l="1"/>
  <c r="B27" i="3"/>
  <c r="B28" i="3" l="1"/>
  <c r="I29" i="2"/>
  <c r="I30" i="2" l="1"/>
  <c r="B29" i="3"/>
  <c r="I31" i="2" l="1"/>
  <c r="B30" i="3"/>
  <c r="B31" i="3" l="1"/>
  <c r="I32" i="2"/>
  <c r="B32" i="3" l="1"/>
  <c r="I33" i="2"/>
  <c r="I34" i="2" l="1"/>
  <c r="B33" i="3"/>
  <c r="I35" i="2" l="1"/>
  <c r="B34" i="3"/>
  <c r="I36" i="2" l="1"/>
  <c r="B35" i="3"/>
  <c r="B36" i="3" l="1"/>
  <c r="I37" i="2"/>
  <c r="B37" i="3" l="1"/>
  <c r="I38" i="2"/>
  <c r="I39" i="2" l="1"/>
  <c r="B38" i="3"/>
  <c r="I40" i="2" l="1"/>
  <c r="B39" i="3"/>
  <c r="B40" i="3" l="1"/>
  <c r="I41" i="2"/>
  <c r="I42" i="2" l="1"/>
  <c r="B41" i="3"/>
  <c r="I43" i="2" l="1"/>
  <c r="B42" i="3"/>
  <c r="B43" i="3" l="1"/>
  <c r="I44" i="2"/>
  <c r="B44" i="3" l="1"/>
  <c r="I45" i="2"/>
  <c r="I46" i="2" l="1"/>
  <c r="B45" i="3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<sst xmlns="http://schemas.openxmlformats.org/spreadsheetml/2006/main" count="258" uniqueCount="28">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</sst>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ColWidth="8.796875" defaultRowHeight="14.25" x14ac:dyDescent="0.45"/>
  <cols>
    <col min="2" max="2" width="77.46484375" style="7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2" spans="1:2" x14ac:dyDescent="0.45">
      <c r="A12" t="s">
        <v>8</v>
      </c>
    </row>
    <row r="13" spans="1:2" x14ac:dyDescent="0.45">
      <c r="A13" t="s">
        <v>9</v>
      </c>
    </row>
    <row r="15" spans="1:2" x14ac:dyDescent="0.45">
      <c r="A15">
        <v>1.052913013170929</v>
      </c>
      <c r="B15" t="s">
        <v>10</v>
      </c>
    </row>
    <row r="16" spans="1:2" x14ac:dyDescent="0.45">
      <c r="A16">
        <f>10^6</f>
        <v>1000000</v>
      </c>
      <c r="B16" t="s">
        <v>11</v>
      </c>
    </row>
  </sheetData>
  <hyperlinks>
    <hyperlink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B1" workbookViewId="0">
      <selection activeCell="K6" sqref="K6"/>
    </sheetView>
  </sheetViews>
  <sheetFormatPr defaultColWidth="8.796875" defaultRowHeight="14.25" x14ac:dyDescent="0.45"/>
  <cols>
    <col min="1" max="1" width="13.1328125" style="7" customWidth="1"/>
    <col min="2" max="2" width="21" style="7" customWidth="1"/>
    <col min="3" max="3" width="10.796875" style="7" customWidth="1"/>
    <col min="4" max="4" width="13" style="7" customWidth="1"/>
    <col min="5" max="5" width="13.33203125" style="7" customWidth="1"/>
    <col min="7" max="7" width="17.1328125" style="7" customWidth="1"/>
    <col min="8" max="8" width="13.796875" style="7" bestFit="1" customWidth="1"/>
    <col min="9" max="9" width="11.796875" style="7" bestFit="1" customWidth="1"/>
  </cols>
  <sheetData>
    <row r="1" spans="1:9" x14ac:dyDescent="0.4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445869200000</v>
      </c>
    </row>
    <row r="3" spans="1:9" x14ac:dyDescent="0.45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454952900000</v>
      </c>
    </row>
    <row r="4" spans="1:9" x14ac:dyDescent="0.45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456676400000</v>
      </c>
    </row>
    <row r="5" spans="1:9" x14ac:dyDescent="0.45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464792900000</v>
      </c>
    </row>
    <row r="6" spans="1:9" x14ac:dyDescent="0.45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477005700000</v>
      </c>
    </row>
    <row r="7" spans="1:9" x14ac:dyDescent="0.45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485998400000</v>
      </c>
    </row>
    <row r="8" spans="1:9" x14ac:dyDescent="0.45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493823846651.18964</v>
      </c>
    </row>
    <row r="9" spans="1:9" x14ac:dyDescent="0.45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500793952738.71228</v>
      </c>
    </row>
    <row r="10" spans="1:9" x14ac:dyDescent="0.45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508109708074.18109</v>
      </c>
    </row>
    <row r="11" spans="1:9" x14ac:dyDescent="0.45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516008098921.36841</v>
      </c>
    </row>
    <row r="12" spans="1:9" x14ac:dyDescent="0.45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524466011149.16644</v>
      </c>
    </row>
    <row r="13" spans="1:9" x14ac:dyDescent="0.45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533367874102.03595</v>
      </c>
    </row>
    <row r="14" spans="1:9" x14ac:dyDescent="0.45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542628935965.91486</v>
      </c>
    </row>
    <row r="15" spans="1:9" x14ac:dyDescent="0.45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552189153135.85632</v>
      </c>
    </row>
    <row r="16" spans="1:9" x14ac:dyDescent="0.45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562004157107.31995</v>
      </c>
    </row>
    <row r="17" spans="1:9" x14ac:dyDescent="0.45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572039675203.14587</v>
      </c>
    </row>
    <row r="18" spans="1:9" x14ac:dyDescent="0.45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582274984409.2373</v>
      </c>
    </row>
    <row r="19" spans="1:9" x14ac:dyDescent="0.45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592706099530.57568</v>
      </c>
    </row>
    <row r="20" spans="1:9" x14ac:dyDescent="0.45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603346038870.88843</v>
      </c>
    </row>
    <row r="21" spans="1:9" x14ac:dyDescent="0.45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614217916561.28345</v>
      </c>
    </row>
    <row r="22" spans="1:9" x14ac:dyDescent="0.45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625346440810.87598</v>
      </c>
    </row>
    <row r="23" spans="1:9" x14ac:dyDescent="0.45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636755257110.10962</v>
      </c>
    </row>
    <row r="24" spans="1:9" x14ac:dyDescent="0.45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648467213910.42444</v>
      </c>
    </row>
    <row r="25" spans="1:9" x14ac:dyDescent="0.4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660506488061.59985</v>
      </c>
    </row>
    <row r="26" spans="1:9" x14ac:dyDescent="0.45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672891677140.3894</v>
      </c>
    </row>
    <row r="27" spans="1:9" x14ac:dyDescent="0.45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685634205372.51294</v>
      </c>
    </row>
    <row r="28" spans="1:9" x14ac:dyDescent="0.45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698741246109.00391</v>
      </c>
    </row>
    <row r="29" spans="1:9" x14ac:dyDescent="0.45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712218644302.55627</v>
      </c>
    </row>
    <row r="30" spans="1:9" x14ac:dyDescent="0.45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726074370343.2074</v>
      </c>
    </row>
    <row r="31" spans="1:9" x14ac:dyDescent="0.45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740309752629.29663</v>
      </c>
    </row>
    <row r="32" spans="1:9" x14ac:dyDescent="0.45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754917883489.45837</v>
      </c>
    </row>
    <row r="33" spans="1:9" x14ac:dyDescent="0.45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769887870057.30859</v>
      </c>
    </row>
    <row r="34" spans="1:9" x14ac:dyDescent="0.45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785212273302.14587</v>
      </c>
    </row>
    <row r="35" spans="1:9" x14ac:dyDescent="0.45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800887905067.95532</v>
      </c>
    </row>
    <row r="36" spans="1:9" x14ac:dyDescent="0.45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816907592003.70349</v>
      </c>
    </row>
    <row r="37" spans="1:9" x14ac:dyDescent="0.45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833259909883.67029</v>
      </c>
    </row>
    <row r="38" spans="1:9" x14ac:dyDescent="0.45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849933434482.13586</v>
      </c>
    </row>
    <row r="39" spans="1:9" x14ac:dyDescent="0.45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866924180604.08167</v>
      </c>
    </row>
    <row r="40" spans="1:9" x14ac:dyDescent="0.45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884237993202.20154</v>
      </c>
    </row>
    <row r="41" spans="1:9" x14ac:dyDescent="0.4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901879654510.51782</v>
      </c>
    </row>
    <row r="42" spans="1:9" x14ac:dyDescent="0.45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919852618364.71326</v>
      </c>
    </row>
    <row r="43" spans="1:9" x14ac:dyDescent="0.45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938161932678.47803</v>
      </c>
    </row>
    <row r="44" spans="1:9" x14ac:dyDescent="0.45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956821412794.54346</v>
      </c>
    </row>
    <row r="45" spans="1:9" x14ac:dyDescent="0.45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975855766922.02466</v>
      </c>
    </row>
    <row r="46" spans="1:9" x14ac:dyDescent="0.45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995290765988.70874</v>
      </c>
    </row>
    <row r="47" spans="1:9" x14ac:dyDescent="0.45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1015152180922.3824</v>
      </c>
    </row>
    <row r="48" spans="1:9" x14ac:dyDescent="0.45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1035468439447.5118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8"/>
  <sheetViews>
    <sheetView workbookViewId="0">
      <selection activeCell="E43" sqref="E43"/>
    </sheetView>
  </sheetViews>
  <sheetFormatPr defaultColWidth="8.796875" defaultRowHeight="14.25" x14ac:dyDescent="0.45"/>
  <cols>
    <col min="1" max="1" width="17.6640625" style="7" customWidth="1"/>
    <col min="2" max="2" width="15.1328125" style="7" customWidth="1"/>
  </cols>
  <sheetData>
    <row r="1" spans="1:2" x14ac:dyDescent="0.45">
      <c r="A1" s="8" t="s">
        <v>26</v>
      </c>
      <c r="B1" s="6" t="s">
        <v>27</v>
      </c>
    </row>
    <row r="2" spans="1:2" x14ac:dyDescent="0.45">
      <c r="A2">
        <v>2014</v>
      </c>
      <c r="B2">
        <f>'OECD Data'!I2</f>
        <v>445869200000</v>
      </c>
    </row>
    <row r="3" spans="1:2" x14ac:dyDescent="0.45">
      <c r="A3">
        <v>2015</v>
      </c>
      <c r="B3">
        <f>'OECD Data'!I3</f>
        <v>454952900000</v>
      </c>
    </row>
    <row r="4" spans="1:2" x14ac:dyDescent="0.45">
      <c r="A4">
        <v>2016</v>
      </c>
      <c r="B4">
        <f>'OECD Data'!I4</f>
        <v>456676400000</v>
      </c>
    </row>
    <row r="5" spans="1:2" x14ac:dyDescent="0.45">
      <c r="A5">
        <v>2017</v>
      </c>
      <c r="B5">
        <f>'OECD Data'!I5</f>
        <v>464792900000</v>
      </c>
    </row>
    <row r="6" spans="1:2" x14ac:dyDescent="0.45">
      <c r="A6">
        <v>2018</v>
      </c>
      <c r="B6">
        <f>'OECD Data'!I6</f>
        <v>477005700000</v>
      </c>
    </row>
    <row r="7" spans="1:2" x14ac:dyDescent="0.45">
      <c r="A7">
        <v>2019</v>
      </c>
      <c r="B7">
        <f>'OECD Data'!I7</f>
        <v>485998400000</v>
      </c>
    </row>
    <row r="8" spans="1:2" x14ac:dyDescent="0.45">
      <c r="A8">
        <v>2020</v>
      </c>
      <c r="B8">
        <f>'OECD Data'!I8</f>
        <v>493823846651.18964</v>
      </c>
    </row>
    <row r="9" spans="1:2" x14ac:dyDescent="0.45">
      <c r="A9">
        <v>2021</v>
      </c>
      <c r="B9">
        <f>'OECD Data'!I9</f>
        <v>500793952738.71228</v>
      </c>
    </row>
    <row r="10" spans="1:2" x14ac:dyDescent="0.45">
      <c r="A10">
        <v>2022</v>
      </c>
      <c r="B10">
        <f>'OECD Data'!I10</f>
        <v>508109708074.18109</v>
      </c>
    </row>
    <row r="11" spans="1:2" x14ac:dyDescent="0.45">
      <c r="A11">
        <v>2023</v>
      </c>
      <c r="B11">
        <f>'OECD Data'!I11</f>
        <v>516008098921.36841</v>
      </c>
    </row>
    <row r="12" spans="1:2" x14ac:dyDescent="0.45">
      <c r="A12">
        <v>2024</v>
      </c>
      <c r="B12">
        <f>'OECD Data'!I12</f>
        <v>524466011149.16644</v>
      </c>
    </row>
    <row r="13" spans="1:2" x14ac:dyDescent="0.45">
      <c r="A13">
        <v>2025</v>
      </c>
      <c r="B13">
        <f>'OECD Data'!I13</f>
        <v>533367874102.03595</v>
      </c>
    </row>
    <row r="14" spans="1:2" x14ac:dyDescent="0.45">
      <c r="A14">
        <v>2026</v>
      </c>
      <c r="B14">
        <f>'OECD Data'!I14</f>
        <v>542628935965.91486</v>
      </c>
    </row>
    <row r="15" spans="1:2" x14ac:dyDescent="0.45">
      <c r="A15">
        <v>2027</v>
      </c>
      <c r="B15">
        <f>'OECD Data'!I15</f>
        <v>552189153135.85632</v>
      </c>
    </row>
    <row r="16" spans="1:2" x14ac:dyDescent="0.45">
      <c r="A16">
        <v>2028</v>
      </c>
      <c r="B16">
        <f>'OECD Data'!I16</f>
        <v>562004157107.31995</v>
      </c>
    </row>
    <row r="17" spans="1:2" x14ac:dyDescent="0.45">
      <c r="A17">
        <v>2029</v>
      </c>
      <c r="B17">
        <f>'OECD Data'!I17</f>
        <v>572039675203.14587</v>
      </c>
    </row>
    <row r="18" spans="1:2" x14ac:dyDescent="0.45">
      <c r="A18">
        <v>2030</v>
      </c>
      <c r="B18">
        <f>'OECD Data'!I18</f>
        <v>582274984409.2373</v>
      </c>
    </row>
    <row r="19" spans="1:2" x14ac:dyDescent="0.45">
      <c r="A19">
        <v>2031</v>
      </c>
      <c r="B19">
        <f>'OECD Data'!I19</f>
        <v>592706099530.57568</v>
      </c>
    </row>
    <row r="20" spans="1:2" x14ac:dyDescent="0.45">
      <c r="A20">
        <v>2032</v>
      </c>
      <c r="B20">
        <f>'OECD Data'!I20</f>
        <v>603346038870.88843</v>
      </c>
    </row>
    <row r="21" spans="1:2" x14ac:dyDescent="0.45">
      <c r="A21">
        <v>2033</v>
      </c>
      <c r="B21">
        <f>'OECD Data'!I21</f>
        <v>614217916561.28345</v>
      </c>
    </row>
    <row r="22" spans="1:2" x14ac:dyDescent="0.45">
      <c r="A22">
        <v>2034</v>
      </c>
      <c r="B22">
        <f>'OECD Data'!I22</f>
        <v>625346440810.87598</v>
      </c>
    </row>
    <row r="23" spans="1:2" x14ac:dyDescent="0.45">
      <c r="A23">
        <v>2035</v>
      </c>
      <c r="B23">
        <f>'OECD Data'!I23</f>
        <v>636755257110.10962</v>
      </c>
    </row>
    <row r="24" spans="1:2" x14ac:dyDescent="0.45">
      <c r="A24">
        <v>2036</v>
      </c>
      <c r="B24">
        <f>'OECD Data'!I24</f>
        <v>648467213910.42444</v>
      </c>
    </row>
    <row r="25" spans="1:2" x14ac:dyDescent="0.45">
      <c r="A25">
        <v>2037</v>
      </c>
      <c r="B25">
        <f>'OECD Data'!I25</f>
        <v>660506488061.59985</v>
      </c>
    </row>
    <row r="26" spans="1:2" x14ac:dyDescent="0.45">
      <c r="A26">
        <v>2038</v>
      </c>
      <c r="B26">
        <f>'OECD Data'!I26</f>
        <v>672891677140.3894</v>
      </c>
    </row>
    <row r="27" spans="1:2" x14ac:dyDescent="0.45">
      <c r="A27">
        <v>2039</v>
      </c>
      <c r="B27">
        <f>'OECD Data'!I27</f>
        <v>685634205372.51294</v>
      </c>
    </row>
    <row r="28" spans="1:2" x14ac:dyDescent="0.45">
      <c r="A28">
        <v>2040</v>
      </c>
      <c r="B28">
        <f>'OECD Data'!I28</f>
        <v>698741246109.00391</v>
      </c>
    </row>
    <row r="29" spans="1:2" x14ac:dyDescent="0.45">
      <c r="A29">
        <v>2041</v>
      </c>
      <c r="B29">
        <f>'OECD Data'!I29</f>
        <v>712218644302.55627</v>
      </c>
    </row>
    <row r="30" spans="1:2" x14ac:dyDescent="0.45">
      <c r="A30">
        <v>2042</v>
      </c>
      <c r="B30">
        <f>'OECD Data'!I30</f>
        <v>726074370343.2074</v>
      </c>
    </row>
    <row r="31" spans="1:2" x14ac:dyDescent="0.45">
      <c r="A31">
        <v>2043</v>
      </c>
      <c r="B31">
        <f>'OECD Data'!I31</f>
        <v>740309752629.29663</v>
      </c>
    </row>
    <row r="32" spans="1:2" x14ac:dyDescent="0.45">
      <c r="A32">
        <v>2044</v>
      </c>
      <c r="B32">
        <f>'OECD Data'!I32</f>
        <v>754917883489.45837</v>
      </c>
    </row>
    <row r="33" spans="1:2" x14ac:dyDescent="0.45">
      <c r="A33">
        <v>2045</v>
      </c>
      <c r="B33">
        <f>'OECD Data'!I33</f>
        <v>769887870057.30859</v>
      </c>
    </row>
    <row r="34" spans="1:2" x14ac:dyDescent="0.45">
      <c r="A34">
        <v>2046</v>
      </c>
      <c r="B34">
        <f>'OECD Data'!I34</f>
        <v>785212273302.14587</v>
      </c>
    </row>
    <row r="35" spans="1:2" x14ac:dyDescent="0.45">
      <c r="A35">
        <v>2047</v>
      </c>
      <c r="B35">
        <f>'OECD Data'!I35</f>
        <v>800887905067.95532</v>
      </c>
    </row>
    <row r="36" spans="1:2" x14ac:dyDescent="0.45">
      <c r="A36">
        <v>2048</v>
      </c>
      <c r="B36">
        <f>'OECD Data'!I36</f>
        <v>816907592003.70349</v>
      </c>
    </row>
    <row r="37" spans="1:2" x14ac:dyDescent="0.45">
      <c r="A37">
        <v>2049</v>
      </c>
      <c r="B37">
        <f>'OECD Data'!I37</f>
        <v>833259909883.67029</v>
      </c>
    </row>
    <row r="38" spans="1:2" x14ac:dyDescent="0.45">
      <c r="A38">
        <v>2050</v>
      </c>
      <c r="B38">
        <f>'OECD Data'!I38</f>
        <v>849933434482.13586</v>
      </c>
    </row>
    <row r="39" spans="1:2" x14ac:dyDescent="0.45">
      <c r="A39">
        <v>2051</v>
      </c>
      <c r="B39">
        <f>'OECD Data'!I39</f>
        <v>866924180604.08167</v>
      </c>
    </row>
    <row r="40" spans="1:2" x14ac:dyDescent="0.45">
      <c r="A40">
        <v>2052</v>
      </c>
      <c r="B40">
        <f>'OECD Data'!I40</f>
        <v>884237993202.20154</v>
      </c>
    </row>
    <row r="41" spans="1:2" x14ac:dyDescent="0.45">
      <c r="A41">
        <v>2053</v>
      </c>
      <c r="B41">
        <f>'OECD Data'!I41</f>
        <v>901879654510.51782</v>
      </c>
    </row>
    <row r="42" spans="1:2" x14ac:dyDescent="0.45">
      <c r="A42">
        <v>2054</v>
      </c>
      <c r="B42">
        <f>'OECD Data'!I42</f>
        <v>919852618364.71326</v>
      </c>
    </row>
    <row r="43" spans="1:2" x14ac:dyDescent="0.45">
      <c r="A43">
        <v>2055</v>
      </c>
      <c r="B43">
        <f>'OECD Data'!I43</f>
        <v>938161932678.47803</v>
      </c>
    </row>
    <row r="44" spans="1:2" x14ac:dyDescent="0.45">
      <c r="A44">
        <v>2056</v>
      </c>
      <c r="B44">
        <f>'OECD Data'!I44</f>
        <v>956821412794.54346</v>
      </c>
    </row>
    <row r="45" spans="1:2" x14ac:dyDescent="0.45">
      <c r="A45">
        <v>2057</v>
      </c>
      <c r="B45">
        <f>'OECD Data'!I45</f>
        <v>975855766922.02466</v>
      </c>
    </row>
    <row r="46" spans="1:2" x14ac:dyDescent="0.45">
      <c r="A46">
        <v>2058</v>
      </c>
      <c r="B46">
        <f>'OECD Data'!I46</f>
        <v>995290765988.70874</v>
      </c>
    </row>
    <row r="47" spans="1:2" x14ac:dyDescent="0.45">
      <c r="A47">
        <v>2059</v>
      </c>
      <c r="B47">
        <f>'OECD Data'!I47</f>
        <v>1015152180922.3824</v>
      </c>
    </row>
    <row r="48" spans="1:2" x14ac:dyDescent="0.45">
      <c r="A48">
        <v>2060</v>
      </c>
      <c r="B48">
        <f>'OECD Data'!I48</f>
        <v>1035468439447.5118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2020-08-26T22:33:02Z</dcterms:modified>
</cp:coreProperties>
</file>